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ASFR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<sst xmlns="http://schemas.openxmlformats.org/spreadsheetml/2006/main" count="696" uniqueCount="153">
  <si>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</si>
  <si>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</si>
  <si>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</si>
  <si>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</si>
  <si>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</si>
  <si>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</si>
  <si>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</si>
  <si>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</si>
  <si>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</si>
  <si>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</si>
  <si>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</si>
  <si>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</si>
  <si>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</si>
  <si>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</si>
  <si>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</si>
  <si>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</si>
  <si>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</si>
  <si>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</si>
  <si>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</si>
  <si>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</si>
  <si>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</si>
  <si>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</si>
  <si>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</si>
  <si>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</si>
  <si>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</si>
  <si>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</si>
  <si>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</si>
  <si>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</si>
  <si>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</si>
  <si>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</si>
  <si>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</si>
  <si>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</si>
  <si>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</si>
  <si>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</si>
  <si>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</si>
  <si>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</si>
  <si>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</si>
  <si>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</si>
  <si>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</si>
  <si>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</si>
  <si>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</si>
  <si>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</si>
  <si>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</si>
  <si>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</si>
  <si>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</si>
  <si>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</si>
  <si>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</si>
  <si>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</si>
  <si>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</si>
  <si>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</si>
  <si>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</si>
  <si>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</si>
  <si>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</si>
  <si>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</si>
  <si>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</si>
  <si>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</si>
  <si>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</si>
  <si>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</si>
  <si>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</si>
  <si>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</si>
  <si>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</si>
  <si>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</si>
  <si>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</si>
  <si>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</si>
  <si>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</si>
  <si>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</si>
  <si>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</si>
  <si>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</si>
  <si>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</si>
  <si>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</si>
  <si>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</si>
  <si>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</si>
  <si>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</si>
  <si>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</si>
  <si>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</si>
  <si>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</si>
  <si>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</si>
  <si>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</si>
  <si>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</si>
  <si>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</si>
  <si>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</si>
  <si>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</si>
  <si>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</si>
  <si>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</si>
  <si>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</si>
  <si>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</si>
  <si>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</si>
  <si>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</si>
  <si>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</si>
  <si>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</si>
  <si>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</si>
  <si>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</si>
  <si>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</si>
  <si>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</si>
  <si>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</si>
  <si>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</si>
  <si>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</si>
  <si>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</si>
  <si>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</si>
  <si>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</si>
  <si>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</si>
  <si>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</si>
  <si>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</si>
  <si>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</si>
  <si>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</si>
  <si>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</si>
  <si>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</si>
  <si>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</si>
  <si>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</si>
  <si>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</si>
  <si>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</si>
  <si>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</si>
  <si>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</si>
  <si>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</si>
  <si>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</si>
  <si>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Чеченская и Ингушская республики</t>
  </si>
  <si>
    <t>Аминов И.Г.</t>
  </si>
  <si>
    <t>Массив получен путем копирования содержимого Excel файла по запросу в Центральной Базе Статистических Данных Федеральной службы государственной статитики РФ</t>
  </si>
  <si>
    <t>Центральная База Статистических Данных Росстата</t>
  </si>
  <si>
    <t>Регионы РФ</t>
  </si>
  <si>
    <t>Регионы</t>
  </si>
  <si>
    <t>Северный район</t>
  </si>
  <si>
    <t>Северо-Западный район</t>
  </si>
  <si>
    <t>Центральный район</t>
  </si>
  <si>
    <t>Волго-Вятский район</t>
  </si>
  <si>
    <t>Центрально-Черноземный район</t>
  </si>
  <si>
    <t>Поволжский район</t>
  </si>
  <si>
    <t>Северо-Кавказский район</t>
  </si>
  <si>
    <t>Уральский район</t>
  </si>
  <si>
    <t>Западно-Сибирский район</t>
  </si>
  <si>
    <t>Восточно-Сибирский район</t>
  </si>
  <si>
    <t>Дальневосточный район</t>
  </si>
  <si>
    <t>городское население</t>
  </si>
  <si>
    <t>сельское население</t>
  </si>
  <si>
    <t>человек</t>
  </si>
  <si>
    <t>Тип поселения</t>
  </si>
  <si>
    <t>155293,3</t>
  </si>
  <si>
    <t>http://www.gks.ru/dbscripts/Cbsd/DBInet.cgi?pl=2401004</t>
  </si>
  <si>
    <t>Число умерших по типу поселения и регионам России, 1970-2009</t>
  </si>
  <si>
    <t>Число умерших</t>
  </si>
  <si>
    <t>поселения</t>
  </si>
  <si>
    <t>ami_011</t>
  </si>
  <si>
    <t>Ненецкий автономный округ</t>
  </si>
  <si>
    <t>Коми-Пермяцкий автономный округ</t>
  </si>
  <si>
    <t>Ханты-Мансийский автономный округ-Югра</t>
  </si>
  <si>
    <t>Ямало-Ненецкий автономный округ</t>
  </si>
  <si>
    <t>Агинский Бурятский автономный округ</t>
  </si>
  <si>
    <t>Таймырский (Долгано-Ненецкий) автономный округ</t>
  </si>
  <si>
    <t>Эвенкийский автономный окpуг</t>
  </si>
  <si>
    <t>Усть-Ордынский Бурятский автономный округ</t>
  </si>
  <si>
    <t>Корякский автономный округ</t>
  </si>
  <si>
    <t>Чукотский автономный округ</t>
  </si>
  <si>
    <t>все население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</si>
</sst>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10"/>
      <name val="Arial Narrow"/>
      <family val="2"/>
    </font>
    <font>
      <sz val="8"/>
      <name val="Arial Cyr"/>
      <family val="0"/>
    </font>
    <font>
      <sz val="11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7" borderId="19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left" vertical="top" wrapText="1"/>
    </xf>
    <xf numFmtId="0" fontId="1" fillId="36" borderId="15" xfId="42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37" borderId="19" xfId="0" applyFont="1" applyFill="1" applyBorder="1" applyAlignment="1">
      <alignment horizontal="center" vertical="top" wrapText="1"/>
    </xf>
    <xf numFmtId="0" fontId="11" fillId="37" borderId="19" xfId="0" applyFont="1" applyFill="1" applyBorder="1" applyAlignment="1">
      <alignment horizontal="right" vertical="top"/>
    </xf>
    <xf numFmtId="0" fontId="11" fillId="37" borderId="21" xfId="0" applyFont="1" applyFill="1" applyBorder="1" applyAlignment="1">
      <alignment horizontal="center" vertical="top"/>
    </xf>
    <xf numFmtId="0" fontId="11" fillId="37" borderId="19" xfId="0" applyFont="1" applyFill="1" applyBorder="1" applyAlignment="1">
      <alignment horizontal="center" vertical="top"/>
    </xf>
    <xf numFmtId="0" fontId="4" fillId="39" borderId="0" xfId="0" applyFont="1" applyFill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5" fillId="36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4" fontId="29" fillId="36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1"/>
  <sheetViews>
    <sheetView tabSelected="1" zoomScale="85" zoomScaleNormal="85" zoomScalePageLayoutView="0" workbookViewId="0" topLeftCell="A7">
      <selection activeCell="F36" sqref="F36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6.375" style="2" customWidth="1"/>
    <col min="6" max="6" width="50.875" style="1" customWidth="1"/>
    <col min="7" max="13" width="6.625" style="38" customWidth="1"/>
    <col min="14" max="30" width="5.875" style="38" customWidth="1"/>
    <col min="31" max="64" width="5.875" style="1" customWidth="1"/>
    <col min="65" max="16384" width="9.125" style="1" customWidth="1"/>
  </cols>
  <sheetData>
    <row r="1" spans="2:30" s="7" customFormat="1" ht="13.5" thickBot="1">
      <c r="B1" s="46" t="s">
        <v>20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7" customFormat="1" ht="13.5" thickTop="1">
      <c r="A2" s="7">
        <v>1</v>
      </c>
      <c r="B2" s="7">
        <v>1</v>
      </c>
      <c r="C2" s="8" t="s">
        <v>0</v>
      </c>
      <c r="D2" s="25" t="s">
        <v>139</v>
      </c>
      <c r="E2" s="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s="7" customFormat="1" ht="27" thickBot="1">
      <c r="A3" s="7">
        <v>1</v>
      </c>
      <c r="B3" s="7">
        <v>2</v>
      </c>
      <c r="C3" s="10" t="s">
        <v>19</v>
      </c>
      <c r="D3" s="33" t="s">
        <v>138</v>
      </c>
      <c r="E3" s="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s="7" customFormat="1" ht="16.5" thickBot="1" thickTop="1">
      <c r="A4" s="7">
        <v>1</v>
      </c>
      <c r="B4" s="7">
        <v>3</v>
      </c>
      <c r="C4" s="10" t="s">
        <v>16</v>
      </c>
      <c r="D4" s="27">
        <f>INDEX('[1]показатели'!$C$3:$C$26,MATCH(D2,'[1]показатели'!$B$3:$B$26,0))</f>
        <v>10</v>
      </c>
      <c r="E4" s="9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s="7" customFormat="1" ht="16.5" thickBot="1" thickTop="1">
      <c r="A5" s="7">
        <v>1</v>
      </c>
      <c r="B5" s="7">
        <v>4</v>
      </c>
      <c r="C5" s="10" t="s">
        <v>14</v>
      </c>
      <c r="D5" s="27" t="str">
        <f>INDEX('[1]показатели'!$D$3:$D$26,MATCH(D2,'[1]показатели'!$B$3:$B$26,0))</f>
        <v>Deaths</v>
      </c>
      <c r="E5" s="9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s="7" customFormat="1" ht="14.25" thickBot="1" thickTop="1">
      <c r="A6" s="7">
        <v>1</v>
      </c>
      <c r="B6" s="7">
        <v>5</v>
      </c>
      <c r="C6" s="12" t="s">
        <v>9</v>
      </c>
      <c r="D6" s="11">
        <f>D8+D19</f>
        <v>3</v>
      </c>
      <c r="E6" s="9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3:30" s="7" customFormat="1" ht="14.25" thickBot="1" thickTop="1">
      <c r="C7" s="9"/>
      <c r="D7" s="13"/>
      <c r="E7" s="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s="7" customFormat="1" ht="14.25" thickBot="1" thickTop="1">
      <c r="A8" s="7">
        <v>1</v>
      </c>
      <c r="B8" s="7">
        <v>100</v>
      </c>
      <c r="C8" s="14" t="s">
        <v>1</v>
      </c>
      <c r="D8" s="15">
        <v>2</v>
      </c>
      <c r="E8" s="9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7" customFormat="1" ht="15.75" customHeight="1" thickBot="1" thickTop="1">
      <c r="A9" s="7">
        <v>1</v>
      </c>
      <c r="B9" s="7">
        <v>111</v>
      </c>
      <c r="C9" s="10" t="s">
        <v>17</v>
      </c>
      <c r="D9" s="15" t="s">
        <v>119</v>
      </c>
      <c r="E9" s="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7" customFormat="1" ht="16.5" thickBot="1" thickTop="1">
      <c r="A10" s="7">
        <v>1</v>
      </c>
      <c r="B10" s="7">
        <v>112</v>
      </c>
      <c r="C10" s="16" t="s">
        <v>18</v>
      </c>
      <c r="D10" s="27">
        <f>INDEX('[1]категории'!$C$3:$C$21,MATCH(D9,'[1]категории'!$B$3:$B$21,0))</f>
        <v>3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7" customFormat="1" ht="16.5" thickBot="1" thickTop="1">
      <c r="A11" s="7">
        <v>1</v>
      </c>
      <c r="B11" s="7">
        <v>113</v>
      </c>
      <c r="C11" s="16" t="s">
        <v>7</v>
      </c>
      <c r="D11" s="27" t="str">
        <f>INDEX('[1]категории'!$D$3:$D$21,MATCH(D9,'[1]категории'!$B$3:$B$21,0))</f>
        <v>RegRus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7" customFormat="1" ht="14.25" thickBot="1" thickTop="1">
      <c r="A12" s="7">
        <v>1</v>
      </c>
      <c r="B12" s="7">
        <v>114</v>
      </c>
      <c r="C12" s="17" t="s">
        <v>8</v>
      </c>
      <c r="D12" s="15">
        <v>110</v>
      </c>
      <c r="E12" s="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3:30" s="7" customFormat="1" ht="14.25" thickBot="1" thickTop="1">
      <c r="C13" s="9"/>
      <c r="D13" s="13"/>
      <c r="E13" s="9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7" customFormat="1" ht="15.75" customHeight="1" thickBot="1" thickTop="1">
      <c r="A14" s="7">
        <v>1</v>
      </c>
      <c r="B14" s="7">
        <v>121</v>
      </c>
      <c r="C14" s="10" t="s">
        <v>23</v>
      </c>
      <c r="D14" s="15" t="s">
        <v>140</v>
      </c>
      <c r="E14" s="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7" customFormat="1" ht="16.5" thickBot="1" thickTop="1">
      <c r="A15" s="7">
        <v>1</v>
      </c>
      <c r="B15" s="7">
        <v>122</v>
      </c>
      <c r="C15" s="16" t="s">
        <v>24</v>
      </c>
      <c r="D15" s="27">
        <f>INDEX('[1]категории'!$C$3:$C$21,MATCH(D14,'[1]категории'!$B$3:$B$21,0))</f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7" customFormat="1" ht="16.5" thickBot="1" thickTop="1">
      <c r="A16" s="7">
        <v>1</v>
      </c>
      <c r="B16" s="7">
        <v>123</v>
      </c>
      <c r="C16" s="16" t="s">
        <v>25</v>
      </c>
      <c r="D16" s="27" t="str">
        <f>INDEX('[1]категории'!$D$3:$D$21,MATCH(D14,'[1]категории'!$B$3:$B$21,0))</f>
        <v>URBAN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7" customFormat="1" ht="14.25" thickBot="1" thickTop="1">
      <c r="A17" s="7">
        <v>1</v>
      </c>
      <c r="B17" s="7">
        <v>124</v>
      </c>
      <c r="C17" s="17" t="s">
        <v>26</v>
      </c>
      <c r="D17" s="15">
        <v>3</v>
      </c>
      <c r="E17" s="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3:30" s="7" customFormat="1" ht="14.25" thickBot="1" thickTop="1">
      <c r="C18" s="9"/>
      <c r="D18" s="13"/>
      <c r="E18" s="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7" customFormat="1" ht="14.25" thickBot="1" thickTop="1">
      <c r="A19" s="7">
        <v>1</v>
      </c>
      <c r="B19" s="7">
        <v>200</v>
      </c>
      <c r="C19" s="8" t="s">
        <v>2</v>
      </c>
      <c r="D19" s="15">
        <v>1</v>
      </c>
      <c r="E19" s="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7" customFormat="1" ht="15.75" customHeight="1" thickBot="1" thickTop="1">
      <c r="A20" s="7">
        <v>1</v>
      </c>
      <c r="B20" s="7">
        <v>211</v>
      </c>
      <c r="C20" s="10" t="s">
        <v>17</v>
      </c>
      <c r="D20" s="15" t="s">
        <v>3</v>
      </c>
      <c r="E20" s="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7" customFormat="1" ht="16.5" thickBot="1" thickTop="1">
      <c r="A21" s="7">
        <v>1</v>
      </c>
      <c r="B21" s="7">
        <v>212</v>
      </c>
      <c r="C21" s="16" t="s">
        <v>18</v>
      </c>
      <c r="D21" s="27">
        <f>INDEX('[1]категории'!$C$3:$C$21,MATCH(D20,'[1]категории'!$B$3:$B$21,0))</f>
        <v>2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7" customFormat="1" ht="16.5" thickBot="1" thickTop="1">
      <c r="A22" s="7">
        <v>1</v>
      </c>
      <c r="B22" s="7">
        <v>213</v>
      </c>
      <c r="C22" s="16" t="s">
        <v>7</v>
      </c>
      <c r="D22" s="27" t="str">
        <f>INDEX('[1]категории'!$D$3:$D$21,MATCH(D20,'[1]категории'!$B$3:$B$21,0))</f>
        <v>YEAR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7" customFormat="1" ht="14.25" thickBot="1" thickTop="1">
      <c r="A23" s="7">
        <v>1</v>
      </c>
      <c r="B23" s="7">
        <v>214</v>
      </c>
      <c r="C23" s="18" t="s">
        <v>10</v>
      </c>
      <c r="D23" s="15">
        <v>24</v>
      </c>
      <c r="E23" s="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3:30" s="7" customFormat="1" ht="9.75" customHeight="1" thickBot="1" thickTop="1">
      <c r="C24" s="9"/>
      <c r="D24" s="13"/>
      <c r="E24" s="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7" customFormat="1" ht="29.25" customHeight="1" thickBot="1" thickTop="1">
      <c r="A25" s="7">
        <v>1</v>
      </c>
      <c r="B25" s="7">
        <v>14</v>
      </c>
      <c r="C25" s="12" t="s">
        <v>5</v>
      </c>
      <c r="D25" s="15" t="s">
        <v>118</v>
      </c>
      <c r="E25" s="9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3:30" s="7" customFormat="1" ht="9.75" customHeight="1" thickBot="1" thickTop="1">
      <c r="C26" s="9"/>
      <c r="D26" s="13"/>
      <c r="E26" s="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7" customFormat="1" ht="14.25" thickBot="1" thickTop="1">
      <c r="A27" s="7">
        <v>1</v>
      </c>
      <c r="B27" s="7">
        <v>15</v>
      </c>
      <c r="C27" s="12" t="s">
        <v>11</v>
      </c>
      <c r="D27" s="30" t="s">
        <v>137</v>
      </c>
      <c r="E27" s="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3:30" s="7" customFormat="1" ht="9.75" customHeight="1" thickBot="1" thickTop="1">
      <c r="C28" s="9"/>
      <c r="D28" s="13"/>
      <c r="E28" s="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7" customFormat="1" ht="14.25" thickBot="1" thickTop="1">
      <c r="A29" s="7">
        <v>1</v>
      </c>
      <c r="B29" s="7">
        <v>16</v>
      </c>
      <c r="C29" s="12" t="s">
        <v>6</v>
      </c>
      <c r="D29" s="15" t="s">
        <v>134</v>
      </c>
      <c r="E29" s="9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3:30" s="7" customFormat="1" ht="9.75" customHeight="1" thickBot="1" thickTop="1">
      <c r="C30" s="9"/>
      <c r="D30" s="13"/>
      <c r="E30" s="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7" customFormat="1" ht="18.75" thickBot="1" thickTop="1">
      <c r="A31" s="7">
        <v>1</v>
      </c>
      <c r="B31" s="7">
        <v>17</v>
      </c>
      <c r="C31" s="12" t="s">
        <v>15</v>
      </c>
      <c r="D31" s="50">
        <v>40440</v>
      </c>
      <c r="E31" s="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3:30" s="7" customFormat="1" ht="9.75" customHeight="1" thickBot="1" thickTop="1">
      <c r="C32" s="9"/>
      <c r="D32" s="13"/>
      <c r="E32" s="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7" customFormat="1" ht="18.75" thickBot="1" thickTop="1">
      <c r="A33" s="7">
        <v>1</v>
      </c>
      <c r="B33" s="7">
        <v>18</v>
      </c>
      <c r="C33" s="12" t="s">
        <v>12</v>
      </c>
      <c r="D33" s="50">
        <f ca="1">TODAY()</f>
        <v>41005</v>
      </c>
      <c r="E33" s="9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3:30" s="7" customFormat="1" ht="9.75" customHeight="1" thickBot="1" thickTop="1">
      <c r="C34" s="9"/>
      <c r="D34" s="13"/>
      <c r="E34" s="9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7" customFormat="1" ht="14.25" thickBot="1" thickTop="1">
      <c r="A35" s="7">
        <v>1</v>
      </c>
      <c r="B35" s="7">
        <v>19</v>
      </c>
      <c r="C35" s="12" t="s">
        <v>13</v>
      </c>
      <c r="D35" s="15" t="s">
        <v>116</v>
      </c>
      <c r="E35" s="9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" ht="9.75" customHeight="1" thickBot="1" thickTop="1">
      <c r="A36" s="7"/>
      <c r="C36" s="2"/>
    </row>
    <row r="37" spans="1:30" s="7" customFormat="1" ht="14.25" thickBot="1" thickTop="1">
      <c r="A37" s="7">
        <v>1</v>
      </c>
      <c r="B37" s="7">
        <v>20</v>
      </c>
      <c r="C37" s="12" t="s">
        <v>4</v>
      </c>
      <c r="D37" s="15" t="s">
        <v>141</v>
      </c>
      <c r="E37" s="9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" ht="9.75" customHeight="1" thickBot="1" thickTop="1">
      <c r="A38" s="7"/>
      <c r="C38" s="2"/>
    </row>
    <row r="39" spans="1:42" s="7" customFormat="1" ht="14.25" thickBot="1" thickTop="1">
      <c r="A39" s="7">
        <v>1</v>
      </c>
      <c r="B39" s="7">
        <v>21</v>
      </c>
      <c r="C39" s="12" t="s">
        <v>21</v>
      </c>
      <c r="D39" s="48" t="s">
        <v>117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ht="13.5" thickTop="1">
      <c r="A40" s="7"/>
    </row>
    <row r="41" spans="1:64" ht="12.75">
      <c r="A41" s="7"/>
      <c r="B41" s="7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256" s="4" customFormat="1" ht="12.75">
      <c r="A42" s="19"/>
      <c r="B42" s="19"/>
      <c r="C42" s="20" t="s">
        <v>22</v>
      </c>
      <c r="D42" s="3"/>
      <c r="E42" s="3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30" s="5" customFormat="1" ht="12.75">
      <c r="A43" s="21">
        <v>2</v>
      </c>
      <c r="B43" s="21"/>
      <c r="C43" s="5">
        <v>3</v>
      </c>
      <c r="D43" s="6">
        <v>4</v>
      </c>
      <c r="E43" s="6">
        <v>3</v>
      </c>
      <c r="F43" s="5">
        <v>4</v>
      </c>
      <c r="G43" s="41">
        <v>5</v>
      </c>
      <c r="H43" s="41">
        <v>5</v>
      </c>
      <c r="I43" s="41">
        <v>5</v>
      </c>
      <c r="J43" s="41">
        <v>5</v>
      </c>
      <c r="K43" s="41">
        <v>5</v>
      </c>
      <c r="L43" s="41">
        <v>5</v>
      </c>
      <c r="M43" s="41">
        <v>5</v>
      </c>
      <c r="N43" s="41">
        <v>5</v>
      </c>
      <c r="O43" s="41">
        <v>5</v>
      </c>
      <c r="P43" s="41">
        <v>5</v>
      </c>
      <c r="Q43" s="41">
        <v>5</v>
      </c>
      <c r="R43" s="41">
        <v>5</v>
      </c>
      <c r="S43" s="41">
        <v>5</v>
      </c>
      <c r="T43" s="41">
        <v>5</v>
      </c>
      <c r="U43" s="41">
        <v>5</v>
      </c>
      <c r="V43" s="41">
        <v>5</v>
      </c>
      <c r="W43" s="41">
        <v>5</v>
      </c>
      <c r="X43" s="41">
        <v>5</v>
      </c>
      <c r="Y43" s="41">
        <v>5</v>
      </c>
      <c r="Z43" s="41">
        <v>5</v>
      </c>
      <c r="AA43" s="41">
        <v>5</v>
      </c>
      <c r="AB43" s="41">
        <v>5</v>
      </c>
      <c r="AC43" s="41">
        <v>5</v>
      </c>
      <c r="AD43" s="41">
        <v>5</v>
      </c>
    </row>
    <row r="44" spans="1:30" ht="13.5" thickBot="1">
      <c r="A44" s="31">
        <v>3</v>
      </c>
      <c r="B44" s="31"/>
      <c r="C44" s="32"/>
      <c r="D44" s="32"/>
      <c r="E44" s="32"/>
      <c r="F44" s="28" t="s">
        <v>27</v>
      </c>
      <c r="G44" s="36">
        <f>INDEX('[1]period'!$D$3:$D$176,MATCH(G45,'[1]period'!$B$3:$B$176,0))</f>
        <v>1970</v>
      </c>
      <c r="H44" s="36">
        <f>INDEX('[1]period'!$D$3:$D$176,MATCH(H45,'[1]period'!$B$3:$B$176,0))</f>
        <v>1975</v>
      </c>
      <c r="I44" s="36">
        <f>INDEX('[1]period'!$D$3:$D$176,MATCH(I45,'[1]period'!$B$3:$B$176,0))</f>
        <v>1980</v>
      </c>
      <c r="J44" s="36">
        <f>INDEX('[1]period'!$D$3:$D$176,MATCH(J45,'[1]period'!$B$3:$B$176,0))</f>
        <v>1985</v>
      </c>
      <c r="K44" s="36">
        <f>INDEX('[1]period'!$D$3:$D$176,MATCH(K45,'[1]period'!$B$3:$B$176,0))</f>
        <v>1990</v>
      </c>
      <c r="L44" s="36">
        <f>INDEX('[1]period'!$D$3:$D$176,MATCH(L45,'[1]period'!$B$3:$B$176,0))</f>
        <v>1991</v>
      </c>
      <c r="M44" s="36">
        <f>INDEX('[1]period'!$D$3:$D$176,MATCH(M45,'[1]period'!$B$3:$B$176,0))</f>
        <v>1992</v>
      </c>
      <c r="N44" s="36">
        <f>INDEX('[1]period'!$D$3:$D$176,MATCH(N45,'[1]period'!$B$3:$B$176,0))</f>
        <v>1993</v>
      </c>
      <c r="O44" s="36">
        <f>INDEX('[1]period'!$D$3:$D$176,MATCH(O45,'[1]period'!$B$3:$B$176,0))</f>
        <v>1994</v>
      </c>
      <c r="P44" s="36">
        <f>INDEX('[1]period'!$D$3:$D$176,MATCH(P45,'[1]period'!$B$3:$B$176,0))</f>
        <v>1995</v>
      </c>
      <c r="Q44" s="36">
        <f>INDEX('[1]period'!$D$3:$D$176,MATCH(Q45,'[1]period'!$B$3:$B$176,0))</f>
        <v>1996</v>
      </c>
      <c r="R44" s="36">
        <f>INDEX('[1]period'!$D$3:$D$176,MATCH(R45,'[1]period'!$B$3:$B$176,0))</f>
        <v>1997</v>
      </c>
      <c r="S44" s="36">
        <f>INDEX('[1]period'!$D$3:$D$176,MATCH(S45,'[1]period'!$B$3:$B$176,0))</f>
        <v>1998</v>
      </c>
      <c r="T44" s="36">
        <f>INDEX('[1]period'!$D$3:$D$176,MATCH(T45,'[1]period'!$B$3:$B$176,0))</f>
        <v>1999</v>
      </c>
      <c r="U44" s="36">
        <f>INDEX('[1]period'!$D$3:$D$176,MATCH(U45,'[1]period'!$B$3:$B$176,0))</f>
        <v>2000</v>
      </c>
      <c r="V44" s="36">
        <f>INDEX('[1]period'!$D$3:$D$176,MATCH(V45,'[1]period'!$B$3:$B$176,0))</f>
        <v>2001</v>
      </c>
      <c r="W44" s="36">
        <f>INDEX('[1]period'!$D$3:$D$176,MATCH(W45,'[1]period'!$B$3:$B$176,0))</f>
        <v>2002</v>
      </c>
      <c r="X44" s="36">
        <f>INDEX('[1]period'!$D$3:$D$176,MATCH(X45,'[1]period'!$B$3:$B$176,0))</f>
        <v>2003</v>
      </c>
      <c r="Y44" s="36">
        <f>INDEX('[1]period'!$D$3:$D$176,MATCH(Y45,'[1]period'!$B$3:$B$176,0))</f>
        <v>2004</v>
      </c>
      <c r="Z44" s="36">
        <f>INDEX('[1]period'!$D$3:$D$176,MATCH(Z45,'[1]period'!$B$3:$B$176,0))</f>
        <v>2005</v>
      </c>
      <c r="AA44" s="36">
        <f>INDEX('[1]period'!$D$3:$D$176,MATCH(AA45,'[1]period'!$B$3:$B$176,0))</f>
        <v>2006</v>
      </c>
      <c r="AB44" s="36">
        <f>INDEX('[1]period'!$D$3:$D$176,MATCH(AB45,'[1]period'!$B$3:$B$176,0))</f>
        <v>2007</v>
      </c>
      <c r="AC44" s="36">
        <f>INDEX('[1]period'!$D$3:$D$176,MATCH(AC45,'[1]period'!$B$3:$B$176,0))</f>
        <v>2008</v>
      </c>
      <c r="AD44" s="36">
        <f>INDEX('[1]period'!$D$3:$D$176,MATCH(AD45,'[1]period'!$B$3:$B$176,0))</f>
        <v>2009</v>
      </c>
    </row>
    <row r="45" spans="1:30" ht="14.25" thickTop="1">
      <c r="A45" s="31">
        <v>4</v>
      </c>
      <c r="B45" s="31"/>
      <c r="C45" s="26" t="s">
        <v>27</v>
      </c>
      <c r="D45" s="23" t="s">
        <v>120</v>
      </c>
      <c r="E45" s="24" t="s">
        <v>27</v>
      </c>
      <c r="F45" s="35" t="s">
        <v>135</v>
      </c>
      <c r="G45" s="42">
        <v>1970</v>
      </c>
      <c r="H45" s="42">
        <v>1975</v>
      </c>
      <c r="I45" s="42">
        <v>1980</v>
      </c>
      <c r="J45" s="42">
        <v>1985</v>
      </c>
      <c r="K45" s="42">
        <v>1990</v>
      </c>
      <c r="L45" s="42">
        <v>1991</v>
      </c>
      <c r="M45" s="42">
        <v>1992</v>
      </c>
      <c r="N45" s="42">
        <v>1993</v>
      </c>
      <c r="O45" s="42">
        <v>1994</v>
      </c>
      <c r="P45" s="42">
        <v>1995</v>
      </c>
      <c r="Q45" s="42">
        <v>1996</v>
      </c>
      <c r="R45" s="42">
        <v>1997</v>
      </c>
      <c r="S45" s="42">
        <v>1998</v>
      </c>
      <c r="T45" s="42">
        <v>1999</v>
      </c>
      <c r="U45" s="42">
        <v>2000</v>
      </c>
      <c r="V45" s="42">
        <v>2001</v>
      </c>
      <c r="W45" s="42">
        <v>2002</v>
      </c>
      <c r="X45" s="42">
        <v>2003</v>
      </c>
      <c r="Y45" s="42">
        <v>2004</v>
      </c>
      <c r="Z45" s="42">
        <v>2005</v>
      </c>
      <c r="AA45" s="42">
        <v>2006</v>
      </c>
      <c r="AB45" s="42">
        <v>2007</v>
      </c>
      <c r="AC45" s="42">
        <v>2008</v>
      </c>
      <c r="AD45" s="42">
        <v>2009</v>
      </c>
    </row>
    <row r="46" spans="1:30" ht="13.5" thickBot="1">
      <c r="A46" s="31">
        <v>5</v>
      </c>
      <c r="B46" s="31"/>
      <c r="C46" s="34">
        <f>INDEX('[2]regions'!$D$3:$D$112,MATCH(D46,'[2]regions'!$B$3:$B$112,0))</f>
        <v>1</v>
      </c>
      <c r="D46" s="29" t="s">
        <v>28</v>
      </c>
      <c r="E46" s="34" t="str">
        <f>INDEX('[1]urban'!$D$3:$D$5,MATCH(F46,'[1]urban'!$B$3:$B$5,0))</f>
        <v>TOT</v>
      </c>
      <c r="F46" s="22" t="s">
        <v>152</v>
      </c>
      <c r="G46" s="43">
        <v>1131183</v>
      </c>
      <c r="H46" s="43">
        <v>1309710</v>
      </c>
      <c r="I46" s="43">
        <v>1525755</v>
      </c>
      <c r="J46" s="43">
        <v>1625266</v>
      </c>
      <c r="K46" s="43">
        <v>1655993</v>
      </c>
      <c r="L46" s="43">
        <v>1690657</v>
      </c>
      <c r="M46" s="43">
        <v>1807441</v>
      </c>
      <c r="N46" s="43">
        <v>2129339</v>
      </c>
      <c r="O46" s="43">
        <v>2301366</v>
      </c>
      <c r="P46" s="43">
        <v>2203811</v>
      </c>
      <c r="Q46" s="43">
        <v>2082249</v>
      </c>
      <c r="R46" s="43">
        <v>2015779</v>
      </c>
      <c r="S46" s="43">
        <v>1988744</v>
      </c>
      <c r="T46" s="43">
        <v>2144316</v>
      </c>
      <c r="U46" s="43">
        <v>2225332</v>
      </c>
      <c r="V46" s="43">
        <v>2254856</v>
      </c>
      <c r="W46" s="43">
        <v>2332272</v>
      </c>
      <c r="X46" s="43">
        <v>2365826</v>
      </c>
      <c r="Y46" s="43">
        <v>2295402</v>
      </c>
      <c r="Z46" s="43">
        <v>2303935</v>
      </c>
      <c r="AA46" s="43">
        <v>2166703</v>
      </c>
      <c r="AB46" s="43">
        <v>2080445</v>
      </c>
      <c r="AC46" s="43">
        <v>2075954</v>
      </c>
      <c r="AD46" s="43">
        <v>2010543</v>
      </c>
    </row>
    <row r="47" spans="1:30" ht="14.25" thickBot="1" thickTop="1">
      <c r="A47" s="31">
        <v>5</v>
      </c>
      <c r="B47" s="31"/>
      <c r="C47" s="34">
        <f>INDEX('[2]regions'!$D$3:$D$112,MATCH(D47,'[2]regions'!$B$3:$B$112,0))</f>
        <v>100</v>
      </c>
      <c r="D47" s="29" t="s">
        <v>29</v>
      </c>
      <c r="E47" s="34" t="str">
        <f>INDEX('[1]urban'!$D$3:$D$5,MATCH(F47,'[1]urban'!$B$3:$B$5,0))</f>
        <v>TOT</v>
      </c>
      <c r="F47" s="22" t="s">
        <v>152</v>
      </c>
      <c r="G47" s="43"/>
      <c r="H47" s="43"/>
      <c r="I47" s="43"/>
      <c r="J47" s="43"/>
      <c r="K47" s="43">
        <v>501792</v>
      </c>
      <c r="L47" s="43">
        <v>508803</v>
      </c>
      <c r="M47" s="43">
        <v>535386</v>
      </c>
      <c r="N47" s="43">
        <v>629275</v>
      </c>
      <c r="O47" s="43">
        <v>681249</v>
      </c>
      <c r="P47" s="43">
        <v>647701</v>
      </c>
      <c r="Q47" s="43">
        <v>608127</v>
      </c>
      <c r="R47" s="43">
        <v>592801</v>
      </c>
      <c r="S47" s="43">
        <v>591266</v>
      </c>
      <c r="T47" s="43">
        <v>634357</v>
      </c>
      <c r="U47" s="43">
        <v>648200</v>
      </c>
      <c r="V47" s="43">
        <v>662802</v>
      </c>
      <c r="W47" s="43">
        <v>675800</v>
      </c>
      <c r="X47" s="43">
        <v>677522</v>
      </c>
      <c r="Y47" s="43">
        <v>654610</v>
      </c>
      <c r="Z47" s="43">
        <v>650661</v>
      </c>
      <c r="AA47" s="43">
        <v>620950</v>
      </c>
      <c r="AB47" s="43">
        <v>598689</v>
      </c>
      <c r="AC47" s="43">
        <v>597840</v>
      </c>
      <c r="AD47" s="43">
        <v>574534</v>
      </c>
    </row>
    <row r="48" spans="1:30" ht="14.25" thickBot="1" thickTop="1">
      <c r="A48" s="31">
        <v>5</v>
      </c>
      <c r="B48" s="31"/>
      <c r="C48" s="34">
        <f>INDEX('[2]regions'!$D$3:$D$112,MATCH(D48,'[2]regions'!$B$3:$B$112,0))</f>
        <v>110</v>
      </c>
      <c r="D48" s="29" t="s">
        <v>30</v>
      </c>
      <c r="E48" s="34" t="str">
        <f>INDEX('[1]urban'!$D$3:$D$5,MATCH(F48,'[1]urban'!$B$3:$B$5,0))</f>
        <v>TOT</v>
      </c>
      <c r="F48" s="22" t="s">
        <v>152</v>
      </c>
      <c r="G48" s="43">
        <v>11865</v>
      </c>
      <c r="H48" s="43">
        <v>13997</v>
      </c>
      <c r="I48" s="43">
        <v>16552</v>
      </c>
      <c r="J48" s="43">
        <v>17470</v>
      </c>
      <c r="K48" s="43">
        <v>17910</v>
      </c>
      <c r="L48" s="43">
        <v>18702</v>
      </c>
      <c r="M48" s="43">
        <v>19408</v>
      </c>
      <c r="N48" s="43">
        <v>22044</v>
      </c>
      <c r="O48" s="43">
        <v>22487</v>
      </c>
      <c r="P48" s="43">
        <v>21642</v>
      </c>
      <c r="Q48" s="43">
        <v>21422</v>
      </c>
      <c r="R48" s="43">
        <v>21597</v>
      </c>
      <c r="S48" s="43">
        <v>21247</v>
      </c>
      <c r="T48" s="43">
        <v>22568</v>
      </c>
      <c r="U48" s="43">
        <v>23291</v>
      </c>
      <c r="V48" s="43">
        <v>24206</v>
      </c>
      <c r="W48" s="43">
        <v>24481</v>
      </c>
      <c r="X48" s="43">
        <v>24369</v>
      </c>
      <c r="Y48" s="43">
        <v>24524</v>
      </c>
      <c r="Z48" s="43">
        <v>24168</v>
      </c>
      <c r="AA48" s="43">
        <v>23082</v>
      </c>
      <c r="AB48" s="43">
        <v>22417</v>
      </c>
      <c r="AC48" s="43">
        <v>22422</v>
      </c>
      <c r="AD48" s="43">
        <v>22011</v>
      </c>
    </row>
    <row r="49" spans="1:30" ht="14.25" thickBot="1" thickTop="1">
      <c r="A49" s="31">
        <v>5</v>
      </c>
      <c r="B49" s="31"/>
      <c r="C49" s="34">
        <f>INDEX('[2]regions'!$D$3:$D$112,MATCH(D49,'[2]regions'!$B$3:$B$112,0))</f>
        <v>111</v>
      </c>
      <c r="D49" s="29" t="s">
        <v>31</v>
      </c>
      <c r="E49" s="34" t="str">
        <f>INDEX('[1]urban'!$D$3:$D$5,MATCH(F49,'[1]urban'!$B$3:$B$5,0))</f>
        <v>TOT</v>
      </c>
      <c r="F49" s="22" t="s">
        <v>152</v>
      </c>
      <c r="G49" s="43">
        <v>13731</v>
      </c>
      <c r="H49" s="43">
        <v>15573</v>
      </c>
      <c r="I49" s="43">
        <v>18418</v>
      </c>
      <c r="J49" s="43">
        <v>19456</v>
      </c>
      <c r="K49" s="43">
        <v>18837</v>
      </c>
      <c r="L49" s="43">
        <v>19066</v>
      </c>
      <c r="M49" s="43">
        <v>19996</v>
      </c>
      <c r="N49" s="43">
        <v>23352</v>
      </c>
      <c r="O49" s="43">
        <v>24913</v>
      </c>
      <c r="P49" s="43">
        <v>23481</v>
      </c>
      <c r="Q49" s="43">
        <v>22865</v>
      </c>
      <c r="R49" s="43">
        <v>23877</v>
      </c>
      <c r="S49" s="43">
        <v>23784</v>
      </c>
      <c r="T49" s="43">
        <v>25093</v>
      </c>
      <c r="U49" s="43">
        <v>25699</v>
      </c>
      <c r="V49" s="43">
        <v>25084</v>
      </c>
      <c r="W49" s="43">
        <v>26608</v>
      </c>
      <c r="X49" s="43">
        <v>26174</v>
      </c>
      <c r="Y49" s="43">
        <v>25763</v>
      </c>
      <c r="Z49" s="43">
        <v>26495</v>
      </c>
      <c r="AA49" s="43">
        <v>24669</v>
      </c>
      <c r="AB49" s="43">
        <v>23411</v>
      </c>
      <c r="AC49" s="43">
        <v>23111</v>
      </c>
      <c r="AD49" s="43">
        <v>21964</v>
      </c>
    </row>
    <row r="50" spans="1:30" ht="14.25" thickBot="1" thickTop="1">
      <c r="A50" s="31">
        <v>5</v>
      </c>
      <c r="B50" s="31"/>
      <c r="C50" s="34">
        <f>INDEX('[2]regions'!$D$3:$D$112,MATCH(D50,'[2]regions'!$B$3:$B$112,0))</f>
        <v>112</v>
      </c>
      <c r="D50" s="29" t="s">
        <v>32</v>
      </c>
      <c r="E50" s="34" t="str">
        <f>INDEX('[1]urban'!$D$3:$D$5,MATCH(F50,'[1]urban'!$B$3:$B$5,0))</f>
        <v>TOT</v>
      </c>
      <c r="F50" s="22" t="s">
        <v>152</v>
      </c>
      <c r="G50" s="43">
        <v>14082</v>
      </c>
      <c r="H50" s="43">
        <v>15783</v>
      </c>
      <c r="I50" s="43">
        <v>18043</v>
      </c>
      <c r="J50" s="43">
        <v>19889</v>
      </c>
      <c r="K50" s="43">
        <v>20674</v>
      </c>
      <c r="L50" s="43">
        <v>20672</v>
      </c>
      <c r="M50" s="43">
        <v>22110</v>
      </c>
      <c r="N50" s="43">
        <v>25948</v>
      </c>
      <c r="O50" s="43">
        <v>28429</v>
      </c>
      <c r="P50" s="43">
        <v>27033</v>
      </c>
      <c r="Q50" s="43">
        <v>26127</v>
      </c>
      <c r="R50" s="43">
        <v>25686</v>
      </c>
      <c r="S50" s="43">
        <v>25789</v>
      </c>
      <c r="T50" s="43">
        <v>28904</v>
      </c>
      <c r="U50" s="43">
        <v>29974</v>
      </c>
      <c r="V50" s="43">
        <v>30457</v>
      </c>
      <c r="W50" s="43">
        <v>31858</v>
      </c>
      <c r="X50" s="43">
        <v>31413</v>
      </c>
      <c r="Y50" s="43">
        <v>30270</v>
      </c>
      <c r="Z50" s="43">
        <v>30074</v>
      </c>
      <c r="AA50" s="43">
        <v>28344</v>
      </c>
      <c r="AB50" s="43">
        <v>27207</v>
      </c>
      <c r="AC50" s="43">
        <v>27119</v>
      </c>
      <c r="AD50" s="43">
        <v>26407</v>
      </c>
    </row>
    <row r="51" spans="1:30" ht="14.25" thickBot="1" thickTop="1">
      <c r="A51" s="31">
        <v>5</v>
      </c>
      <c r="B51" s="31"/>
      <c r="C51" s="34">
        <f>INDEX('[2]regions'!$D$3:$D$112,MATCH(D51,'[2]regions'!$B$3:$B$112,0))</f>
        <v>113</v>
      </c>
      <c r="D51" s="29" t="s">
        <v>33</v>
      </c>
      <c r="E51" s="34" t="str">
        <f>INDEX('[1]urban'!$D$3:$D$5,MATCH(F51,'[1]urban'!$B$3:$B$5,0))</f>
        <v>TOT</v>
      </c>
      <c r="F51" s="22" t="s">
        <v>152</v>
      </c>
      <c r="G51" s="43">
        <v>23448</v>
      </c>
      <c r="H51" s="43">
        <v>26811</v>
      </c>
      <c r="I51" s="43">
        <v>31888</v>
      </c>
      <c r="J51" s="43">
        <v>33077</v>
      </c>
      <c r="K51" s="43">
        <v>34418</v>
      </c>
      <c r="L51" s="43">
        <v>35052</v>
      </c>
      <c r="M51" s="43">
        <v>35747</v>
      </c>
      <c r="N51" s="43">
        <v>41400</v>
      </c>
      <c r="O51" s="43">
        <v>42780</v>
      </c>
      <c r="P51" s="43">
        <v>41585</v>
      </c>
      <c r="Q51" s="43">
        <v>40751</v>
      </c>
      <c r="R51" s="43">
        <v>40564</v>
      </c>
      <c r="S51" s="43">
        <v>39744</v>
      </c>
      <c r="T51" s="43">
        <v>42583</v>
      </c>
      <c r="U51" s="43">
        <v>43639</v>
      </c>
      <c r="V51" s="43">
        <v>44143</v>
      </c>
      <c r="W51" s="43">
        <v>45031</v>
      </c>
      <c r="X51" s="43">
        <v>44829</v>
      </c>
      <c r="Y51" s="43">
        <v>43711</v>
      </c>
      <c r="Z51" s="43">
        <v>43639</v>
      </c>
      <c r="AA51" s="43">
        <v>41806</v>
      </c>
      <c r="AB51" s="43">
        <v>40561</v>
      </c>
      <c r="AC51" s="43">
        <v>40316</v>
      </c>
      <c r="AD51" s="43">
        <v>38581</v>
      </c>
    </row>
    <row r="52" spans="1:30" ht="14.25" thickBot="1" thickTop="1">
      <c r="A52" s="31">
        <v>5</v>
      </c>
      <c r="B52" s="31"/>
      <c r="C52" s="34">
        <f>INDEX('[2]regions'!$D$3:$D$112,MATCH(D52,'[2]regions'!$B$3:$B$112,0))</f>
        <v>114</v>
      </c>
      <c r="D52" s="29" t="s">
        <v>34</v>
      </c>
      <c r="E52" s="34" t="str">
        <f>INDEX('[1]urban'!$D$3:$D$5,MATCH(F52,'[1]urban'!$B$3:$B$5,0))</f>
        <v>TOT</v>
      </c>
      <c r="F52" s="22" t="s">
        <v>152</v>
      </c>
      <c r="G52" s="43">
        <v>13142</v>
      </c>
      <c r="H52" s="43">
        <v>14459</v>
      </c>
      <c r="I52" s="43">
        <v>16763</v>
      </c>
      <c r="J52" s="43">
        <v>18281</v>
      </c>
      <c r="K52" s="43">
        <v>18084</v>
      </c>
      <c r="L52" s="43">
        <v>18508</v>
      </c>
      <c r="M52" s="43">
        <v>19425</v>
      </c>
      <c r="N52" s="43">
        <v>21830</v>
      </c>
      <c r="O52" s="43">
        <v>24122</v>
      </c>
      <c r="P52" s="43">
        <v>23273</v>
      </c>
      <c r="Q52" s="43">
        <v>22418</v>
      </c>
      <c r="R52" s="43">
        <v>22170</v>
      </c>
      <c r="S52" s="43">
        <v>21780</v>
      </c>
      <c r="T52" s="43">
        <v>24914</v>
      </c>
      <c r="U52" s="43">
        <v>24651</v>
      </c>
      <c r="V52" s="43">
        <v>24223</v>
      </c>
      <c r="W52" s="43">
        <v>25391</v>
      </c>
      <c r="X52" s="43">
        <v>25094</v>
      </c>
      <c r="Y52" s="43">
        <v>24290</v>
      </c>
      <c r="Z52" s="43">
        <v>24418</v>
      </c>
      <c r="AA52" s="43">
        <v>21841</v>
      </c>
      <c r="AB52" s="43">
        <v>20372</v>
      </c>
      <c r="AC52" s="43">
        <v>20769</v>
      </c>
      <c r="AD52" s="43">
        <v>19887</v>
      </c>
    </row>
    <row r="53" spans="1:30" ht="14.25" thickBot="1" thickTop="1">
      <c r="A53" s="31">
        <v>5</v>
      </c>
      <c r="B53" s="31"/>
      <c r="C53" s="34">
        <f>INDEX('[2]regions'!$D$3:$D$112,MATCH(D53,'[2]regions'!$B$3:$B$112,0))</f>
        <v>115</v>
      </c>
      <c r="D53" s="29" t="s">
        <v>35</v>
      </c>
      <c r="E53" s="34" t="str">
        <f>INDEX('[1]urban'!$D$3:$D$5,MATCH(F53,'[1]urban'!$B$3:$B$5,0))</f>
        <v>TOT</v>
      </c>
      <c r="F53" s="22" t="s">
        <v>152</v>
      </c>
      <c r="G53" s="43">
        <v>9547</v>
      </c>
      <c r="H53" s="43">
        <v>10241</v>
      </c>
      <c r="I53" s="43">
        <v>12605</v>
      </c>
      <c r="J53" s="43">
        <v>13147</v>
      </c>
      <c r="K53" s="43">
        <v>13373</v>
      </c>
      <c r="L53" s="43">
        <v>13341</v>
      </c>
      <c r="M53" s="43">
        <v>14247</v>
      </c>
      <c r="N53" s="43">
        <v>17124</v>
      </c>
      <c r="O53" s="43">
        <v>18977</v>
      </c>
      <c r="P53" s="43">
        <v>17986</v>
      </c>
      <c r="Q53" s="43">
        <v>16874</v>
      </c>
      <c r="R53" s="43">
        <v>16863</v>
      </c>
      <c r="S53" s="43">
        <v>17045</v>
      </c>
      <c r="T53" s="43">
        <v>18804</v>
      </c>
      <c r="U53" s="43">
        <v>19254</v>
      </c>
      <c r="V53" s="43">
        <v>19310</v>
      </c>
      <c r="W53" s="43">
        <v>19580</v>
      </c>
      <c r="X53" s="43">
        <v>19673</v>
      </c>
      <c r="Y53" s="43">
        <v>19141</v>
      </c>
      <c r="Z53" s="43">
        <v>19561</v>
      </c>
      <c r="AA53" s="43">
        <v>17853</v>
      </c>
      <c r="AB53" s="43">
        <v>17377</v>
      </c>
      <c r="AC53" s="43">
        <v>17374</v>
      </c>
      <c r="AD53" s="43">
        <v>16762</v>
      </c>
    </row>
    <row r="54" spans="1:30" ht="14.25" thickBot="1" thickTop="1">
      <c r="A54" s="31">
        <v>5</v>
      </c>
      <c r="B54" s="31"/>
      <c r="C54" s="34">
        <f>INDEX('[2]regions'!$D$3:$D$112,MATCH(D54,'[2]regions'!$B$3:$B$112,0))</f>
        <v>116</v>
      </c>
      <c r="D54" s="29" t="s">
        <v>36</v>
      </c>
      <c r="E54" s="34" t="str">
        <f>INDEX('[1]urban'!$D$3:$D$5,MATCH(F54,'[1]urban'!$B$3:$B$5,0))</f>
        <v>TOT</v>
      </c>
      <c r="F54" s="22" t="s">
        <v>152</v>
      </c>
      <c r="G54" s="43">
        <v>8929</v>
      </c>
      <c r="H54" s="43">
        <v>9864</v>
      </c>
      <c r="I54" s="43">
        <v>10770</v>
      </c>
      <c r="J54" s="43">
        <v>11630</v>
      </c>
      <c r="K54" s="43">
        <v>10871</v>
      </c>
      <c r="L54" s="43">
        <v>11136</v>
      </c>
      <c r="M54" s="43">
        <v>11594</v>
      </c>
      <c r="N54" s="43">
        <v>12939</v>
      </c>
      <c r="O54" s="43">
        <v>14692</v>
      </c>
      <c r="P54" s="43">
        <v>13685</v>
      </c>
      <c r="Q54" s="43">
        <v>13461</v>
      </c>
      <c r="R54" s="43">
        <v>13035</v>
      </c>
      <c r="S54" s="43">
        <v>12955</v>
      </c>
      <c r="T54" s="43">
        <v>14040</v>
      </c>
      <c r="U54" s="43">
        <v>14301</v>
      </c>
      <c r="V54" s="43">
        <v>14918</v>
      </c>
      <c r="W54" s="43">
        <v>15609</v>
      </c>
      <c r="X54" s="43">
        <v>15838</v>
      </c>
      <c r="Y54" s="43">
        <v>15270</v>
      </c>
      <c r="Z54" s="43">
        <v>15004</v>
      </c>
      <c r="AA54" s="43">
        <v>13348</v>
      </c>
      <c r="AB54" s="43">
        <v>12434</v>
      </c>
      <c r="AC54" s="43">
        <v>12537</v>
      </c>
      <c r="AD54" s="43">
        <v>11900</v>
      </c>
    </row>
    <row r="55" spans="1:30" ht="14.25" thickBot="1" thickTop="1">
      <c r="A55" s="31">
        <v>5</v>
      </c>
      <c r="B55" s="31"/>
      <c r="C55" s="34">
        <f>INDEX('[2]regions'!$D$3:$D$112,MATCH(D55,'[2]regions'!$B$3:$B$112,0))</f>
        <v>117</v>
      </c>
      <c r="D55" s="29" t="s">
        <v>37</v>
      </c>
      <c r="E55" s="34" t="str">
        <f>INDEX('[1]urban'!$D$3:$D$5,MATCH(F55,'[1]urban'!$B$3:$B$5,0))</f>
        <v>TOT</v>
      </c>
      <c r="F55" s="22" t="s">
        <v>152</v>
      </c>
      <c r="G55" s="43">
        <v>14551</v>
      </c>
      <c r="H55" s="43">
        <v>16165</v>
      </c>
      <c r="I55" s="43">
        <v>18753</v>
      </c>
      <c r="J55" s="43">
        <v>19467</v>
      </c>
      <c r="K55" s="43">
        <v>18560</v>
      </c>
      <c r="L55" s="43">
        <v>19649</v>
      </c>
      <c r="M55" s="43">
        <v>19734</v>
      </c>
      <c r="N55" s="43">
        <v>22251</v>
      </c>
      <c r="O55" s="43">
        <v>24178</v>
      </c>
      <c r="P55" s="43">
        <v>22464</v>
      </c>
      <c r="Q55" s="43">
        <v>22771</v>
      </c>
      <c r="R55" s="43">
        <v>22053</v>
      </c>
      <c r="S55" s="43">
        <v>21814</v>
      </c>
      <c r="T55" s="43">
        <v>23283</v>
      </c>
      <c r="U55" s="43">
        <v>23726</v>
      </c>
      <c r="V55" s="43">
        <v>23576</v>
      </c>
      <c r="W55" s="43">
        <v>23876</v>
      </c>
      <c r="X55" s="43">
        <v>24044</v>
      </c>
      <c r="Y55" s="43">
        <v>23452</v>
      </c>
      <c r="Z55" s="43">
        <v>23453</v>
      </c>
      <c r="AA55" s="43">
        <v>22440</v>
      </c>
      <c r="AB55" s="43">
        <v>21039</v>
      </c>
      <c r="AC55" s="43">
        <v>21240</v>
      </c>
      <c r="AD55" s="43">
        <v>20236</v>
      </c>
    </row>
    <row r="56" spans="1:30" ht="14.25" thickBot="1" thickTop="1">
      <c r="A56" s="31">
        <v>5</v>
      </c>
      <c r="B56" s="31"/>
      <c r="C56" s="34">
        <f>INDEX('[2]regions'!$D$3:$D$112,MATCH(D56,'[2]regions'!$B$3:$B$112,0))</f>
        <v>118</v>
      </c>
      <c r="D56" s="29" t="s">
        <v>38</v>
      </c>
      <c r="E56" s="34" t="str">
        <f>INDEX('[1]urban'!$D$3:$D$5,MATCH(F56,'[1]urban'!$B$3:$B$5,0))</f>
        <v>TOT</v>
      </c>
      <c r="F56" s="22" t="s">
        <v>152</v>
      </c>
      <c r="G56" s="43">
        <v>10715</v>
      </c>
      <c r="H56" s="43">
        <v>12390</v>
      </c>
      <c r="I56" s="43">
        <v>14340</v>
      </c>
      <c r="J56" s="43">
        <v>15405</v>
      </c>
      <c r="K56" s="43">
        <v>15835</v>
      </c>
      <c r="L56" s="43">
        <v>16247</v>
      </c>
      <c r="M56" s="43">
        <v>16813</v>
      </c>
      <c r="N56" s="43">
        <v>19325</v>
      </c>
      <c r="O56" s="43">
        <v>21012</v>
      </c>
      <c r="P56" s="43">
        <v>20150</v>
      </c>
      <c r="Q56" s="43">
        <v>19036</v>
      </c>
      <c r="R56" s="43">
        <v>18803</v>
      </c>
      <c r="S56" s="43">
        <v>18591</v>
      </c>
      <c r="T56" s="43">
        <v>19737</v>
      </c>
      <c r="U56" s="43">
        <v>20352</v>
      </c>
      <c r="V56" s="43">
        <v>20996</v>
      </c>
      <c r="W56" s="43">
        <v>21325</v>
      </c>
      <c r="X56" s="43">
        <v>22222</v>
      </c>
      <c r="Y56" s="43">
        <v>21885</v>
      </c>
      <c r="Z56" s="43">
        <v>21216</v>
      </c>
      <c r="AA56" s="43">
        <v>20505</v>
      </c>
      <c r="AB56" s="43">
        <v>19961</v>
      </c>
      <c r="AC56" s="43">
        <v>19971</v>
      </c>
      <c r="AD56" s="43">
        <v>19145</v>
      </c>
    </row>
    <row r="57" spans="1:30" ht="14.25" thickBot="1" thickTop="1">
      <c r="A57" s="31">
        <v>5</v>
      </c>
      <c r="B57" s="31"/>
      <c r="C57" s="34">
        <f>INDEX('[2]regions'!$D$3:$D$112,MATCH(D57,'[2]regions'!$B$3:$B$112,0))</f>
        <v>119</v>
      </c>
      <c r="D57" s="29" t="s">
        <v>39</v>
      </c>
      <c r="E57" s="34" t="str">
        <f>INDEX('[1]urban'!$D$3:$D$5,MATCH(F57,'[1]urban'!$B$3:$B$5,0))</f>
        <v>TOT</v>
      </c>
      <c r="F57" s="22" t="s">
        <v>152</v>
      </c>
      <c r="G57" s="43">
        <v>48837</v>
      </c>
      <c r="H57" s="43">
        <v>58210</v>
      </c>
      <c r="I57" s="43">
        <v>69550</v>
      </c>
      <c r="J57" s="43">
        <v>75374</v>
      </c>
      <c r="K57" s="43">
        <v>81578</v>
      </c>
      <c r="L57" s="43">
        <v>83153</v>
      </c>
      <c r="M57" s="43">
        <v>88515</v>
      </c>
      <c r="N57" s="43">
        <v>106826</v>
      </c>
      <c r="O57" s="43">
        <v>120208</v>
      </c>
      <c r="P57" s="43">
        <v>116126</v>
      </c>
      <c r="Q57" s="43">
        <v>105214</v>
      </c>
      <c r="R57" s="43">
        <v>98963</v>
      </c>
      <c r="S57" s="43">
        <v>100128</v>
      </c>
      <c r="T57" s="43">
        <v>109073</v>
      </c>
      <c r="U57" s="43">
        <v>112519</v>
      </c>
      <c r="V57" s="43">
        <v>117357</v>
      </c>
      <c r="W57" s="43">
        <v>118501</v>
      </c>
      <c r="X57" s="43">
        <v>118608</v>
      </c>
      <c r="Y57" s="43">
        <v>115797</v>
      </c>
      <c r="Z57" s="43">
        <v>115757</v>
      </c>
      <c r="AA57" s="43">
        <v>112935</v>
      </c>
      <c r="AB57" s="43">
        <v>110601</v>
      </c>
      <c r="AC57" s="43">
        <v>111181</v>
      </c>
      <c r="AD57" s="43">
        <v>107079</v>
      </c>
    </row>
    <row r="58" spans="1:30" ht="14.25" thickBot="1" thickTop="1">
      <c r="A58" s="31">
        <v>5</v>
      </c>
      <c r="B58" s="31"/>
      <c r="C58" s="34">
        <f>INDEX('[2]regions'!$D$3:$D$112,MATCH(D58,'[2]regions'!$B$3:$B$112,0))</f>
        <v>120</v>
      </c>
      <c r="D58" s="29" t="s">
        <v>40</v>
      </c>
      <c r="E58" s="34" t="str">
        <f>INDEX('[1]urban'!$D$3:$D$5,MATCH(F58,'[1]urban'!$B$3:$B$5,0))</f>
        <v>TOT</v>
      </c>
      <c r="F58" s="22" t="s">
        <v>152</v>
      </c>
      <c r="G58" s="43">
        <v>9036</v>
      </c>
      <c r="H58" s="43">
        <v>9635</v>
      </c>
      <c r="I58" s="43">
        <v>11248</v>
      </c>
      <c r="J58" s="43">
        <v>11454</v>
      </c>
      <c r="K58" s="43">
        <v>11699</v>
      </c>
      <c r="L58" s="43">
        <v>12040</v>
      </c>
      <c r="M58" s="43">
        <v>12698</v>
      </c>
      <c r="N58" s="43">
        <v>14559</v>
      </c>
      <c r="O58" s="43">
        <v>15395</v>
      </c>
      <c r="P58" s="43">
        <v>14663</v>
      </c>
      <c r="Q58" s="43">
        <v>14335</v>
      </c>
      <c r="R58" s="43">
        <v>13983</v>
      </c>
      <c r="S58" s="43">
        <v>13740</v>
      </c>
      <c r="T58" s="43">
        <v>14839</v>
      </c>
      <c r="U58" s="43">
        <v>15628</v>
      </c>
      <c r="V58" s="43">
        <v>15712</v>
      </c>
      <c r="W58" s="43">
        <v>16032</v>
      </c>
      <c r="X58" s="43">
        <v>16069</v>
      </c>
      <c r="Y58" s="43">
        <v>15776</v>
      </c>
      <c r="Z58" s="43">
        <v>15585</v>
      </c>
      <c r="AA58" s="43">
        <v>14869</v>
      </c>
      <c r="AB58" s="43">
        <v>14414</v>
      </c>
      <c r="AC58" s="43">
        <v>14107</v>
      </c>
      <c r="AD58" s="43">
        <v>13498</v>
      </c>
    </row>
    <row r="59" spans="1:30" ht="14.25" thickBot="1" thickTop="1">
      <c r="A59" s="31">
        <v>5</v>
      </c>
      <c r="B59" s="31"/>
      <c r="C59" s="34">
        <f>INDEX('[2]regions'!$D$3:$D$112,MATCH(D59,'[2]regions'!$B$3:$B$112,0))</f>
        <v>121</v>
      </c>
      <c r="D59" s="29" t="s">
        <v>41</v>
      </c>
      <c r="E59" s="34" t="str">
        <f>INDEX('[1]urban'!$D$3:$D$5,MATCH(F59,'[1]urban'!$B$3:$B$5,0))</f>
        <v>TOT</v>
      </c>
      <c r="F59" s="22" t="s">
        <v>152</v>
      </c>
      <c r="G59" s="43">
        <v>13973</v>
      </c>
      <c r="H59" s="43">
        <v>15588</v>
      </c>
      <c r="I59" s="43">
        <v>17585</v>
      </c>
      <c r="J59" s="43">
        <v>18370</v>
      </c>
      <c r="K59" s="43">
        <v>18865</v>
      </c>
      <c r="L59" s="43">
        <v>18761</v>
      </c>
      <c r="M59" s="43">
        <v>19674</v>
      </c>
      <c r="N59" s="43">
        <v>22961</v>
      </c>
      <c r="O59" s="43">
        <v>25454</v>
      </c>
      <c r="P59" s="43">
        <v>23819</v>
      </c>
      <c r="Q59" s="43">
        <v>23052</v>
      </c>
      <c r="R59" s="43">
        <v>22856</v>
      </c>
      <c r="S59" s="43">
        <v>22319</v>
      </c>
      <c r="T59" s="43">
        <v>23973</v>
      </c>
      <c r="U59" s="43">
        <v>24420</v>
      </c>
      <c r="V59" s="43">
        <v>24837</v>
      </c>
      <c r="W59" s="43">
        <v>25265</v>
      </c>
      <c r="X59" s="43">
        <v>25773</v>
      </c>
      <c r="Y59" s="43">
        <v>24222</v>
      </c>
      <c r="Z59" s="43">
        <v>24082</v>
      </c>
      <c r="AA59" s="43">
        <v>22660</v>
      </c>
      <c r="AB59" s="43">
        <v>22209</v>
      </c>
      <c r="AC59" s="43">
        <v>21545</v>
      </c>
      <c r="AD59" s="43">
        <v>20573</v>
      </c>
    </row>
    <row r="60" spans="1:30" ht="14.25" thickBot="1" thickTop="1">
      <c r="A60" s="31">
        <v>5</v>
      </c>
      <c r="B60" s="31"/>
      <c r="C60" s="34">
        <f>INDEX('[2]regions'!$D$3:$D$112,MATCH(D60,'[2]regions'!$B$3:$B$112,0))</f>
        <v>122</v>
      </c>
      <c r="D60" s="29" t="s">
        <v>42</v>
      </c>
      <c r="E60" s="34" t="str">
        <f>INDEX('[1]urban'!$D$3:$D$5,MATCH(F60,'[1]urban'!$B$3:$B$5,0))</f>
        <v>TOT</v>
      </c>
      <c r="F60" s="22" t="s">
        <v>152</v>
      </c>
      <c r="G60" s="43">
        <v>11930</v>
      </c>
      <c r="H60" s="43">
        <v>13264</v>
      </c>
      <c r="I60" s="43">
        <v>14759</v>
      </c>
      <c r="J60" s="43">
        <v>15662</v>
      </c>
      <c r="K60" s="43">
        <v>15362</v>
      </c>
      <c r="L60" s="43">
        <v>15863</v>
      </c>
      <c r="M60" s="43">
        <v>16208</v>
      </c>
      <c r="N60" s="43">
        <v>19275</v>
      </c>
      <c r="O60" s="43">
        <v>21040</v>
      </c>
      <c r="P60" s="43">
        <v>19875</v>
      </c>
      <c r="Q60" s="43">
        <v>19506</v>
      </c>
      <c r="R60" s="43">
        <v>20026</v>
      </c>
      <c r="S60" s="43">
        <v>19556</v>
      </c>
      <c r="T60" s="43">
        <v>21504</v>
      </c>
      <c r="U60" s="43">
        <v>21784</v>
      </c>
      <c r="V60" s="43">
        <v>22135</v>
      </c>
      <c r="W60" s="43">
        <v>22750</v>
      </c>
      <c r="X60" s="43">
        <v>22824</v>
      </c>
      <c r="Y60" s="43">
        <v>21817</v>
      </c>
      <c r="Z60" s="43">
        <v>21850</v>
      </c>
      <c r="AA60" s="43">
        <v>20779</v>
      </c>
      <c r="AB60" s="43">
        <v>19403</v>
      </c>
      <c r="AC60" s="43">
        <v>19320</v>
      </c>
      <c r="AD60" s="43">
        <v>18660</v>
      </c>
    </row>
    <row r="61" spans="1:30" ht="14.25" thickBot="1" thickTop="1">
      <c r="A61" s="31">
        <v>5</v>
      </c>
      <c r="B61" s="31"/>
      <c r="C61" s="34">
        <f>INDEX('[2]regions'!$D$3:$D$112,MATCH(D61,'[2]regions'!$B$3:$B$112,0))</f>
        <v>123</v>
      </c>
      <c r="D61" s="29" t="s">
        <v>43</v>
      </c>
      <c r="E61" s="34" t="str">
        <f>INDEX('[1]urban'!$D$3:$D$5,MATCH(F61,'[1]urban'!$B$3:$B$5,0))</f>
        <v>TOT</v>
      </c>
      <c r="F61" s="22" t="s">
        <v>152</v>
      </c>
      <c r="G61" s="43">
        <v>15650</v>
      </c>
      <c r="H61" s="43">
        <v>18092</v>
      </c>
      <c r="I61" s="43">
        <v>19460</v>
      </c>
      <c r="J61" s="43">
        <v>19625</v>
      </c>
      <c r="K61" s="43">
        <v>19643</v>
      </c>
      <c r="L61" s="43">
        <v>19872</v>
      </c>
      <c r="M61" s="43">
        <v>19971</v>
      </c>
      <c r="N61" s="43">
        <v>22844</v>
      </c>
      <c r="O61" s="43">
        <v>24007</v>
      </c>
      <c r="P61" s="43">
        <v>22676</v>
      </c>
      <c r="Q61" s="43">
        <v>21918</v>
      </c>
      <c r="R61" s="43">
        <v>21767</v>
      </c>
      <c r="S61" s="43">
        <v>21239</v>
      </c>
      <c r="T61" s="43">
        <v>23229</v>
      </c>
      <c r="U61" s="43">
        <v>23229</v>
      </c>
      <c r="V61" s="43">
        <v>22644</v>
      </c>
      <c r="W61" s="43">
        <v>23386</v>
      </c>
      <c r="X61" s="43">
        <v>23275</v>
      </c>
      <c r="Y61" s="43">
        <v>21999</v>
      </c>
      <c r="Z61" s="43">
        <v>22050</v>
      </c>
      <c r="AA61" s="43">
        <v>20554</v>
      </c>
      <c r="AB61" s="43">
        <v>19537</v>
      </c>
      <c r="AC61" s="43">
        <v>19578</v>
      </c>
      <c r="AD61" s="43">
        <v>18887</v>
      </c>
    </row>
    <row r="62" spans="1:30" ht="14.25" thickBot="1" thickTop="1">
      <c r="A62" s="31">
        <v>5</v>
      </c>
      <c r="B62" s="31"/>
      <c r="C62" s="34">
        <f>INDEX('[2]regions'!$D$3:$D$112,MATCH(D62,'[2]regions'!$B$3:$B$112,0))</f>
        <v>124</v>
      </c>
      <c r="D62" s="29" t="s">
        <v>44</v>
      </c>
      <c r="E62" s="34" t="str">
        <f>INDEX('[1]urban'!$D$3:$D$5,MATCH(F62,'[1]urban'!$B$3:$B$5,0))</f>
        <v>TOT</v>
      </c>
      <c r="F62" s="22" t="s">
        <v>152</v>
      </c>
      <c r="G62" s="43">
        <v>20468</v>
      </c>
      <c r="H62" s="43">
        <v>21930</v>
      </c>
      <c r="I62" s="43">
        <v>24703</v>
      </c>
      <c r="J62" s="43">
        <v>25634</v>
      </c>
      <c r="K62" s="43">
        <v>24808</v>
      </c>
      <c r="L62" s="43">
        <v>24607</v>
      </c>
      <c r="M62" s="43">
        <v>26698</v>
      </c>
      <c r="N62" s="43">
        <v>32237</v>
      </c>
      <c r="O62" s="43">
        <v>34793</v>
      </c>
      <c r="P62" s="43">
        <v>32108</v>
      </c>
      <c r="Q62" s="43">
        <v>30583</v>
      </c>
      <c r="R62" s="43">
        <v>29791</v>
      </c>
      <c r="S62" s="43">
        <v>30064</v>
      </c>
      <c r="T62" s="43">
        <v>32530</v>
      </c>
      <c r="U62" s="43">
        <v>33126</v>
      </c>
      <c r="V62" s="43">
        <v>34403</v>
      </c>
      <c r="W62" s="43">
        <v>35410</v>
      </c>
      <c r="X62" s="43">
        <v>35079</v>
      </c>
      <c r="Y62" s="43">
        <v>33263</v>
      </c>
      <c r="Z62" s="43">
        <v>32768</v>
      </c>
      <c r="AA62" s="43">
        <v>30542</v>
      </c>
      <c r="AB62" s="43">
        <v>28529</v>
      </c>
      <c r="AC62" s="43">
        <v>28412</v>
      </c>
      <c r="AD62" s="43">
        <v>27238</v>
      </c>
    </row>
    <row r="63" spans="1:30" ht="14.25" thickBot="1" thickTop="1">
      <c r="A63" s="31">
        <v>5</v>
      </c>
      <c r="B63" s="31"/>
      <c r="C63" s="34">
        <f>INDEX('[2]regions'!$D$3:$D$112,MATCH(D63,'[2]regions'!$B$3:$B$112,0))</f>
        <v>125</v>
      </c>
      <c r="D63" s="29" t="s">
        <v>45</v>
      </c>
      <c r="E63" s="34" t="str">
        <f>INDEX('[1]urban'!$D$3:$D$5,MATCH(F63,'[1]urban'!$B$3:$B$5,0))</f>
        <v>TOT</v>
      </c>
      <c r="F63" s="22" t="s">
        <v>152</v>
      </c>
      <c r="G63" s="43">
        <v>17544</v>
      </c>
      <c r="H63" s="43">
        <v>20055</v>
      </c>
      <c r="I63" s="43">
        <v>24067</v>
      </c>
      <c r="J63" s="43">
        <v>26696</v>
      </c>
      <c r="K63" s="43">
        <v>26836</v>
      </c>
      <c r="L63" s="43">
        <v>26627</v>
      </c>
      <c r="M63" s="43">
        <v>29028</v>
      </c>
      <c r="N63" s="43">
        <v>33785</v>
      </c>
      <c r="O63" s="43">
        <v>37547</v>
      </c>
      <c r="P63" s="43">
        <v>35248</v>
      </c>
      <c r="Q63" s="43">
        <v>33227</v>
      </c>
      <c r="R63" s="43">
        <v>32590</v>
      </c>
      <c r="S63" s="43">
        <v>32260</v>
      </c>
      <c r="T63" s="43">
        <v>35432</v>
      </c>
      <c r="U63" s="43">
        <v>36403</v>
      </c>
      <c r="V63" s="43">
        <v>36653</v>
      </c>
      <c r="W63" s="43">
        <v>36749</v>
      </c>
      <c r="X63" s="43">
        <v>37490</v>
      </c>
      <c r="Y63" s="43">
        <v>35464</v>
      </c>
      <c r="Z63" s="43">
        <v>35366</v>
      </c>
      <c r="AA63" s="43">
        <v>33263</v>
      </c>
      <c r="AB63" s="43">
        <v>32102</v>
      </c>
      <c r="AC63" s="43">
        <v>31854</v>
      </c>
      <c r="AD63" s="43">
        <v>29964</v>
      </c>
    </row>
    <row r="64" spans="1:30" ht="14.25" thickBot="1" thickTop="1">
      <c r="A64" s="31">
        <v>5</v>
      </c>
      <c r="B64" s="31"/>
      <c r="C64" s="34">
        <f>INDEX('[2]regions'!$D$3:$D$112,MATCH(D64,'[2]regions'!$B$3:$B$112,0))</f>
        <v>126</v>
      </c>
      <c r="D64" s="29" t="s">
        <v>46</v>
      </c>
      <c r="E64" s="34" t="str">
        <f>INDEX('[1]urban'!$D$3:$D$5,MATCH(F64,'[1]urban'!$B$3:$B$5,0))</f>
        <v>TOT</v>
      </c>
      <c r="F64" s="22" t="s">
        <v>152</v>
      </c>
      <c r="G64" s="43">
        <v>14577</v>
      </c>
      <c r="H64" s="43">
        <v>16063</v>
      </c>
      <c r="I64" s="43">
        <v>18102</v>
      </c>
      <c r="J64" s="43">
        <v>19679</v>
      </c>
      <c r="K64" s="43">
        <v>19482</v>
      </c>
      <c r="L64" s="43">
        <v>19692</v>
      </c>
      <c r="M64" s="43">
        <v>21564</v>
      </c>
      <c r="N64" s="43">
        <v>24975</v>
      </c>
      <c r="O64" s="43">
        <v>27534</v>
      </c>
      <c r="P64" s="43">
        <v>25221</v>
      </c>
      <c r="Q64" s="43">
        <v>24661</v>
      </c>
      <c r="R64" s="43">
        <v>23529</v>
      </c>
      <c r="S64" s="43">
        <v>23278</v>
      </c>
      <c r="T64" s="43">
        <v>25952</v>
      </c>
      <c r="U64" s="43">
        <v>25254</v>
      </c>
      <c r="V64" s="43">
        <v>27215</v>
      </c>
      <c r="W64" s="43">
        <v>28064</v>
      </c>
      <c r="X64" s="43">
        <v>28287</v>
      </c>
      <c r="Y64" s="43">
        <v>26872</v>
      </c>
      <c r="Z64" s="43">
        <v>26541</v>
      </c>
      <c r="AA64" s="43">
        <v>24182</v>
      </c>
      <c r="AB64" s="43">
        <v>23016</v>
      </c>
      <c r="AC64" s="43">
        <v>22796</v>
      </c>
      <c r="AD64" s="43">
        <v>21665</v>
      </c>
    </row>
    <row r="65" spans="1:30" ht="14.25" thickBot="1" thickTop="1">
      <c r="A65" s="31">
        <v>5</v>
      </c>
      <c r="B65" s="31"/>
      <c r="C65" s="34">
        <f>INDEX('[2]regions'!$D$3:$D$112,MATCH(D65,'[2]regions'!$B$3:$B$112,0))</f>
        <v>127</v>
      </c>
      <c r="D65" s="29" t="s">
        <v>47</v>
      </c>
      <c r="E65" s="34" t="str">
        <f>INDEX('[1]urban'!$D$3:$D$5,MATCH(F65,'[1]urban'!$B$3:$B$5,0))</f>
        <v>TOT</v>
      </c>
      <c r="F65" s="22" t="s">
        <v>152</v>
      </c>
      <c r="G65" s="43">
        <v>67849</v>
      </c>
      <c r="H65" s="43">
        <v>80155</v>
      </c>
      <c r="I65" s="43">
        <v>95452</v>
      </c>
      <c r="J65" s="43">
        <v>105163</v>
      </c>
      <c r="K65" s="43">
        <v>114957</v>
      </c>
      <c r="L65" s="43">
        <v>115815</v>
      </c>
      <c r="M65" s="43">
        <v>121956</v>
      </c>
      <c r="N65" s="43">
        <v>145600</v>
      </c>
      <c r="O65" s="43">
        <v>153681</v>
      </c>
      <c r="P65" s="43">
        <v>146666</v>
      </c>
      <c r="Q65" s="43">
        <v>129906</v>
      </c>
      <c r="R65" s="43">
        <v>124648</v>
      </c>
      <c r="S65" s="43">
        <v>125933</v>
      </c>
      <c r="T65" s="43">
        <v>127899</v>
      </c>
      <c r="U65" s="43">
        <v>130950</v>
      </c>
      <c r="V65" s="43">
        <v>134933</v>
      </c>
      <c r="W65" s="43">
        <v>135884</v>
      </c>
      <c r="X65" s="43">
        <v>136461</v>
      </c>
      <c r="Y65" s="43">
        <v>131094</v>
      </c>
      <c r="Z65" s="43">
        <v>128634</v>
      </c>
      <c r="AA65" s="43">
        <v>127278</v>
      </c>
      <c r="AB65" s="43">
        <v>124099</v>
      </c>
      <c r="AC65" s="43">
        <v>124188</v>
      </c>
      <c r="AD65" s="43">
        <v>120077</v>
      </c>
    </row>
    <row r="66" spans="1:30" ht="14.25" thickBot="1" thickTop="1">
      <c r="A66" s="31">
        <v>5</v>
      </c>
      <c r="B66" s="31"/>
      <c r="C66" s="34">
        <f>INDEX('[2]regions'!$D$3:$D$112,MATCH(D66,'[2]regions'!$B$3:$B$112,0))</f>
        <v>200</v>
      </c>
      <c r="D66" s="29" t="s">
        <v>48</v>
      </c>
      <c r="E66" s="34" t="str">
        <f>INDEX('[1]urban'!$D$3:$D$5,MATCH(F66,'[1]urban'!$B$3:$B$5,0))</f>
        <v>TOT</v>
      </c>
      <c r="F66" s="22" t="s">
        <v>152</v>
      </c>
      <c r="G66" s="43"/>
      <c r="H66" s="43"/>
      <c r="I66" s="43"/>
      <c r="J66" s="43"/>
      <c r="K66" s="43">
        <v>170399</v>
      </c>
      <c r="L66" s="43">
        <v>173469</v>
      </c>
      <c r="M66" s="43">
        <v>192566</v>
      </c>
      <c r="N66" s="43">
        <v>239612</v>
      </c>
      <c r="O66" s="43">
        <v>252328</v>
      </c>
      <c r="P66" s="43">
        <v>235973</v>
      </c>
      <c r="Q66" s="43">
        <v>214185</v>
      </c>
      <c r="R66" s="43">
        <v>201296</v>
      </c>
      <c r="S66" s="43">
        <v>200995</v>
      </c>
      <c r="T66" s="43">
        <v>224103</v>
      </c>
      <c r="U66" s="43">
        <v>234250</v>
      </c>
      <c r="V66" s="43">
        <v>239742</v>
      </c>
      <c r="W66" s="43">
        <v>248329</v>
      </c>
      <c r="X66" s="43">
        <v>255645</v>
      </c>
      <c r="Y66" s="43">
        <v>245421</v>
      </c>
      <c r="Z66" s="43">
        <v>241656</v>
      </c>
      <c r="AA66" s="43">
        <v>225571</v>
      </c>
      <c r="AB66" s="43">
        <v>211250</v>
      </c>
      <c r="AC66" s="43">
        <v>211105</v>
      </c>
      <c r="AD66" s="43">
        <v>204586</v>
      </c>
    </row>
    <row r="67" spans="1:30" ht="14.25" thickBot="1" thickTop="1">
      <c r="A67" s="31">
        <v>5</v>
      </c>
      <c r="B67" s="31"/>
      <c r="C67" s="34">
        <f>INDEX('[2]regions'!$D$3:$D$112,MATCH(D67,'[2]regions'!$B$3:$B$112,0))</f>
        <v>210</v>
      </c>
      <c r="D67" s="29" t="s">
        <v>49</v>
      </c>
      <c r="E67" s="34" t="str">
        <f>INDEX('[1]urban'!$D$3:$D$5,MATCH(F67,'[1]urban'!$B$3:$B$5,0))</f>
        <v>TOT</v>
      </c>
      <c r="F67" s="22" t="s">
        <v>152</v>
      </c>
      <c r="G67" s="43">
        <v>5333</v>
      </c>
      <c r="H67" s="43">
        <v>6086</v>
      </c>
      <c r="I67" s="43">
        <v>7374</v>
      </c>
      <c r="J67" s="43">
        <v>8205</v>
      </c>
      <c r="K67" s="43">
        <v>8072</v>
      </c>
      <c r="L67" s="43">
        <v>8305</v>
      </c>
      <c r="M67" s="43">
        <v>9834</v>
      </c>
      <c r="N67" s="43">
        <v>11817</v>
      </c>
      <c r="O67" s="43">
        <v>13325</v>
      </c>
      <c r="P67" s="43">
        <v>12845</v>
      </c>
      <c r="Q67" s="43">
        <v>11192</v>
      </c>
      <c r="R67" s="43">
        <v>10306</v>
      </c>
      <c r="S67" s="43">
        <v>10285</v>
      </c>
      <c r="T67" s="43">
        <v>11612</v>
      </c>
      <c r="U67" s="43">
        <v>12083</v>
      </c>
      <c r="V67" s="43">
        <v>12597</v>
      </c>
      <c r="W67" s="43">
        <v>13435</v>
      </c>
      <c r="X67" s="43">
        <v>14141</v>
      </c>
      <c r="Y67" s="43">
        <v>13092</v>
      </c>
      <c r="Z67" s="43">
        <v>12649</v>
      </c>
      <c r="AA67" s="43">
        <v>11716</v>
      </c>
      <c r="AB67" s="43">
        <v>11007</v>
      </c>
      <c r="AC67" s="43">
        <v>11134</v>
      </c>
      <c r="AD67" s="43">
        <v>10599</v>
      </c>
    </row>
    <row r="68" spans="1:30" ht="14.25" thickBot="1" thickTop="1">
      <c r="A68" s="31">
        <v>5</v>
      </c>
      <c r="B68" s="31"/>
      <c r="C68" s="34">
        <f>INDEX('[2]regions'!$D$3:$D$112,MATCH(D68,'[2]regions'!$B$3:$B$112,0))</f>
        <v>211</v>
      </c>
      <c r="D68" s="29" t="s">
        <v>50</v>
      </c>
      <c r="E68" s="34" t="str">
        <f>INDEX('[1]urban'!$D$3:$D$5,MATCH(F68,'[1]urban'!$B$3:$B$5,0))</f>
        <v>TOT</v>
      </c>
      <c r="F68" s="22" t="s">
        <v>152</v>
      </c>
      <c r="G68" s="43">
        <v>6276</v>
      </c>
      <c r="H68" s="43">
        <v>7284</v>
      </c>
      <c r="I68" s="43">
        <v>9169</v>
      </c>
      <c r="J68" s="43">
        <v>9334</v>
      </c>
      <c r="K68" s="43">
        <v>9321</v>
      </c>
      <c r="L68" s="43">
        <v>9665</v>
      </c>
      <c r="M68" s="43">
        <v>11426</v>
      </c>
      <c r="N68" s="43">
        <v>14642</v>
      </c>
      <c r="O68" s="43">
        <v>16074</v>
      </c>
      <c r="P68" s="43">
        <v>15057</v>
      </c>
      <c r="Q68" s="43">
        <v>13674</v>
      </c>
      <c r="R68" s="43">
        <v>12244</v>
      </c>
      <c r="S68" s="43">
        <v>11545</v>
      </c>
      <c r="T68" s="43">
        <v>12253</v>
      </c>
      <c r="U68" s="43">
        <v>13594</v>
      </c>
      <c r="V68" s="43">
        <v>13968</v>
      </c>
      <c r="W68" s="43">
        <v>15265</v>
      </c>
      <c r="X68" s="43">
        <v>15810</v>
      </c>
      <c r="Y68" s="43">
        <v>15210</v>
      </c>
      <c r="Z68" s="43">
        <v>15074</v>
      </c>
      <c r="AA68" s="43">
        <v>13519</v>
      </c>
      <c r="AB68" s="43">
        <v>12304</v>
      </c>
      <c r="AC68" s="43">
        <v>12270</v>
      </c>
      <c r="AD68" s="43">
        <v>12182</v>
      </c>
    </row>
    <row r="69" spans="1:30" ht="14.25" thickBot="1" thickTop="1">
      <c r="A69" s="31">
        <v>5</v>
      </c>
      <c r="B69" s="31"/>
      <c r="C69" s="34">
        <f>INDEX('[2]regions'!$D$3:$D$112,MATCH(D69,'[2]regions'!$B$3:$B$112,0))</f>
        <v>212</v>
      </c>
      <c r="D69" s="29" t="s">
        <v>51</v>
      </c>
      <c r="E69" s="34" t="str">
        <f>INDEX('[1]urban'!$D$3:$D$5,MATCH(F69,'[1]urban'!$B$3:$B$5,0))</f>
        <v>TOT</v>
      </c>
      <c r="F69" s="22" t="s">
        <v>152</v>
      </c>
      <c r="G69" s="43">
        <v>11848</v>
      </c>
      <c r="H69" s="43">
        <v>13153</v>
      </c>
      <c r="I69" s="43">
        <v>15295</v>
      </c>
      <c r="J69" s="43">
        <v>15923</v>
      </c>
      <c r="K69" s="43">
        <v>15455</v>
      </c>
      <c r="L69" s="43">
        <v>15465</v>
      </c>
      <c r="M69" s="43">
        <v>18160</v>
      </c>
      <c r="N69" s="43">
        <v>22174</v>
      </c>
      <c r="O69" s="43">
        <v>24033</v>
      </c>
      <c r="P69" s="43">
        <v>22263</v>
      </c>
      <c r="Q69" s="43">
        <v>20679</v>
      </c>
      <c r="R69" s="43">
        <v>19437</v>
      </c>
      <c r="S69" s="43">
        <v>18967</v>
      </c>
      <c r="T69" s="43">
        <v>22212</v>
      </c>
      <c r="U69" s="43">
        <v>22540</v>
      </c>
      <c r="V69" s="43">
        <v>21997</v>
      </c>
      <c r="W69" s="43">
        <v>23517</v>
      </c>
      <c r="X69" s="43">
        <v>23771</v>
      </c>
      <c r="Y69" s="43">
        <v>23001</v>
      </c>
      <c r="Z69" s="43">
        <v>22027</v>
      </c>
      <c r="AA69" s="43">
        <v>20269</v>
      </c>
      <c r="AB69" s="43">
        <v>18821</v>
      </c>
      <c r="AC69" s="43">
        <v>18496</v>
      </c>
      <c r="AD69" s="43">
        <v>18067</v>
      </c>
    </row>
    <row r="70" spans="1:30" ht="14.25" thickBot="1" thickTop="1">
      <c r="A70" s="31">
        <v>5</v>
      </c>
      <c r="B70" s="31"/>
      <c r="C70" s="34">
        <f>INDEX('[2]regions'!$D$3:$D$112,MATCH(D70,'[2]regions'!$B$3:$B$112,0))</f>
        <v>213</v>
      </c>
      <c r="D70" s="29" t="s">
        <v>142</v>
      </c>
      <c r="E70" s="34" t="str">
        <f>INDEX('[1]urban'!$D$3:$D$5,MATCH(F70,'[1]urban'!$B$3:$B$5,0))</f>
        <v>TOT</v>
      </c>
      <c r="F70" s="22" t="s">
        <v>152</v>
      </c>
      <c r="G70" s="43">
        <v>295</v>
      </c>
      <c r="H70" s="43">
        <v>389</v>
      </c>
      <c r="I70" s="43">
        <v>387</v>
      </c>
      <c r="J70" s="43">
        <v>371</v>
      </c>
      <c r="K70" s="43">
        <v>386</v>
      </c>
      <c r="L70" s="43">
        <v>376</v>
      </c>
      <c r="M70" s="43">
        <v>431</v>
      </c>
      <c r="N70" s="43">
        <v>531</v>
      </c>
      <c r="O70" s="43">
        <v>528</v>
      </c>
      <c r="P70" s="43">
        <v>570</v>
      </c>
      <c r="Q70" s="43">
        <v>481</v>
      </c>
      <c r="R70" s="43">
        <v>427</v>
      </c>
      <c r="S70" s="43">
        <v>435</v>
      </c>
      <c r="T70" s="43">
        <v>433</v>
      </c>
      <c r="U70" s="43">
        <v>531</v>
      </c>
      <c r="V70" s="43">
        <v>560</v>
      </c>
      <c r="W70" s="43">
        <v>540</v>
      </c>
      <c r="X70" s="43">
        <v>590</v>
      </c>
      <c r="Y70" s="43">
        <v>519</v>
      </c>
      <c r="Z70" s="43">
        <v>513</v>
      </c>
      <c r="AA70" s="43">
        <v>540</v>
      </c>
      <c r="AB70" s="43">
        <v>528</v>
      </c>
      <c r="AC70" s="43">
        <v>537</v>
      </c>
      <c r="AD70" s="43">
        <v>495</v>
      </c>
    </row>
    <row r="71" spans="1:30" ht="14.25" thickBot="1" thickTop="1">
      <c r="A71" s="31">
        <v>5</v>
      </c>
      <c r="B71" s="31"/>
      <c r="C71" s="34">
        <f>INDEX('[2]regions'!$D$3:$D$112,MATCH(D71,'[2]regions'!$B$3:$B$112,0))</f>
        <v>214</v>
      </c>
      <c r="D71" s="29" t="s">
        <v>52</v>
      </c>
      <c r="E71" s="34" t="str">
        <f>INDEX('[1]urban'!$D$3:$D$5,MATCH(F71,'[1]urban'!$B$3:$B$5,0))</f>
        <v>TOT</v>
      </c>
      <c r="F71" s="22" t="s">
        <v>152</v>
      </c>
      <c r="G71" s="43">
        <v>13326</v>
      </c>
      <c r="H71" s="43">
        <v>13834</v>
      </c>
      <c r="I71" s="43">
        <v>15830</v>
      </c>
      <c r="J71" s="43">
        <v>16931</v>
      </c>
      <c r="K71" s="43">
        <v>16213</v>
      </c>
      <c r="L71" s="43">
        <v>16275</v>
      </c>
      <c r="M71" s="43">
        <v>17813</v>
      </c>
      <c r="N71" s="43">
        <v>20834</v>
      </c>
      <c r="O71" s="43">
        <v>22513</v>
      </c>
      <c r="P71" s="43">
        <v>21870</v>
      </c>
      <c r="Q71" s="43">
        <v>21043</v>
      </c>
      <c r="R71" s="43">
        <v>19757</v>
      </c>
      <c r="S71" s="43">
        <v>19225</v>
      </c>
      <c r="T71" s="43">
        <v>20987</v>
      </c>
      <c r="U71" s="43">
        <v>20728</v>
      </c>
      <c r="V71" s="43">
        <v>22370</v>
      </c>
      <c r="W71" s="43">
        <v>23444</v>
      </c>
      <c r="X71" s="43">
        <v>24938</v>
      </c>
      <c r="Y71" s="43">
        <v>23941</v>
      </c>
      <c r="Z71" s="43">
        <v>23379</v>
      </c>
      <c r="AA71" s="43">
        <v>21066</v>
      </c>
      <c r="AB71" s="43">
        <v>19509</v>
      </c>
      <c r="AC71" s="43">
        <v>19918</v>
      </c>
      <c r="AD71" s="43">
        <v>19742</v>
      </c>
    </row>
    <row r="72" spans="1:30" ht="14.25" thickBot="1" thickTop="1">
      <c r="A72" s="31">
        <v>5</v>
      </c>
      <c r="B72" s="31"/>
      <c r="C72" s="34">
        <f>INDEX('[2]regions'!$D$3:$D$112,MATCH(D72,'[2]regions'!$B$3:$B$112,0))</f>
        <v>215</v>
      </c>
      <c r="D72" s="29" t="s">
        <v>53</v>
      </c>
      <c r="E72" s="34" t="str">
        <f>INDEX('[1]urban'!$D$3:$D$5,MATCH(F72,'[1]urban'!$B$3:$B$5,0))</f>
        <v>TOT</v>
      </c>
      <c r="F72" s="22" t="s">
        <v>152</v>
      </c>
      <c r="G72" s="43">
        <v>4556</v>
      </c>
      <c r="H72" s="43">
        <v>5625</v>
      </c>
      <c r="I72" s="43">
        <v>7084</v>
      </c>
      <c r="J72" s="43">
        <v>7782</v>
      </c>
      <c r="K72" s="43">
        <v>8673</v>
      </c>
      <c r="L72" s="43">
        <v>8887</v>
      </c>
      <c r="M72" s="43">
        <v>9976</v>
      </c>
      <c r="N72" s="43">
        <v>12251</v>
      </c>
      <c r="O72" s="43">
        <v>13629</v>
      </c>
      <c r="P72" s="43">
        <v>12668</v>
      </c>
      <c r="Q72" s="43">
        <v>12216</v>
      </c>
      <c r="R72" s="43">
        <v>12299</v>
      </c>
      <c r="S72" s="43">
        <v>12687</v>
      </c>
      <c r="T72" s="43">
        <v>13491</v>
      </c>
      <c r="U72" s="43">
        <v>14610</v>
      </c>
      <c r="V72" s="43">
        <v>15437</v>
      </c>
      <c r="W72" s="43">
        <v>16517</v>
      </c>
      <c r="X72" s="43">
        <v>17114</v>
      </c>
      <c r="Y72" s="43">
        <v>17154</v>
      </c>
      <c r="Z72" s="43">
        <v>17086</v>
      </c>
      <c r="AA72" s="43">
        <v>15458</v>
      </c>
      <c r="AB72" s="43">
        <v>14425</v>
      </c>
      <c r="AC72" s="43">
        <v>14355</v>
      </c>
      <c r="AD72" s="43">
        <v>13656</v>
      </c>
    </row>
    <row r="73" spans="1:30" ht="14.25" thickBot="1" thickTop="1">
      <c r="A73" s="31">
        <v>5</v>
      </c>
      <c r="B73" s="31"/>
      <c r="C73" s="34">
        <f>INDEX('[2]regions'!$D$3:$D$112,MATCH(D73,'[2]regions'!$B$3:$B$112,0))</f>
        <v>216</v>
      </c>
      <c r="D73" s="29" t="s">
        <v>54</v>
      </c>
      <c r="E73" s="34" t="str">
        <f>INDEX('[1]urban'!$D$3:$D$5,MATCH(F73,'[1]urban'!$B$3:$B$5,0))</f>
        <v>TOT</v>
      </c>
      <c r="F73" s="22" t="s">
        <v>152</v>
      </c>
      <c r="G73" s="43">
        <v>12635</v>
      </c>
      <c r="H73" s="43">
        <v>14763</v>
      </c>
      <c r="I73" s="43">
        <v>17992</v>
      </c>
      <c r="J73" s="43">
        <v>19578</v>
      </c>
      <c r="K73" s="43">
        <v>20873</v>
      </c>
      <c r="L73" s="43">
        <v>21191</v>
      </c>
      <c r="M73" s="43">
        <v>23845</v>
      </c>
      <c r="N73" s="43">
        <v>29900</v>
      </c>
      <c r="O73" s="43">
        <v>32453</v>
      </c>
      <c r="P73" s="43">
        <v>30543</v>
      </c>
      <c r="Q73" s="43">
        <v>27134</v>
      </c>
      <c r="R73" s="43">
        <v>25689</v>
      </c>
      <c r="S73" s="43">
        <v>25997</v>
      </c>
      <c r="T73" s="43">
        <v>29811</v>
      </c>
      <c r="U73" s="43">
        <v>31588</v>
      </c>
      <c r="V73" s="43">
        <v>33353</v>
      </c>
      <c r="W73" s="43">
        <v>34017</v>
      </c>
      <c r="X73" s="43">
        <v>35035</v>
      </c>
      <c r="Y73" s="43">
        <v>33613</v>
      </c>
      <c r="Z73" s="43">
        <v>33426</v>
      </c>
      <c r="AA73" s="43">
        <v>31608</v>
      </c>
      <c r="AB73" s="43">
        <v>29733</v>
      </c>
      <c r="AC73" s="43">
        <v>29327</v>
      </c>
      <c r="AD73" s="43">
        <v>27732</v>
      </c>
    </row>
    <row r="74" spans="1:30" ht="14.25" thickBot="1" thickTop="1">
      <c r="A74" s="31">
        <v>5</v>
      </c>
      <c r="B74" s="31"/>
      <c r="C74" s="34">
        <f>INDEX('[2]regions'!$D$3:$D$112,MATCH(D74,'[2]regions'!$B$3:$B$112,0))</f>
        <v>217</v>
      </c>
      <c r="D74" s="29" t="s">
        <v>55</v>
      </c>
      <c r="E74" s="34" t="str">
        <f>INDEX('[1]urban'!$D$3:$D$5,MATCH(F74,'[1]urban'!$B$3:$B$5,0))</f>
        <v>TOT</v>
      </c>
      <c r="F74" s="22" t="s">
        <v>152</v>
      </c>
      <c r="G74" s="43">
        <v>3925</v>
      </c>
      <c r="H74" s="43">
        <v>5025</v>
      </c>
      <c r="I74" s="43">
        <v>6312</v>
      </c>
      <c r="J74" s="43">
        <v>6802</v>
      </c>
      <c r="K74" s="43">
        <v>6900</v>
      </c>
      <c r="L74" s="43">
        <v>7064</v>
      </c>
      <c r="M74" s="43">
        <v>8604</v>
      </c>
      <c r="N74" s="43">
        <v>11144</v>
      </c>
      <c r="O74" s="43">
        <v>12634</v>
      </c>
      <c r="P74" s="43">
        <v>12013</v>
      </c>
      <c r="Q74" s="43">
        <v>10554</v>
      </c>
      <c r="R74" s="43">
        <v>9234</v>
      </c>
      <c r="S74" s="43">
        <v>8828</v>
      </c>
      <c r="T74" s="43">
        <v>10049</v>
      </c>
      <c r="U74" s="43">
        <v>10805</v>
      </c>
      <c r="V74" s="43">
        <v>11198</v>
      </c>
      <c r="W74" s="43">
        <v>11840</v>
      </c>
      <c r="X74" s="43">
        <v>12312</v>
      </c>
      <c r="Y74" s="43">
        <v>11719</v>
      </c>
      <c r="Z74" s="43">
        <v>11672</v>
      </c>
      <c r="AA74" s="43">
        <v>10963</v>
      </c>
      <c r="AB74" s="43">
        <v>10011</v>
      </c>
      <c r="AC74" s="43">
        <v>10160</v>
      </c>
      <c r="AD74" s="43">
        <v>10050</v>
      </c>
    </row>
    <row r="75" spans="1:30" ht="14.25" thickBot="1" thickTop="1">
      <c r="A75" s="31">
        <v>5</v>
      </c>
      <c r="B75" s="31"/>
      <c r="C75" s="34">
        <f>INDEX('[2]regions'!$D$3:$D$112,MATCH(D75,'[2]regions'!$B$3:$B$112,0))</f>
        <v>218</v>
      </c>
      <c r="D75" s="29" t="s">
        <v>56</v>
      </c>
      <c r="E75" s="34" t="str">
        <f>INDEX('[1]urban'!$D$3:$D$5,MATCH(F75,'[1]urban'!$B$3:$B$5,0))</f>
        <v>TOT</v>
      </c>
      <c r="F75" s="22" t="s">
        <v>152</v>
      </c>
      <c r="G75" s="43">
        <v>8193</v>
      </c>
      <c r="H75" s="43">
        <v>9265</v>
      </c>
      <c r="I75" s="43">
        <v>10332</v>
      </c>
      <c r="J75" s="43">
        <v>11072</v>
      </c>
      <c r="K75" s="43">
        <v>10628</v>
      </c>
      <c r="L75" s="43">
        <v>10966</v>
      </c>
      <c r="M75" s="43">
        <v>11776</v>
      </c>
      <c r="N75" s="43">
        <v>14058</v>
      </c>
      <c r="O75" s="43">
        <v>15132</v>
      </c>
      <c r="P75" s="43">
        <v>14644</v>
      </c>
      <c r="Q75" s="43">
        <v>13468</v>
      </c>
      <c r="R75" s="43">
        <v>12636</v>
      </c>
      <c r="S75" s="43">
        <v>12875</v>
      </c>
      <c r="T75" s="43">
        <v>13994</v>
      </c>
      <c r="U75" s="43">
        <v>14382</v>
      </c>
      <c r="V75" s="43">
        <v>14997</v>
      </c>
      <c r="W75" s="43">
        <v>15525</v>
      </c>
      <c r="X75" s="43">
        <v>16182</v>
      </c>
      <c r="Y75" s="43">
        <v>15182</v>
      </c>
      <c r="Z75" s="43">
        <v>15052</v>
      </c>
      <c r="AA75" s="43">
        <v>14226</v>
      </c>
      <c r="AB75" s="43">
        <v>13177</v>
      </c>
      <c r="AC75" s="43">
        <v>13562</v>
      </c>
      <c r="AD75" s="43">
        <v>13137</v>
      </c>
    </row>
    <row r="76" spans="1:30" ht="14.25" thickBot="1" thickTop="1">
      <c r="A76" s="31">
        <v>5</v>
      </c>
      <c r="B76" s="31"/>
      <c r="C76" s="34">
        <f>INDEX('[2]regions'!$D$3:$D$112,MATCH(D76,'[2]regions'!$B$3:$B$112,0))</f>
        <v>219</v>
      </c>
      <c r="D76" s="29" t="s">
        <v>57</v>
      </c>
      <c r="E76" s="34" t="str">
        <f>INDEX('[1]urban'!$D$3:$D$5,MATCH(F76,'[1]urban'!$B$3:$B$5,0))</f>
        <v>TOT</v>
      </c>
      <c r="F76" s="22" t="s">
        <v>152</v>
      </c>
      <c r="G76" s="43">
        <v>11445</v>
      </c>
      <c r="H76" s="43">
        <v>12307</v>
      </c>
      <c r="I76" s="43">
        <v>13289</v>
      </c>
      <c r="J76" s="43">
        <v>13511</v>
      </c>
      <c r="K76" s="43">
        <v>12730</v>
      </c>
      <c r="L76" s="43">
        <v>12936</v>
      </c>
      <c r="M76" s="43">
        <v>13951</v>
      </c>
      <c r="N76" s="43">
        <v>17105</v>
      </c>
      <c r="O76" s="43">
        <v>18888</v>
      </c>
      <c r="P76" s="43">
        <v>17347</v>
      </c>
      <c r="Q76" s="43">
        <v>16203</v>
      </c>
      <c r="R76" s="43">
        <v>15930</v>
      </c>
      <c r="S76" s="43">
        <v>15555</v>
      </c>
      <c r="T76" s="43">
        <v>17231</v>
      </c>
      <c r="U76" s="43">
        <v>17524</v>
      </c>
      <c r="V76" s="43">
        <v>17651</v>
      </c>
      <c r="W76" s="43">
        <v>18201</v>
      </c>
      <c r="X76" s="43">
        <v>18708</v>
      </c>
      <c r="Y76" s="43">
        <v>17942</v>
      </c>
      <c r="Z76" s="43">
        <v>17920</v>
      </c>
      <c r="AA76" s="43">
        <v>16721</v>
      </c>
      <c r="AB76" s="43">
        <v>14796</v>
      </c>
      <c r="AC76" s="43">
        <v>15174</v>
      </c>
      <c r="AD76" s="43">
        <v>14502</v>
      </c>
    </row>
    <row r="77" spans="1:30" ht="14.25" thickBot="1" thickTop="1">
      <c r="A77" s="31">
        <v>5</v>
      </c>
      <c r="B77" s="31"/>
      <c r="C77" s="34">
        <f>INDEX('[2]regions'!$D$3:$D$112,MATCH(D77,'[2]regions'!$B$3:$B$112,0))</f>
        <v>220</v>
      </c>
      <c r="D77" s="29" t="s">
        <v>58</v>
      </c>
      <c r="E77" s="34" t="str">
        <f>INDEX('[1]urban'!$D$3:$D$5,MATCH(F77,'[1]urban'!$B$3:$B$5,0))</f>
        <v>TOT</v>
      </c>
      <c r="F77" s="22" t="s">
        <v>152</v>
      </c>
      <c r="G77" s="43">
        <v>37279</v>
      </c>
      <c r="H77" s="43">
        <v>44577</v>
      </c>
      <c r="I77" s="43">
        <v>53839</v>
      </c>
      <c r="J77" s="43">
        <v>59518</v>
      </c>
      <c r="K77" s="43">
        <v>61534</v>
      </c>
      <c r="L77" s="43">
        <v>62715</v>
      </c>
      <c r="M77" s="43">
        <v>67181</v>
      </c>
      <c r="N77" s="43">
        <v>85687</v>
      </c>
      <c r="O77" s="43">
        <v>83647</v>
      </c>
      <c r="P77" s="43">
        <v>76723</v>
      </c>
      <c r="Q77" s="43">
        <v>68022</v>
      </c>
      <c r="R77" s="43">
        <v>63764</v>
      </c>
      <c r="S77" s="43">
        <v>65031</v>
      </c>
      <c r="T77" s="43">
        <v>72463</v>
      </c>
      <c r="U77" s="43">
        <v>76396</v>
      </c>
      <c r="V77" s="43">
        <v>76174</v>
      </c>
      <c r="W77" s="43">
        <v>76568</v>
      </c>
      <c r="X77" s="43">
        <v>77634</v>
      </c>
      <c r="Y77" s="43">
        <v>74567</v>
      </c>
      <c r="Z77" s="43">
        <v>73371</v>
      </c>
      <c r="AA77" s="43">
        <v>70025</v>
      </c>
      <c r="AB77" s="43">
        <v>67467</v>
      </c>
      <c r="AC77" s="43">
        <v>66709</v>
      </c>
      <c r="AD77" s="43">
        <v>64919</v>
      </c>
    </row>
    <row r="78" spans="1:30" ht="14.25" thickBot="1" thickTop="1">
      <c r="A78" s="31">
        <v>5</v>
      </c>
      <c r="B78" s="31"/>
      <c r="C78" s="34">
        <f>INDEX('[2]regions'!$D$3:$D$112,MATCH(D78,'[2]regions'!$B$3:$B$112,0))</f>
        <v>300</v>
      </c>
      <c r="D78" s="29" t="s">
        <v>59</v>
      </c>
      <c r="E78" s="34" t="str">
        <f>INDEX('[1]urban'!$D$3:$D$5,MATCH(F78,'[1]urban'!$B$3:$B$5,0))</f>
        <v>TOT</v>
      </c>
      <c r="F78" s="22" t="s">
        <v>152</v>
      </c>
      <c r="G78" s="43"/>
      <c r="H78" s="43"/>
      <c r="I78" s="43"/>
      <c r="J78" s="43"/>
      <c r="K78" s="43">
        <v>232596</v>
      </c>
      <c r="L78" s="43">
        <v>240268</v>
      </c>
      <c r="M78" s="43">
        <v>248749</v>
      </c>
      <c r="N78" s="43">
        <v>272418</v>
      </c>
      <c r="O78" s="43">
        <v>286260</v>
      </c>
      <c r="P78" s="43">
        <v>285166</v>
      </c>
      <c r="Q78" s="43">
        <v>276453</v>
      </c>
      <c r="R78" s="43">
        <v>272524</v>
      </c>
      <c r="S78" s="43">
        <v>270478</v>
      </c>
      <c r="T78" s="43">
        <v>280868</v>
      </c>
      <c r="U78" s="43">
        <v>289663</v>
      </c>
      <c r="V78" s="43">
        <v>290241</v>
      </c>
      <c r="W78" s="43">
        <v>300481</v>
      </c>
      <c r="X78" s="43">
        <v>310719</v>
      </c>
      <c r="Y78" s="43">
        <v>298377</v>
      </c>
      <c r="Z78" s="43">
        <v>300772</v>
      </c>
      <c r="AA78" s="43">
        <v>290543</v>
      </c>
      <c r="AB78" s="43">
        <v>279099</v>
      </c>
      <c r="AC78" s="43">
        <v>277600</v>
      </c>
      <c r="AD78" s="43">
        <v>275225</v>
      </c>
    </row>
    <row r="79" spans="1:30" ht="14.25" thickBot="1" thickTop="1">
      <c r="A79" s="31">
        <v>5</v>
      </c>
      <c r="B79" s="31"/>
      <c r="C79" s="34">
        <f>INDEX('[2]regions'!$D$3:$D$112,MATCH(D79,'[2]regions'!$B$3:$B$112,0))</f>
        <v>310</v>
      </c>
      <c r="D79" s="29" t="s">
        <v>60</v>
      </c>
      <c r="E79" s="34" t="str">
        <f>INDEX('[1]urban'!$D$3:$D$5,MATCH(F79,'[1]urban'!$B$3:$B$5,0))</f>
        <v>TOT</v>
      </c>
      <c r="F79" s="22" t="s">
        <v>152</v>
      </c>
      <c r="G79" s="43">
        <v>3307</v>
      </c>
      <c r="H79" s="43">
        <v>3907</v>
      </c>
      <c r="I79" s="43">
        <v>4828</v>
      </c>
      <c r="J79" s="43">
        <v>5283</v>
      </c>
      <c r="K79" s="43">
        <v>5375</v>
      </c>
      <c r="L79" s="43">
        <v>5905</v>
      </c>
      <c r="M79" s="43">
        <v>5969</v>
      </c>
      <c r="N79" s="43">
        <v>6662</v>
      </c>
      <c r="O79" s="43">
        <v>6519</v>
      </c>
      <c r="P79" s="43">
        <v>6475</v>
      </c>
      <c r="Q79" s="43">
        <v>6382</v>
      </c>
      <c r="R79" s="43">
        <v>6302</v>
      </c>
      <c r="S79" s="43">
        <v>6245</v>
      </c>
      <c r="T79" s="43">
        <v>6215</v>
      </c>
      <c r="U79" s="43">
        <v>6710</v>
      </c>
      <c r="V79" s="43">
        <v>6566</v>
      </c>
      <c r="W79" s="43">
        <v>6715</v>
      </c>
      <c r="X79" s="43">
        <v>6929</v>
      </c>
      <c r="Y79" s="43">
        <v>6645</v>
      </c>
      <c r="Z79" s="43">
        <v>6726</v>
      </c>
      <c r="AA79" s="43">
        <v>6686</v>
      </c>
      <c r="AB79" s="43">
        <v>6454</v>
      </c>
      <c r="AC79" s="43">
        <v>6558</v>
      </c>
      <c r="AD79" s="43">
        <v>6219</v>
      </c>
    </row>
    <row r="80" spans="1:30" ht="14.25" thickBot="1" thickTop="1">
      <c r="A80" s="31">
        <v>5</v>
      </c>
      <c r="B80" s="31"/>
      <c r="C80" s="34">
        <f>INDEX('[2]regions'!$D$3:$D$112,MATCH(D80,'[2]regions'!$B$3:$B$112,0))</f>
        <v>311</v>
      </c>
      <c r="D80" s="29" t="s">
        <v>61</v>
      </c>
      <c r="E80" s="34" t="str">
        <f>INDEX('[1]urban'!$D$3:$D$5,MATCH(F80,'[1]urban'!$B$3:$B$5,0))</f>
        <v>TOT</v>
      </c>
      <c r="F80" s="22" t="s">
        <v>152</v>
      </c>
      <c r="G80" s="43">
        <v>1661</v>
      </c>
      <c r="H80" s="43">
        <v>2228</v>
      </c>
      <c r="I80" s="43">
        <v>2735</v>
      </c>
      <c r="J80" s="43">
        <v>2832</v>
      </c>
      <c r="K80" s="43">
        <v>2669</v>
      </c>
      <c r="L80" s="43">
        <v>2755</v>
      </c>
      <c r="M80" s="43">
        <v>2806</v>
      </c>
      <c r="N80" s="43">
        <v>3167</v>
      </c>
      <c r="O80" s="43">
        <v>3226</v>
      </c>
      <c r="P80" s="43">
        <v>3359</v>
      </c>
      <c r="Q80" s="43">
        <v>3232</v>
      </c>
      <c r="R80" s="43">
        <v>3072</v>
      </c>
      <c r="S80" s="43">
        <v>3279</v>
      </c>
      <c r="T80" s="43">
        <v>3356</v>
      </c>
      <c r="U80" s="43">
        <v>3439</v>
      </c>
      <c r="V80" s="43">
        <v>3357</v>
      </c>
      <c r="W80" s="43">
        <v>3637</v>
      </c>
      <c r="X80" s="43">
        <v>3437</v>
      </c>
      <c r="Y80" s="43">
        <v>3184</v>
      </c>
      <c r="Z80" s="43">
        <v>3350</v>
      </c>
      <c r="AA80" s="43">
        <v>3207</v>
      </c>
      <c r="AB80" s="43">
        <v>3141</v>
      </c>
      <c r="AC80" s="43">
        <v>2976</v>
      </c>
      <c r="AD80" s="43">
        <v>3115</v>
      </c>
    </row>
    <row r="81" spans="1:30" ht="14.25" thickBot="1" thickTop="1">
      <c r="A81" s="31">
        <v>5</v>
      </c>
      <c r="B81" s="31"/>
      <c r="C81" s="34">
        <f>INDEX('[2]regions'!$D$3:$D$112,MATCH(D81,'[2]regions'!$B$3:$B$112,0))</f>
        <v>312</v>
      </c>
      <c r="D81" s="29" t="s">
        <v>62</v>
      </c>
      <c r="E81" s="34" t="str">
        <f>INDEX('[1]urban'!$D$3:$D$5,MATCH(F81,'[1]urban'!$B$3:$B$5,0))</f>
        <v>TOT</v>
      </c>
      <c r="F81" s="22" t="s">
        <v>152</v>
      </c>
      <c r="G81" s="43">
        <v>38068</v>
      </c>
      <c r="H81" s="43">
        <v>46975</v>
      </c>
      <c r="I81" s="43">
        <v>55440</v>
      </c>
      <c r="J81" s="43">
        <v>58524</v>
      </c>
      <c r="K81" s="43">
        <v>62031</v>
      </c>
      <c r="L81" s="43">
        <v>64776</v>
      </c>
      <c r="M81" s="43">
        <v>67079</v>
      </c>
      <c r="N81" s="43">
        <v>77109</v>
      </c>
      <c r="O81" s="43">
        <v>78865</v>
      </c>
      <c r="P81" s="43">
        <v>77000</v>
      </c>
      <c r="Q81" s="43">
        <v>74460</v>
      </c>
      <c r="R81" s="43">
        <v>73675</v>
      </c>
      <c r="S81" s="43">
        <v>71861</v>
      </c>
      <c r="T81" s="43">
        <v>74691</v>
      </c>
      <c r="U81" s="43">
        <v>77971</v>
      </c>
      <c r="V81" s="43">
        <v>77645</v>
      </c>
      <c r="W81" s="43">
        <v>80306</v>
      </c>
      <c r="X81" s="43">
        <v>80597</v>
      </c>
      <c r="Y81" s="43">
        <v>78297</v>
      </c>
      <c r="Z81" s="43">
        <v>79757</v>
      </c>
      <c r="AA81" s="43">
        <v>75334</v>
      </c>
      <c r="AB81" s="43">
        <v>73744</v>
      </c>
      <c r="AC81" s="43">
        <v>72945</v>
      </c>
      <c r="AD81" s="43">
        <v>70497</v>
      </c>
    </row>
    <row r="82" spans="1:30" ht="14.25" thickBot="1" thickTop="1">
      <c r="A82" s="31">
        <v>5</v>
      </c>
      <c r="B82" s="31"/>
      <c r="C82" s="34">
        <f>INDEX('[2]regions'!$D$3:$D$112,MATCH(D82,'[2]regions'!$B$3:$B$112,0))</f>
        <v>313</v>
      </c>
      <c r="D82" s="29" t="s">
        <v>63</v>
      </c>
      <c r="E82" s="34" t="str">
        <f>INDEX('[1]urban'!$D$3:$D$5,MATCH(F82,'[1]urban'!$B$3:$B$5,0))</f>
        <v>TOT</v>
      </c>
      <c r="F82" s="22" t="s">
        <v>152</v>
      </c>
      <c r="G82" s="43">
        <v>7358</v>
      </c>
      <c r="H82" s="43">
        <v>8689</v>
      </c>
      <c r="I82" s="43">
        <v>9725</v>
      </c>
      <c r="J82" s="43">
        <v>10323</v>
      </c>
      <c r="K82" s="43">
        <v>10412</v>
      </c>
      <c r="L82" s="43">
        <v>11123</v>
      </c>
      <c r="M82" s="43">
        <v>11272</v>
      </c>
      <c r="N82" s="43">
        <v>13176</v>
      </c>
      <c r="O82" s="43">
        <v>14399</v>
      </c>
      <c r="P82" s="43">
        <v>13868</v>
      </c>
      <c r="Q82" s="43">
        <v>13449</v>
      </c>
      <c r="R82" s="43">
        <v>13026</v>
      </c>
      <c r="S82" s="43">
        <v>13553</v>
      </c>
      <c r="T82" s="43">
        <v>13932</v>
      </c>
      <c r="U82" s="43">
        <v>14466</v>
      </c>
      <c r="V82" s="43">
        <v>14727</v>
      </c>
      <c r="W82" s="43">
        <v>15410</v>
      </c>
      <c r="X82" s="43">
        <v>15633</v>
      </c>
      <c r="Y82" s="43">
        <v>15034</v>
      </c>
      <c r="Z82" s="43">
        <v>15453</v>
      </c>
      <c r="AA82" s="43">
        <v>14654</v>
      </c>
      <c r="AB82" s="43">
        <v>14052</v>
      </c>
      <c r="AC82" s="43">
        <v>13642</v>
      </c>
      <c r="AD82" s="43">
        <v>13459</v>
      </c>
    </row>
    <row r="83" spans="1:30" ht="14.25" thickBot="1" thickTop="1">
      <c r="A83" s="31">
        <v>5</v>
      </c>
      <c r="B83" s="31"/>
      <c r="C83" s="34">
        <f>INDEX('[2]regions'!$D$3:$D$112,MATCH(D83,'[2]regions'!$B$3:$B$112,0))</f>
        <v>314</v>
      </c>
      <c r="D83" s="29" t="s">
        <v>64</v>
      </c>
      <c r="E83" s="34" t="str">
        <f>INDEX('[1]urban'!$D$3:$D$5,MATCH(F83,'[1]urban'!$B$3:$B$5,0))</f>
        <v>TOT</v>
      </c>
      <c r="F83" s="22" t="s">
        <v>152</v>
      </c>
      <c r="G83" s="43">
        <v>19568</v>
      </c>
      <c r="H83" s="43">
        <v>23650</v>
      </c>
      <c r="I83" s="43">
        <v>27095</v>
      </c>
      <c r="J83" s="43">
        <v>29550</v>
      </c>
      <c r="K83" s="43">
        <v>30771</v>
      </c>
      <c r="L83" s="43">
        <v>30822</v>
      </c>
      <c r="M83" s="43">
        <v>31936</v>
      </c>
      <c r="N83" s="43">
        <v>36939</v>
      </c>
      <c r="O83" s="43">
        <v>41390</v>
      </c>
      <c r="P83" s="43">
        <v>39523</v>
      </c>
      <c r="Q83" s="43">
        <v>39054</v>
      </c>
      <c r="R83" s="43">
        <v>38319</v>
      </c>
      <c r="S83" s="43">
        <v>38803</v>
      </c>
      <c r="T83" s="43">
        <v>41464</v>
      </c>
      <c r="U83" s="43">
        <v>41614</v>
      </c>
      <c r="V83" s="43">
        <v>42413</v>
      </c>
      <c r="W83" s="43">
        <v>42966</v>
      </c>
      <c r="X83" s="43">
        <v>43260</v>
      </c>
      <c r="Y83" s="43">
        <v>41044</v>
      </c>
      <c r="Z83" s="43">
        <v>41519</v>
      </c>
      <c r="AA83" s="43">
        <v>40105</v>
      </c>
      <c r="AB83" s="43">
        <v>38221</v>
      </c>
      <c r="AC83" s="43">
        <v>37797</v>
      </c>
      <c r="AD83" s="43">
        <v>37670</v>
      </c>
    </row>
    <row r="84" spans="1:30" ht="14.25" thickBot="1" thickTop="1">
      <c r="A84" s="31">
        <v>5</v>
      </c>
      <c r="B84" s="31"/>
      <c r="C84" s="34">
        <f>INDEX('[2]regions'!$D$3:$D$112,MATCH(D84,'[2]regions'!$B$3:$B$112,0))</f>
        <v>315</v>
      </c>
      <c r="D84" s="29" t="s">
        <v>65</v>
      </c>
      <c r="E84" s="34" t="str">
        <f>INDEX('[1]urban'!$D$3:$D$5,MATCH(F84,'[1]urban'!$B$3:$B$5,0))</f>
        <v>TOT</v>
      </c>
      <c r="F84" s="22" t="s">
        <v>152</v>
      </c>
      <c r="G84" s="43">
        <v>34132</v>
      </c>
      <c r="H84" s="43">
        <v>41658</v>
      </c>
      <c r="I84" s="43">
        <v>48286</v>
      </c>
      <c r="J84" s="43">
        <v>52117</v>
      </c>
      <c r="K84" s="43">
        <v>53992</v>
      </c>
      <c r="L84" s="43">
        <v>55206</v>
      </c>
      <c r="M84" s="43">
        <v>57484</v>
      </c>
      <c r="N84" s="43">
        <v>65992</v>
      </c>
      <c r="O84" s="43">
        <v>69636</v>
      </c>
      <c r="P84" s="43">
        <v>70041</v>
      </c>
      <c r="Q84" s="43">
        <v>65692</v>
      </c>
      <c r="R84" s="43">
        <v>64412</v>
      </c>
      <c r="S84" s="43">
        <v>63697</v>
      </c>
      <c r="T84" s="43">
        <v>65771</v>
      </c>
      <c r="U84" s="43">
        <v>67555</v>
      </c>
      <c r="V84" s="43">
        <v>68872</v>
      </c>
      <c r="W84" s="43">
        <v>70761</v>
      </c>
      <c r="X84" s="43">
        <v>71606</v>
      </c>
      <c r="Y84" s="43">
        <v>69058</v>
      </c>
      <c r="Z84" s="43">
        <v>68815</v>
      </c>
      <c r="AA84" s="43">
        <v>66634</v>
      </c>
      <c r="AB84" s="43">
        <v>63835</v>
      </c>
      <c r="AC84" s="43">
        <v>63827</v>
      </c>
      <c r="AD84" s="43">
        <v>62296</v>
      </c>
    </row>
    <row r="85" spans="1:30" ht="14.25" thickBot="1" thickTop="1">
      <c r="A85" s="31">
        <v>5</v>
      </c>
      <c r="B85" s="31"/>
      <c r="C85" s="34">
        <f>INDEX('[2]regions'!$D$3:$D$112,MATCH(D85,'[2]regions'!$B$3:$B$112,0))</f>
        <v>316</v>
      </c>
      <c r="D85" s="29" t="s">
        <v>66</v>
      </c>
      <c r="E85" s="34" t="str">
        <f>INDEX('[1]urban'!$D$3:$D$5,MATCH(F85,'[1]urban'!$B$3:$B$5,0))</f>
        <v>TOT</v>
      </c>
      <c r="F85" s="22" t="s">
        <v>152</v>
      </c>
      <c r="G85" s="43">
        <v>9543</v>
      </c>
      <c r="H85" s="43">
        <v>10292</v>
      </c>
      <c r="I85" s="43">
        <v>11188</v>
      </c>
      <c r="J85" s="43">
        <v>12010</v>
      </c>
      <c r="K85" s="43">
        <v>11482</v>
      </c>
      <c r="L85" s="43">
        <v>12062</v>
      </c>
      <c r="M85" s="43">
        <v>12984</v>
      </c>
      <c r="N85" s="43">
        <v>14777</v>
      </c>
      <c r="O85" s="43">
        <v>15253</v>
      </c>
      <c r="P85" s="43">
        <v>15700</v>
      </c>
      <c r="Q85" s="43">
        <v>15565</v>
      </c>
      <c r="R85" s="43">
        <v>15662</v>
      </c>
      <c r="S85" s="43">
        <v>15793</v>
      </c>
      <c r="T85" s="43">
        <v>16020</v>
      </c>
      <c r="U85" s="43">
        <v>16108</v>
      </c>
      <c r="V85" s="43">
        <v>15293</v>
      </c>
      <c r="W85" s="43">
        <v>15887</v>
      </c>
      <c r="X85" s="43">
        <v>15929</v>
      </c>
      <c r="Y85" s="43">
        <v>15724</v>
      </c>
      <c r="Z85" s="43">
        <v>15585</v>
      </c>
      <c r="AA85" s="43">
        <v>15939</v>
      </c>
      <c r="AB85" s="43">
        <v>15357</v>
      </c>
      <c r="AC85" s="43">
        <v>15794</v>
      </c>
      <c r="AD85" s="43">
        <v>16737</v>
      </c>
    </row>
    <row r="86" spans="1:30" ht="14.25" thickBot="1" thickTop="1">
      <c r="A86" s="31">
        <v>5</v>
      </c>
      <c r="B86" s="31"/>
      <c r="C86" s="34">
        <f>INDEX('[2]regions'!$D$3:$D$112,MATCH(D86,'[2]regions'!$B$3:$B$112,0))</f>
        <v>317</v>
      </c>
      <c r="D86" s="29" t="s">
        <v>67</v>
      </c>
      <c r="E86" s="34" t="str">
        <f>INDEX('[1]urban'!$D$3:$D$5,MATCH(F86,'[1]urban'!$B$3:$B$5,0))</f>
        <v>TOT</v>
      </c>
      <c r="F86" s="22" t="s">
        <v>152</v>
      </c>
      <c r="G86" s="43"/>
      <c r="H86" s="43"/>
      <c r="I86" s="43"/>
      <c r="J86" s="43"/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1867</v>
      </c>
      <c r="Q86" s="43">
        <v>1958</v>
      </c>
      <c r="R86" s="43">
        <v>1957</v>
      </c>
      <c r="S86" s="43">
        <v>2064</v>
      </c>
      <c r="T86" s="43">
        <v>1953</v>
      </c>
      <c r="U86" s="43">
        <v>2117</v>
      </c>
      <c r="V86" s="43">
        <v>1875</v>
      </c>
      <c r="W86" s="43">
        <v>1874</v>
      </c>
      <c r="X86" s="43">
        <v>1785</v>
      </c>
      <c r="Y86" s="43">
        <v>1751</v>
      </c>
      <c r="Z86" s="43">
        <v>1821</v>
      </c>
      <c r="AA86" s="43">
        <v>1830</v>
      </c>
      <c r="AB86" s="43">
        <v>1625</v>
      </c>
      <c r="AC86" s="43">
        <v>1561</v>
      </c>
      <c r="AD86" s="43">
        <v>1877</v>
      </c>
    </row>
    <row r="87" spans="1:30" ht="14.25" thickBot="1" thickTop="1">
      <c r="A87" s="31">
        <v>5</v>
      </c>
      <c r="B87" s="31"/>
      <c r="C87" s="34">
        <f>INDEX('[2]regions'!$D$3:$D$112,MATCH(D87,'[2]regions'!$B$3:$B$112,0))</f>
        <v>318</v>
      </c>
      <c r="D87" s="29" t="s">
        <v>68</v>
      </c>
      <c r="E87" s="34" t="str">
        <f>INDEX('[1]urban'!$D$3:$D$5,MATCH(F87,'[1]urban'!$B$3:$B$5,0))</f>
        <v>TOT</v>
      </c>
      <c r="F87" s="22" t="s">
        <v>152</v>
      </c>
      <c r="G87" s="43">
        <v>3913</v>
      </c>
      <c r="H87" s="43">
        <v>4717</v>
      </c>
      <c r="I87" s="43">
        <v>5457</v>
      </c>
      <c r="J87" s="43">
        <v>5854</v>
      </c>
      <c r="K87" s="43">
        <v>6573</v>
      </c>
      <c r="L87" s="43">
        <v>6995</v>
      </c>
      <c r="M87" s="43">
        <v>7093</v>
      </c>
      <c r="N87" s="43">
        <v>7864</v>
      </c>
      <c r="O87" s="43">
        <v>8052</v>
      </c>
      <c r="P87" s="43">
        <v>8236</v>
      </c>
      <c r="Q87" s="43">
        <v>8199</v>
      </c>
      <c r="R87" s="43">
        <v>7985</v>
      </c>
      <c r="S87" s="43">
        <v>8201</v>
      </c>
      <c r="T87" s="43">
        <v>8292</v>
      </c>
      <c r="U87" s="43">
        <v>8792</v>
      </c>
      <c r="V87" s="43">
        <v>8778</v>
      </c>
      <c r="W87" s="43">
        <v>8954</v>
      </c>
      <c r="X87" s="43">
        <v>9202</v>
      </c>
      <c r="Y87" s="43">
        <v>8695</v>
      </c>
      <c r="Z87" s="43">
        <v>9034</v>
      </c>
      <c r="AA87" s="43">
        <v>8764</v>
      </c>
      <c r="AB87" s="43">
        <v>8441</v>
      </c>
      <c r="AC87" s="43">
        <v>8095</v>
      </c>
      <c r="AD87" s="43">
        <v>8406</v>
      </c>
    </row>
    <row r="88" spans="1:30" ht="14.25" thickBot="1" thickTop="1">
      <c r="A88" s="31">
        <v>5</v>
      </c>
      <c r="B88" s="31"/>
      <c r="C88" s="34">
        <f>INDEX('[2]regions'!$D$3:$D$112,MATCH(D88,'[2]regions'!$B$3:$B$112,0))</f>
        <v>329</v>
      </c>
      <c r="D88" s="29" t="s">
        <v>115</v>
      </c>
      <c r="E88" s="34" t="str">
        <f>INDEX('[1]urban'!$D$3:$D$5,MATCH(F88,'[1]urban'!$B$3:$B$5,0))</f>
        <v>TOT</v>
      </c>
      <c r="F88" s="22" t="s">
        <v>152</v>
      </c>
      <c r="G88" s="43">
        <v>6075</v>
      </c>
      <c r="H88" s="43">
        <v>6469</v>
      </c>
      <c r="I88" s="43">
        <v>7711</v>
      </c>
      <c r="J88" s="43">
        <v>10170</v>
      </c>
      <c r="K88" s="43">
        <v>11039</v>
      </c>
      <c r="L88" s="43">
        <v>11081</v>
      </c>
      <c r="M88" s="43">
        <v>10666</v>
      </c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</row>
    <row r="89" spans="1:30" ht="14.25" thickBot="1" thickTop="1">
      <c r="A89" s="31">
        <v>5</v>
      </c>
      <c r="B89" s="31"/>
      <c r="C89" s="34">
        <f>INDEX('[2]regions'!$D$3:$D$112,MATCH(D89,'[2]regions'!$B$3:$B$112,0))</f>
        <v>319</v>
      </c>
      <c r="D89" s="29" t="s">
        <v>69</v>
      </c>
      <c r="E89" s="34" t="str">
        <f>INDEX('[1]urban'!$D$3:$D$5,MATCH(F89,'[1]urban'!$B$3:$B$5,0))</f>
        <v>TOT</v>
      </c>
      <c r="F89" s="22" t="s">
        <v>152</v>
      </c>
      <c r="G89" s="43">
        <v>2153</v>
      </c>
      <c r="H89" s="43">
        <v>2288</v>
      </c>
      <c r="I89" s="43">
        <v>2794</v>
      </c>
      <c r="J89" s="43">
        <v>3350</v>
      </c>
      <c r="K89" s="43">
        <v>3496</v>
      </c>
      <c r="L89" s="43">
        <v>3713</v>
      </c>
      <c r="M89" s="43">
        <v>3915</v>
      </c>
      <c r="N89" s="43">
        <v>4336</v>
      </c>
      <c r="O89" s="43">
        <v>4598</v>
      </c>
      <c r="P89" s="43">
        <v>4501</v>
      </c>
      <c r="Q89" s="43">
        <v>4683</v>
      </c>
      <c r="R89" s="43">
        <v>4615</v>
      </c>
      <c r="S89" s="43">
        <v>4537</v>
      </c>
      <c r="T89" s="43">
        <v>4707</v>
      </c>
      <c r="U89" s="43">
        <v>4961</v>
      </c>
      <c r="V89" s="43">
        <v>4911</v>
      </c>
      <c r="W89" s="43">
        <v>5207</v>
      </c>
      <c r="X89" s="43">
        <v>5427</v>
      </c>
      <c r="Y89" s="43">
        <v>5059</v>
      </c>
      <c r="Z89" s="43">
        <v>5131</v>
      </c>
      <c r="AA89" s="43">
        <v>4924</v>
      </c>
      <c r="AB89" s="43">
        <v>4626</v>
      </c>
      <c r="AC89" s="43">
        <v>4731</v>
      </c>
      <c r="AD89" s="43">
        <v>4711</v>
      </c>
    </row>
    <row r="90" spans="1:30" ht="14.25" thickBot="1" thickTop="1">
      <c r="A90" s="31">
        <v>5</v>
      </c>
      <c r="B90" s="31"/>
      <c r="C90" s="34">
        <f>INDEX('[2]regions'!$D$3:$D$112,MATCH(D90,'[2]regions'!$B$3:$B$112,0))</f>
        <v>320</v>
      </c>
      <c r="D90" s="29" t="s">
        <v>70</v>
      </c>
      <c r="E90" s="34" t="str">
        <f>INDEX('[1]urban'!$D$3:$D$5,MATCH(F90,'[1]urban'!$B$3:$B$5,0))</f>
        <v>TOT</v>
      </c>
      <c r="F90" s="22" t="s">
        <v>152</v>
      </c>
      <c r="G90" s="43">
        <v>3964</v>
      </c>
      <c r="H90" s="43">
        <v>4664</v>
      </c>
      <c r="I90" s="43">
        <v>5821</v>
      </c>
      <c r="J90" s="43">
        <v>6047</v>
      </c>
      <c r="K90" s="43">
        <v>6166</v>
      </c>
      <c r="L90" s="43">
        <v>6694</v>
      </c>
      <c r="M90" s="43">
        <v>7125</v>
      </c>
      <c r="N90" s="43">
        <v>7872</v>
      </c>
      <c r="O90" s="43">
        <v>8329</v>
      </c>
      <c r="P90" s="43">
        <v>8574</v>
      </c>
      <c r="Q90" s="43">
        <v>8514</v>
      </c>
      <c r="R90" s="43">
        <v>8378</v>
      </c>
      <c r="S90" s="43">
        <v>8188</v>
      </c>
      <c r="T90" s="43">
        <v>8412</v>
      </c>
      <c r="U90" s="43">
        <v>8626</v>
      </c>
      <c r="V90" s="43">
        <v>8205</v>
      </c>
      <c r="W90" s="43">
        <v>8753</v>
      </c>
      <c r="X90" s="43">
        <v>8952</v>
      </c>
      <c r="Y90" s="43">
        <v>8663</v>
      </c>
      <c r="Z90" s="43">
        <v>8654</v>
      </c>
      <c r="AA90" s="43">
        <v>8138</v>
      </c>
      <c r="AB90" s="43">
        <v>7806</v>
      </c>
      <c r="AC90" s="43">
        <v>7975</v>
      </c>
      <c r="AD90" s="43">
        <v>7987</v>
      </c>
    </row>
    <row r="91" spans="1:30" ht="14.25" thickBot="1" thickTop="1">
      <c r="A91" s="31">
        <v>5</v>
      </c>
      <c r="B91" s="31"/>
      <c r="C91" s="34">
        <f>INDEX('[2]regions'!$D$3:$D$112,MATCH(D91,'[2]regions'!$B$3:$B$112,0))</f>
        <v>321</v>
      </c>
      <c r="D91" s="29" t="s">
        <v>71</v>
      </c>
      <c r="E91" s="34" t="str">
        <f>INDEX('[1]urban'!$D$3:$D$5,MATCH(F91,'[1]urban'!$B$3:$B$5,0))</f>
        <v>TOT</v>
      </c>
      <c r="F91" s="22" t="s">
        <v>152</v>
      </c>
      <c r="G91" s="43"/>
      <c r="H91" s="43"/>
      <c r="I91" s="43"/>
      <c r="J91" s="43"/>
      <c r="K91" s="43">
        <v>11039</v>
      </c>
      <c r="L91" s="43">
        <v>11081</v>
      </c>
      <c r="M91" s="43">
        <v>10666</v>
      </c>
      <c r="N91" s="43">
        <v>0</v>
      </c>
      <c r="O91" s="43">
        <v>0</v>
      </c>
      <c r="P91" s="43">
        <v>0</v>
      </c>
      <c r="Q91" s="43">
        <v>0</v>
      </c>
      <c r="R91" s="43"/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7194</v>
      </c>
      <c r="Y91" s="43">
        <v>6347</v>
      </c>
      <c r="Z91" s="43">
        <v>5857</v>
      </c>
      <c r="AA91" s="43">
        <v>5889</v>
      </c>
      <c r="AB91" s="43">
        <v>5630</v>
      </c>
      <c r="AC91" s="43">
        <v>5447</v>
      </c>
      <c r="AD91" s="43">
        <v>6620</v>
      </c>
    </row>
    <row r="92" spans="1:30" ht="14.25" thickBot="1" thickTop="1">
      <c r="A92" s="31">
        <v>5</v>
      </c>
      <c r="B92" s="31"/>
      <c r="C92" s="34">
        <f>INDEX('[2]regions'!$D$3:$D$112,MATCH(D92,'[2]regions'!$B$3:$B$112,0))</f>
        <v>322</v>
      </c>
      <c r="D92" s="29" t="s">
        <v>72</v>
      </c>
      <c r="E92" s="34" t="str">
        <f>INDEX('[1]urban'!$D$3:$D$5,MATCH(F92,'[1]urban'!$B$3:$B$5,0))</f>
        <v>TOT</v>
      </c>
      <c r="F92" s="22" t="s">
        <v>152</v>
      </c>
      <c r="G92" s="43">
        <v>17779</v>
      </c>
      <c r="H92" s="43">
        <v>21201</v>
      </c>
      <c r="I92" s="43">
        <v>24806</v>
      </c>
      <c r="J92" s="43">
        <v>26959</v>
      </c>
      <c r="K92" s="43">
        <v>28590</v>
      </c>
      <c r="L92" s="43">
        <v>29136</v>
      </c>
      <c r="M92" s="43">
        <v>30420</v>
      </c>
      <c r="N92" s="43">
        <v>34524</v>
      </c>
      <c r="O92" s="43">
        <v>35993</v>
      </c>
      <c r="P92" s="43">
        <v>36022</v>
      </c>
      <c r="Q92" s="43">
        <v>35265</v>
      </c>
      <c r="R92" s="43">
        <v>35121</v>
      </c>
      <c r="S92" s="43">
        <v>34257</v>
      </c>
      <c r="T92" s="43">
        <v>36055</v>
      </c>
      <c r="U92" s="43">
        <v>37304</v>
      </c>
      <c r="V92" s="43">
        <v>37599</v>
      </c>
      <c r="W92" s="43">
        <v>40011</v>
      </c>
      <c r="X92" s="43">
        <v>40768</v>
      </c>
      <c r="Y92" s="43">
        <v>38876</v>
      </c>
      <c r="Z92" s="43">
        <v>39070</v>
      </c>
      <c r="AA92" s="43">
        <v>38439</v>
      </c>
      <c r="AB92" s="43">
        <v>36167</v>
      </c>
      <c r="AC92" s="43">
        <v>36252</v>
      </c>
      <c r="AD92" s="43">
        <v>35631</v>
      </c>
    </row>
    <row r="93" spans="1:30" ht="14.25" thickBot="1" thickTop="1">
      <c r="A93" s="31">
        <v>5</v>
      </c>
      <c r="B93" s="31"/>
      <c r="C93" s="34">
        <f>INDEX('[2]regions'!$D$3:$D$112,MATCH(D93,'[2]regions'!$B$3:$B$112,0))</f>
        <v>400</v>
      </c>
      <c r="D93" s="29" t="s">
        <v>73</v>
      </c>
      <c r="E93" s="34" t="str">
        <f>INDEX('[1]urban'!$D$3:$D$5,MATCH(F93,'[1]urban'!$B$3:$B$5,0))</f>
        <v>TOT</v>
      </c>
      <c r="F93" s="22" t="s">
        <v>152</v>
      </c>
      <c r="G93" s="43"/>
      <c r="H93" s="43"/>
      <c r="I93" s="43"/>
      <c r="J93" s="43"/>
      <c r="K93" s="43">
        <v>348114</v>
      </c>
      <c r="L93" s="43">
        <v>353062</v>
      </c>
      <c r="M93" s="43">
        <v>376786</v>
      </c>
      <c r="N93" s="43">
        <v>442729</v>
      </c>
      <c r="O93" s="43">
        <v>486064</v>
      </c>
      <c r="P93" s="43">
        <v>466118</v>
      </c>
      <c r="Q93" s="43">
        <v>440731</v>
      </c>
      <c r="R93" s="43">
        <v>433696</v>
      </c>
      <c r="S93" s="43">
        <v>425537</v>
      </c>
      <c r="T93" s="43">
        <v>460990</v>
      </c>
      <c r="U93" s="43">
        <v>484708</v>
      </c>
      <c r="V93" s="43">
        <v>488474</v>
      </c>
      <c r="W93" s="43">
        <v>507709</v>
      </c>
      <c r="X93" s="43">
        <v>512827</v>
      </c>
      <c r="Y93" s="43">
        <v>501948</v>
      </c>
      <c r="Z93" s="43">
        <v>503594</v>
      </c>
      <c r="AA93" s="43">
        <v>473533</v>
      </c>
      <c r="AB93" s="43">
        <v>459371</v>
      </c>
      <c r="AC93" s="43">
        <v>456667</v>
      </c>
      <c r="AD93" s="43">
        <v>440281</v>
      </c>
    </row>
    <row r="94" spans="1:30" ht="14.25" thickBot="1" thickTop="1">
      <c r="A94" s="31">
        <v>5</v>
      </c>
      <c r="B94" s="31"/>
      <c r="C94" s="34">
        <f>INDEX('[2]regions'!$D$3:$D$112,MATCH(D94,'[2]regions'!$B$3:$B$112,0))</f>
        <v>410</v>
      </c>
      <c r="D94" s="29" t="s">
        <v>74</v>
      </c>
      <c r="E94" s="34" t="str">
        <f>INDEX('[1]urban'!$D$3:$D$5,MATCH(F94,'[1]urban'!$B$3:$B$5,0))</f>
        <v>TOT</v>
      </c>
      <c r="F94" s="22" t="s">
        <v>152</v>
      </c>
      <c r="G94" s="43">
        <v>28004</v>
      </c>
      <c r="H94" s="43">
        <v>31802</v>
      </c>
      <c r="I94" s="43">
        <v>36067</v>
      </c>
      <c r="J94" s="43">
        <v>39101</v>
      </c>
      <c r="K94" s="43">
        <v>38157</v>
      </c>
      <c r="L94" s="43">
        <v>39638</v>
      </c>
      <c r="M94" s="43">
        <v>43539</v>
      </c>
      <c r="N94" s="43">
        <v>50738</v>
      </c>
      <c r="O94" s="43">
        <v>54267</v>
      </c>
      <c r="P94" s="43">
        <v>51734</v>
      </c>
      <c r="Q94" s="43">
        <v>49600</v>
      </c>
      <c r="R94" s="43">
        <v>49354</v>
      </c>
      <c r="S94" s="43">
        <v>48470</v>
      </c>
      <c r="T94" s="43">
        <v>52650</v>
      </c>
      <c r="U94" s="43">
        <v>53550</v>
      </c>
      <c r="V94" s="43">
        <v>55001</v>
      </c>
      <c r="W94" s="43">
        <v>57836</v>
      </c>
      <c r="X94" s="43">
        <v>58237</v>
      </c>
      <c r="Y94" s="43">
        <v>57726</v>
      </c>
      <c r="Z94" s="43">
        <v>57787</v>
      </c>
      <c r="AA94" s="43">
        <v>55319</v>
      </c>
      <c r="AB94" s="43">
        <v>55144</v>
      </c>
      <c r="AC94" s="43">
        <v>55568</v>
      </c>
      <c r="AD94" s="43">
        <v>53227</v>
      </c>
    </row>
    <row r="95" spans="1:30" ht="14.25" thickBot="1" thickTop="1">
      <c r="A95" s="31">
        <v>5</v>
      </c>
      <c r="B95" s="31"/>
      <c r="C95" s="34">
        <f>INDEX('[2]regions'!$D$3:$D$112,MATCH(D95,'[2]regions'!$B$3:$B$112,0))</f>
        <v>411</v>
      </c>
      <c r="D95" s="29" t="s">
        <v>75</v>
      </c>
      <c r="E95" s="34" t="str">
        <f>INDEX('[1]urban'!$D$3:$D$5,MATCH(F95,'[1]urban'!$B$3:$B$5,0))</f>
        <v>TOT</v>
      </c>
      <c r="F95" s="22" t="s">
        <v>152</v>
      </c>
      <c r="G95" s="43">
        <v>6364</v>
      </c>
      <c r="H95" s="43">
        <v>7190</v>
      </c>
      <c r="I95" s="43">
        <v>8091</v>
      </c>
      <c r="J95" s="43">
        <v>8529</v>
      </c>
      <c r="K95" s="43">
        <v>7775</v>
      </c>
      <c r="L95" s="43">
        <v>7786</v>
      </c>
      <c r="M95" s="43">
        <v>8330</v>
      </c>
      <c r="N95" s="43">
        <v>9622</v>
      </c>
      <c r="O95" s="43">
        <v>10788</v>
      </c>
      <c r="P95" s="43">
        <v>9999</v>
      </c>
      <c r="Q95" s="43">
        <v>9495</v>
      </c>
      <c r="R95" s="43">
        <v>9625</v>
      </c>
      <c r="S95" s="43">
        <v>9623</v>
      </c>
      <c r="T95" s="43">
        <v>10674</v>
      </c>
      <c r="U95" s="43">
        <v>11040</v>
      </c>
      <c r="V95" s="43">
        <v>11434</v>
      </c>
      <c r="W95" s="43">
        <v>12105</v>
      </c>
      <c r="X95" s="43">
        <v>11861</v>
      </c>
      <c r="Y95" s="43">
        <v>12098</v>
      </c>
      <c r="Z95" s="43">
        <v>12256</v>
      </c>
      <c r="AA95" s="43">
        <v>11286</v>
      </c>
      <c r="AB95" s="43">
        <v>10745</v>
      </c>
      <c r="AC95" s="43">
        <v>10699</v>
      </c>
      <c r="AD95" s="43">
        <v>10435</v>
      </c>
    </row>
    <row r="96" spans="1:30" ht="14.25" thickBot="1" thickTop="1">
      <c r="A96" s="31">
        <v>5</v>
      </c>
      <c r="B96" s="31"/>
      <c r="C96" s="34">
        <f>INDEX('[2]regions'!$D$3:$D$112,MATCH(D96,'[2]regions'!$B$3:$B$112,0))</f>
        <v>412</v>
      </c>
      <c r="D96" s="29" t="s">
        <v>76</v>
      </c>
      <c r="E96" s="34" t="str">
        <f>INDEX('[1]urban'!$D$3:$D$5,MATCH(F96,'[1]urban'!$B$3:$B$5,0))</f>
        <v>TOT</v>
      </c>
      <c r="F96" s="22" t="s">
        <v>152</v>
      </c>
      <c r="G96" s="43">
        <v>9048</v>
      </c>
      <c r="H96" s="43">
        <v>9689</v>
      </c>
      <c r="I96" s="43">
        <v>10287</v>
      </c>
      <c r="J96" s="43">
        <v>11152</v>
      </c>
      <c r="K96" s="43">
        <v>11018</v>
      </c>
      <c r="L96" s="43">
        <v>11079</v>
      </c>
      <c r="M96" s="43">
        <v>11574</v>
      </c>
      <c r="N96" s="43">
        <v>13217</v>
      </c>
      <c r="O96" s="43">
        <v>14748</v>
      </c>
      <c r="P96" s="43">
        <v>13460</v>
      </c>
      <c r="Q96" s="43">
        <v>13579</v>
      </c>
      <c r="R96" s="43">
        <v>13631</v>
      </c>
      <c r="S96" s="43">
        <v>13116</v>
      </c>
      <c r="T96" s="43">
        <v>14200</v>
      </c>
      <c r="U96" s="43">
        <v>14838</v>
      </c>
      <c r="V96" s="43">
        <v>14200</v>
      </c>
      <c r="W96" s="43">
        <v>14918</v>
      </c>
      <c r="X96" s="43">
        <v>15170</v>
      </c>
      <c r="Y96" s="43">
        <v>14768</v>
      </c>
      <c r="Z96" s="43">
        <v>14823</v>
      </c>
      <c r="AA96" s="43">
        <v>13981</v>
      </c>
      <c r="AB96" s="43">
        <v>13320</v>
      </c>
      <c r="AC96" s="43">
        <v>13167</v>
      </c>
      <c r="AD96" s="43">
        <v>13027</v>
      </c>
    </row>
    <row r="97" spans="1:30" ht="14.25" thickBot="1" thickTop="1">
      <c r="A97" s="31">
        <v>5</v>
      </c>
      <c r="B97" s="31"/>
      <c r="C97" s="34">
        <f>INDEX('[2]regions'!$D$3:$D$112,MATCH(D97,'[2]regions'!$B$3:$B$112,0))</f>
        <v>413</v>
      </c>
      <c r="D97" s="29" t="s">
        <v>77</v>
      </c>
      <c r="E97" s="34" t="str">
        <f>INDEX('[1]urban'!$D$3:$D$5,MATCH(F97,'[1]urban'!$B$3:$B$5,0))</f>
        <v>TOT</v>
      </c>
      <c r="F97" s="22" t="s">
        <v>152</v>
      </c>
      <c r="G97" s="43">
        <v>25622</v>
      </c>
      <c r="H97" s="43">
        <v>29686</v>
      </c>
      <c r="I97" s="43">
        <v>32758</v>
      </c>
      <c r="J97" s="43">
        <v>34622</v>
      </c>
      <c r="K97" s="43">
        <v>36219</v>
      </c>
      <c r="L97" s="43">
        <v>37266</v>
      </c>
      <c r="M97" s="43">
        <v>39148</v>
      </c>
      <c r="N97" s="43">
        <v>44291</v>
      </c>
      <c r="O97" s="43">
        <v>48613</v>
      </c>
      <c r="P97" s="43">
        <v>48592</v>
      </c>
      <c r="Q97" s="43">
        <v>45731</v>
      </c>
      <c r="R97" s="43">
        <v>46270</v>
      </c>
      <c r="S97" s="43">
        <v>45153</v>
      </c>
      <c r="T97" s="43">
        <v>46679</v>
      </c>
      <c r="U97" s="43">
        <v>49723</v>
      </c>
      <c r="V97" s="43">
        <v>50119</v>
      </c>
      <c r="W97" s="43">
        <v>51685</v>
      </c>
      <c r="X97" s="43">
        <v>52263</v>
      </c>
      <c r="Y97" s="43">
        <v>51322</v>
      </c>
      <c r="Z97" s="43">
        <v>51841</v>
      </c>
      <c r="AA97" s="43">
        <v>49218</v>
      </c>
      <c r="AB97" s="43">
        <v>48962</v>
      </c>
      <c r="AC97" s="43">
        <v>48952</v>
      </c>
      <c r="AD97" s="43">
        <v>47892</v>
      </c>
    </row>
    <row r="98" spans="1:30" ht="14.25" thickBot="1" thickTop="1">
      <c r="A98" s="31">
        <v>5</v>
      </c>
      <c r="B98" s="31"/>
      <c r="C98" s="34">
        <f>INDEX('[2]regions'!$D$3:$D$112,MATCH(D98,'[2]regions'!$B$3:$B$112,0))</f>
        <v>414</v>
      </c>
      <c r="D98" s="29" t="s">
        <v>78</v>
      </c>
      <c r="E98" s="34" t="str">
        <f>INDEX('[1]urban'!$D$3:$D$5,MATCH(F98,'[1]urban'!$B$3:$B$5,0))</f>
        <v>TOT</v>
      </c>
      <c r="F98" s="22" t="s">
        <v>152</v>
      </c>
      <c r="G98" s="43">
        <v>13265</v>
      </c>
      <c r="H98" s="43">
        <v>14666</v>
      </c>
      <c r="I98" s="43">
        <v>16862</v>
      </c>
      <c r="J98" s="43">
        <v>17553</v>
      </c>
      <c r="K98" s="43">
        <v>15816</v>
      </c>
      <c r="L98" s="43">
        <v>16002</v>
      </c>
      <c r="M98" s="43">
        <v>18063</v>
      </c>
      <c r="N98" s="43">
        <v>21923</v>
      </c>
      <c r="O98" s="43">
        <v>24183</v>
      </c>
      <c r="P98" s="43">
        <v>22445</v>
      </c>
      <c r="Q98" s="43">
        <v>20641</v>
      </c>
      <c r="R98" s="43">
        <v>19881</v>
      </c>
      <c r="S98" s="43">
        <v>19080</v>
      </c>
      <c r="T98" s="43">
        <v>20745</v>
      </c>
      <c r="U98" s="43">
        <v>21852</v>
      </c>
      <c r="V98" s="43">
        <v>22810</v>
      </c>
      <c r="W98" s="43">
        <v>24520</v>
      </c>
      <c r="X98" s="43">
        <v>24571</v>
      </c>
      <c r="Y98" s="43">
        <v>23994</v>
      </c>
      <c r="Z98" s="43">
        <v>24006</v>
      </c>
      <c r="AA98" s="43">
        <v>22011</v>
      </c>
      <c r="AB98" s="43">
        <v>21727</v>
      </c>
      <c r="AC98" s="43">
        <v>21436</v>
      </c>
      <c r="AD98" s="43">
        <v>20227</v>
      </c>
    </row>
    <row r="99" spans="1:30" ht="14.25" thickBot="1" thickTop="1">
      <c r="A99" s="31">
        <v>5</v>
      </c>
      <c r="B99" s="31"/>
      <c r="C99" s="34">
        <f>INDEX('[2]regions'!$D$3:$D$112,MATCH(D99,'[2]regions'!$B$3:$B$112,0))</f>
        <v>415</v>
      </c>
      <c r="D99" s="29" t="s">
        <v>79</v>
      </c>
      <c r="E99" s="34" t="str">
        <f>INDEX('[1]urban'!$D$3:$D$5,MATCH(F99,'[1]urban'!$B$3:$B$5,0))</f>
        <v>TOT</v>
      </c>
      <c r="F99" s="22" t="s">
        <v>152</v>
      </c>
      <c r="G99" s="43">
        <v>10993</v>
      </c>
      <c r="H99" s="43">
        <v>12450</v>
      </c>
      <c r="I99" s="43">
        <v>13908</v>
      </c>
      <c r="J99" s="43">
        <v>13913</v>
      </c>
      <c r="K99" s="43">
        <v>13545</v>
      </c>
      <c r="L99" s="43">
        <v>13459</v>
      </c>
      <c r="M99" s="43">
        <v>14141</v>
      </c>
      <c r="N99" s="43">
        <v>16876</v>
      </c>
      <c r="O99" s="43">
        <v>18003</v>
      </c>
      <c r="P99" s="43">
        <v>17727</v>
      </c>
      <c r="Q99" s="43">
        <v>16880</v>
      </c>
      <c r="R99" s="43">
        <v>16762</v>
      </c>
      <c r="S99" s="43">
        <v>15957</v>
      </c>
      <c r="T99" s="43">
        <v>17997</v>
      </c>
      <c r="U99" s="43">
        <v>18640</v>
      </c>
      <c r="V99" s="43">
        <v>18980</v>
      </c>
      <c r="W99" s="43">
        <v>19808</v>
      </c>
      <c r="X99" s="43">
        <v>19978</v>
      </c>
      <c r="Y99" s="43">
        <v>19371</v>
      </c>
      <c r="Z99" s="43">
        <v>19682</v>
      </c>
      <c r="AA99" s="43">
        <v>18900</v>
      </c>
      <c r="AB99" s="43">
        <v>18642</v>
      </c>
      <c r="AC99" s="43">
        <v>18436</v>
      </c>
      <c r="AD99" s="43">
        <v>17492</v>
      </c>
    </row>
    <row r="100" spans="1:30" ht="14.25" thickBot="1" thickTop="1">
      <c r="A100" s="31">
        <v>5</v>
      </c>
      <c r="B100" s="31"/>
      <c r="C100" s="34">
        <f>INDEX('[2]regions'!$D$3:$D$112,MATCH(D100,'[2]regions'!$B$3:$B$112,0))</f>
        <v>416</v>
      </c>
      <c r="D100" s="29" t="s">
        <v>80</v>
      </c>
      <c r="E100" s="34" t="str">
        <f>INDEX('[1]urban'!$D$3:$D$5,MATCH(F100,'[1]urban'!$B$3:$B$5,0))</f>
        <v>TOT</v>
      </c>
      <c r="F100" s="22" t="s">
        <v>152</v>
      </c>
      <c r="G100" s="43">
        <v>28007</v>
      </c>
      <c r="H100" s="43">
        <v>30877</v>
      </c>
      <c r="I100" s="43">
        <v>35913</v>
      </c>
      <c r="J100" s="43">
        <v>36539</v>
      </c>
      <c r="K100" s="43">
        <v>33647</v>
      </c>
      <c r="L100" s="43">
        <v>34533</v>
      </c>
      <c r="M100" s="43">
        <v>37754</v>
      </c>
      <c r="N100" s="43">
        <v>45486</v>
      </c>
      <c r="O100" s="43">
        <v>51449</v>
      </c>
      <c r="P100" s="43">
        <v>47696</v>
      </c>
      <c r="Q100" s="43">
        <v>43808</v>
      </c>
      <c r="R100" s="43">
        <v>41620</v>
      </c>
      <c r="S100" s="43">
        <v>39728</v>
      </c>
      <c r="T100" s="43">
        <v>43879</v>
      </c>
      <c r="U100" s="43">
        <v>46338</v>
      </c>
      <c r="V100" s="43">
        <v>46882</v>
      </c>
      <c r="W100" s="43">
        <v>50803</v>
      </c>
      <c r="X100" s="43">
        <v>51264</v>
      </c>
      <c r="Y100" s="43">
        <v>49085</v>
      </c>
      <c r="Z100" s="43">
        <v>49401</v>
      </c>
      <c r="AA100" s="43">
        <v>45104</v>
      </c>
      <c r="AB100" s="43">
        <v>42718</v>
      </c>
      <c r="AC100" s="43">
        <v>42162</v>
      </c>
      <c r="AD100" s="43">
        <v>40609</v>
      </c>
    </row>
    <row r="101" spans="1:30" ht="14.25" thickBot="1" thickTop="1">
      <c r="A101" s="31">
        <v>5</v>
      </c>
      <c r="B101" s="31"/>
      <c r="C101" s="34" t="str">
        <f>INDEX('[2]regions'!$D$3:$D$112,MATCH(D101,'[2]regions'!$B$3:$B$112,0))</f>
        <v>416_1</v>
      </c>
      <c r="D101" s="29" t="s">
        <v>143</v>
      </c>
      <c r="E101" s="34" t="str">
        <f>INDEX('[1]urban'!$D$3:$D$5,MATCH(F101,'[1]urban'!$B$3:$B$5,0))</f>
        <v>TOT</v>
      </c>
      <c r="F101" s="22" t="s">
        <v>152</v>
      </c>
      <c r="G101" s="43">
        <v>1993</v>
      </c>
      <c r="H101" s="43">
        <v>1999</v>
      </c>
      <c r="I101" s="43">
        <v>2572</v>
      </c>
      <c r="J101" s="43">
        <v>2444</v>
      </c>
      <c r="K101" s="43">
        <v>1931</v>
      </c>
      <c r="L101" s="43">
        <v>2043</v>
      </c>
      <c r="M101" s="43">
        <v>2111</v>
      </c>
      <c r="N101" s="43">
        <v>2547</v>
      </c>
      <c r="O101" s="43">
        <v>2831</v>
      </c>
      <c r="P101" s="43">
        <v>2556</v>
      </c>
      <c r="Q101" s="43">
        <v>2510</v>
      </c>
      <c r="R101" s="43">
        <v>2607</v>
      </c>
      <c r="S101" s="43">
        <v>2250</v>
      </c>
      <c r="T101" s="43">
        <v>2495</v>
      </c>
      <c r="U101" s="43">
        <v>2724</v>
      </c>
      <c r="V101" s="43">
        <v>2700</v>
      </c>
      <c r="W101" s="43">
        <v>3090</v>
      </c>
      <c r="X101" s="43">
        <v>3057</v>
      </c>
      <c r="Y101" s="43">
        <v>3080</v>
      </c>
      <c r="Z101" s="43"/>
      <c r="AA101" s="43">
        <v>2813</v>
      </c>
      <c r="AB101" s="43">
        <v>2566</v>
      </c>
      <c r="AC101" s="43">
        <v>2523</v>
      </c>
      <c r="AD101" s="43">
        <v>2447</v>
      </c>
    </row>
    <row r="102" spans="1:30" ht="14.25" thickBot="1" thickTop="1">
      <c r="A102" s="31">
        <v>5</v>
      </c>
      <c r="B102" s="31"/>
      <c r="C102" s="34">
        <f>INDEX('[2]regions'!$D$3:$D$112,MATCH(D102,'[2]regions'!$B$3:$B$112,0))</f>
        <v>417</v>
      </c>
      <c r="D102" s="29" t="s">
        <v>81</v>
      </c>
      <c r="E102" s="34" t="str">
        <f>INDEX('[1]urban'!$D$3:$D$5,MATCH(F102,'[1]urban'!$B$3:$B$5,0))</f>
        <v>TOT</v>
      </c>
      <c r="F102" s="22" t="s">
        <v>152</v>
      </c>
      <c r="G102" s="43">
        <v>18240</v>
      </c>
      <c r="H102" s="43">
        <v>19014</v>
      </c>
      <c r="I102" s="43">
        <v>21008</v>
      </c>
      <c r="J102" s="43">
        <v>21362</v>
      </c>
      <c r="K102" s="43">
        <v>19983</v>
      </c>
      <c r="L102" s="43">
        <v>20513</v>
      </c>
      <c r="M102" s="43">
        <v>21388</v>
      </c>
      <c r="N102" s="43">
        <v>24723</v>
      </c>
      <c r="O102" s="43">
        <v>26970</v>
      </c>
      <c r="P102" s="43">
        <v>26648</v>
      </c>
      <c r="Q102" s="43">
        <v>24759</v>
      </c>
      <c r="R102" s="43">
        <v>23929</v>
      </c>
      <c r="S102" s="43">
        <v>23061</v>
      </c>
      <c r="T102" s="43">
        <v>25041</v>
      </c>
      <c r="U102" s="43">
        <v>25882</v>
      </c>
      <c r="V102" s="43">
        <v>26005</v>
      </c>
      <c r="W102" s="43">
        <v>28666</v>
      </c>
      <c r="X102" s="43">
        <v>29112</v>
      </c>
      <c r="Y102" s="43">
        <v>27701</v>
      </c>
      <c r="Z102" s="43">
        <v>27640</v>
      </c>
      <c r="AA102" s="43">
        <v>25347</v>
      </c>
      <c r="AB102" s="43">
        <v>23810</v>
      </c>
      <c r="AC102" s="43">
        <v>24081</v>
      </c>
      <c r="AD102" s="43">
        <v>23176</v>
      </c>
    </row>
    <row r="103" spans="1:30" ht="14.25" thickBot="1" thickTop="1">
      <c r="A103" s="31">
        <v>5</v>
      </c>
      <c r="B103" s="31"/>
      <c r="C103" s="34">
        <f>INDEX('[2]regions'!$D$3:$D$112,MATCH(D103,'[2]regions'!$B$3:$B$112,0))</f>
        <v>418</v>
      </c>
      <c r="D103" s="29" t="s">
        <v>82</v>
      </c>
      <c r="E103" s="34" t="str">
        <f>INDEX('[1]urban'!$D$3:$D$5,MATCH(F103,'[1]urban'!$B$3:$B$5,0))</f>
        <v>TOT</v>
      </c>
      <c r="F103" s="22" t="s">
        <v>152</v>
      </c>
      <c r="G103" s="43">
        <v>34451</v>
      </c>
      <c r="H103" s="43">
        <v>38521</v>
      </c>
      <c r="I103" s="43">
        <v>44958</v>
      </c>
      <c r="J103" s="43">
        <v>49243</v>
      </c>
      <c r="K103" s="43">
        <v>48667</v>
      </c>
      <c r="L103" s="43">
        <v>47701</v>
      </c>
      <c r="M103" s="43">
        <v>50898</v>
      </c>
      <c r="N103" s="43">
        <v>59875</v>
      </c>
      <c r="O103" s="43">
        <v>66700</v>
      </c>
      <c r="P103" s="43">
        <v>65518</v>
      </c>
      <c r="Q103" s="43">
        <v>59433</v>
      </c>
      <c r="R103" s="43">
        <v>58687</v>
      </c>
      <c r="S103" s="43">
        <v>58286</v>
      </c>
      <c r="T103" s="43">
        <v>62131</v>
      </c>
      <c r="U103" s="43">
        <v>65310</v>
      </c>
      <c r="V103" s="43">
        <v>66754</v>
      </c>
      <c r="W103" s="43">
        <v>68141</v>
      </c>
      <c r="X103" s="43">
        <v>69939</v>
      </c>
      <c r="Y103" s="43">
        <v>68634</v>
      </c>
      <c r="Z103" s="43">
        <v>68731</v>
      </c>
      <c r="AA103" s="43">
        <v>64642</v>
      </c>
      <c r="AB103" s="43">
        <v>61768</v>
      </c>
      <c r="AC103" s="43">
        <v>61029</v>
      </c>
      <c r="AD103" s="43">
        <v>58197</v>
      </c>
    </row>
    <row r="104" spans="1:30" ht="14.25" thickBot="1" thickTop="1">
      <c r="A104" s="31">
        <v>5</v>
      </c>
      <c r="B104" s="31"/>
      <c r="C104" s="34">
        <f>INDEX('[2]regions'!$D$3:$D$112,MATCH(D104,'[2]regions'!$B$3:$B$112,0))</f>
        <v>419</v>
      </c>
      <c r="D104" s="29" t="s">
        <v>83</v>
      </c>
      <c r="E104" s="34" t="str">
        <f>INDEX('[1]urban'!$D$3:$D$5,MATCH(F104,'[1]urban'!$B$3:$B$5,0))</f>
        <v>TOT</v>
      </c>
      <c r="F104" s="22" t="s">
        <v>152</v>
      </c>
      <c r="G104" s="43">
        <v>16259</v>
      </c>
      <c r="H104" s="43">
        <v>18888</v>
      </c>
      <c r="I104" s="43">
        <v>20511</v>
      </c>
      <c r="J104" s="43">
        <v>21913</v>
      </c>
      <c r="K104" s="43">
        <v>20933</v>
      </c>
      <c r="L104" s="43">
        <v>22469</v>
      </c>
      <c r="M104" s="43">
        <v>24120</v>
      </c>
      <c r="N104" s="43">
        <v>28383</v>
      </c>
      <c r="O104" s="43">
        <v>31244</v>
      </c>
      <c r="P104" s="43">
        <v>30033</v>
      </c>
      <c r="Q104" s="43">
        <v>28570</v>
      </c>
      <c r="R104" s="43">
        <v>28210</v>
      </c>
      <c r="S104" s="43">
        <v>28439</v>
      </c>
      <c r="T104" s="43">
        <v>30368</v>
      </c>
      <c r="U104" s="43">
        <v>31755</v>
      </c>
      <c r="V104" s="43">
        <v>32293</v>
      </c>
      <c r="W104" s="43">
        <v>33031</v>
      </c>
      <c r="X104" s="43">
        <v>32991</v>
      </c>
      <c r="Y104" s="43">
        <v>32321</v>
      </c>
      <c r="Z104" s="43">
        <v>33145</v>
      </c>
      <c r="AA104" s="43">
        <v>31583</v>
      </c>
      <c r="AB104" s="43">
        <v>31000</v>
      </c>
      <c r="AC104" s="43">
        <v>30904</v>
      </c>
      <c r="AD104" s="43">
        <v>29215</v>
      </c>
    </row>
    <row r="105" spans="1:30" ht="14.25" thickBot="1" thickTop="1">
      <c r="A105" s="31">
        <v>5</v>
      </c>
      <c r="B105" s="31"/>
      <c r="C105" s="34">
        <f>INDEX('[2]regions'!$D$3:$D$112,MATCH(D105,'[2]regions'!$B$3:$B$112,0))</f>
        <v>420</v>
      </c>
      <c r="D105" s="29" t="s">
        <v>84</v>
      </c>
      <c r="E105" s="34" t="str">
        <f>INDEX('[1]urban'!$D$3:$D$5,MATCH(F105,'[1]urban'!$B$3:$B$5,0))</f>
        <v>TOT</v>
      </c>
      <c r="F105" s="22" t="s">
        <v>152</v>
      </c>
      <c r="G105" s="43">
        <v>14019</v>
      </c>
      <c r="H105" s="43">
        <v>15405</v>
      </c>
      <c r="I105" s="43">
        <v>17151</v>
      </c>
      <c r="J105" s="43">
        <v>18076</v>
      </c>
      <c r="K105" s="43">
        <v>18431</v>
      </c>
      <c r="L105" s="43">
        <v>18205</v>
      </c>
      <c r="M105" s="43">
        <v>19106</v>
      </c>
      <c r="N105" s="43">
        <v>22939</v>
      </c>
      <c r="O105" s="43">
        <v>25158</v>
      </c>
      <c r="P105" s="43">
        <v>23427</v>
      </c>
      <c r="Q105" s="43">
        <v>23018</v>
      </c>
      <c r="R105" s="43">
        <v>23050</v>
      </c>
      <c r="S105" s="43">
        <v>22516</v>
      </c>
      <c r="T105" s="43">
        <v>24820</v>
      </c>
      <c r="U105" s="43">
        <v>25331</v>
      </c>
      <c r="V105" s="43">
        <v>24680</v>
      </c>
      <c r="W105" s="43">
        <v>25584</v>
      </c>
      <c r="X105" s="43">
        <v>25801</v>
      </c>
      <c r="Y105" s="43">
        <v>25711</v>
      </c>
      <c r="Z105" s="43">
        <v>25790</v>
      </c>
      <c r="AA105" s="43">
        <v>24023</v>
      </c>
      <c r="AB105" s="43">
        <v>22447</v>
      </c>
      <c r="AC105" s="43">
        <v>22547</v>
      </c>
      <c r="AD105" s="43">
        <v>21785</v>
      </c>
    </row>
    <row r="106" spans="1:30" ht="14.25" thickBot="1" thickTop="1">
      <c r="A106" s="31">
        <v>5</v>
      </c>
      <c r="B106" s="31"/>
      <c r="C106" s="34">
        <f>INDEX('[2]regions'!$D$3:$D$112,MATCH(D106,'[2]regions'!$B$3:$B$112,0))</f>
        <v>421</v>
      </c>
      <c r="D106" s="29" t="s">
        <v>85</v>
      </c>
      <c r="E106" s="34" t="str">
        <f>INDEX('[1]urban'!$D$3:$D$5,MATCH(F106,'[1]urban'!$B$3:$B$5,0))</f>
        <v>TOT</v>
      </c>
      <c r="F106" s="22" t="s">
        <v>152</v>
      </c>
      <c r="G106" s="43">
        <v>22766</v>
      </c>
      <c r="H106" s="43">
        <v>27335</v>
      </c>
      <c r="I106" s="43">
        <v>31494</v>
      </c>
      <c r="J106" s="43">
        <v>34318</v>
      </c>
      <c r="K106" s="43">
        <v>35964</v>
      </c>
      <c r="L106" s="43">
        <v>36470</v>
      </c>
      <c r="M106" s="43">
        <v>38568</v>
      </c>
      <c r="N106" s="43">
        <v>45678</v>
      </c>
      <c r="O106" s="43">
        <v>50109</v>
      </c>
      <c r="P106" s="43">
        <v>48917</v>
      </c>
      <c r="Q106" s="43">
        <v>47293</v>
      </c>
      <c r="R106" s="43">
        <v>44425</v>
      </c>
      <c r="S106" s="43">
        <v>44883</v>
      </c>
      <c r="T106" s="43">
        <v>49764</v>
      </c>
      <c r="U106" s="43">
        <v>53914</v>
      </c>
      <c r="V106" s="43">
        <v>53418</v>
      </c>
      <c r="W106" s="43">
        <v>52930</v>
      </c>
      <c r="X106" s="43">
        <v>52920</v>
      </c>
      <c r="Y106" s="43">
        <v>52096</v>
      </c>
      <c r="Z106" s="43">
        <v>51789</v>
      </c>
      <c r="AA106" s="43">
        <v>49890</v>
      </c>
      <c r="AB106" s="43">
        <v>48682</v>
      </c>
      <c r="AC106" s="43">
        <v>48477</v>
      </c>
      <c r="AD106" s="43">
        <v>47044</v>
      </c>
    </row>
    <row r="107" spans="1:30" ht="14.25" thickBot="1" thickTop="1">
      <c r="A107" s="31">
        <v>5</v>
      </c>
      <c r="B107" s="31"/>
      <c r="C107" s="34">
        <f>INDEX('[2]regions'!$D$3:$D$112,MATCH(D107,'[2]regions'!$B$3:$B$112,0))</f>
        <v>422</v>
      </c>
      <c r="D107" s="29" t="s">
        <v>86</v>
      </c>
      <c r="E107" s="34" t="str">
        <f>INDEX('[1]urban'!$D$3:$D$5,MATCH(F107,'[1]urban'!$B$3:$B$5,0))</f>
        <v>TOT</v>
      </c>
      <c r="F107" s="22" t="s">
        <v>152</v>
      </c>
      <c r="G107" s="43">
        <v>22168</v>
      </c>
      <c r="H107" s="43">
        <v>25773</v>
      </c>
      <c r="I107" s="43">
        <v>29500</v>
      </c>
      <c r="J107" s="43">
        <v>32159</v>
      </c>
      <c r="K107" s="43">
        <v>31991</v>
      </c>
      <c r="L107" s="43">
        <v>31814</v>
      </c>
      <c r="M107" s="43">
        <v>33807</v>
      </c>
      <c r="N107" s="43">
        <v>39794</v>
      </c>
      <c r="O107" s="43">
        <v>43282</v>
      </c>
      <c r="P107" s="43">
        <v>39841</v>
      </c>
      <c r="Q107" s="43">
        <v>38909</v>
      </c>
      <c r="R107" s="43">
        <v>38324</v>
      </c>
      <c r="S107" s="43">
        <v>38363</v>
      </c>
      <c r="T107" s="43">
        <v>41376</v>
      </c>
      <c r="U107" s="43">
        <v>44389</v>
      </c>
      <c r="V107" s="43">
        <v>43729</v>
      </c>
      <c r="W107" s="43">
        <v>44338</v>
      </c>
      <c r="X107" s="43">
        <v>45041</v>
      </c>
      <c r="Y107" s="43">
        <v>44324</v>
      </c>
      <c r="Z107" s="43">
        <v>43944</v>
      </c>
      <c r="AA107" s="43">
        <v>40479</v>
      </c>
      <c r="AB107" s="43">
        <v>39641</v>
      </c>
      <c r="AC107" s="43">
        <v>39214</v>
      </c>
      <c r="AD107" s="43">
        <v>38532</v>
      </c>
    </row>
    <row r="108" spans="1:30" ht="14.25" thickBot="1" thickTop="1">
      <c r="A108" s="31">
        <v>5</v>
      </c>
      <c r="B108" s="31"/>
      <c r="C108" s="34">
        <f>INDEX('[2]regions'!$D$3:$D$112,MATCH(D108,'[2]regions'!$B$3:$B$112,0))</f>
        <v>423</v>
      </c>
      <c r="D108" s="29" t="s">
        <v>87</v>
      </c>
      <c r="E108" s="34" t="str">
        <f>INDEX('[1]urban'!$D$3:$D$5,MATCH(F108,'[1]urban'!$B$3:$B$5,0))</f>
        <v>TOT</v>
      </c>
      <c r="F108" s="22" t="s">
        <v>152</v>
      </c>
      <c r="G108" s="43">
        <v>10784</v>
      </c>
      <c r="H108" s="43">
        <v>12478</v>
      </c>
      <c r="I108" s="43">
        <v>14092</v>
      </c>
      <c r="J108" s="43">
        <v>14764</v>
      </c>
      <c r="K108" s="43">
        <v>15968</v>
      </c>
      <c r="L108" s="43">
        <v>16127</v>
      </c>
      <c r="M108" s="43">
        <v>16350</v>
      </c>
      <c r="N108" s="43">
        <v>19184</v>
      </c>
      <c r="O108" s="43">
        <v>20550</v>
      </c>
      <c r="P108" s="43">
        <v>20081</v>
      </c>
      <c r="Q108" s="43">
        <v>19015</v>
      </c>
      <c r="R108" s="43">
        <v>19928</v>
      </c>
      <c r="S108" s="43">
        <v>18862</v>
      </c>
      <c r="T108" s="43">
        <v>20666</v>
      </c>
      <c r="U108" s="43">
        <v>22146</v>
      </c>
      <c r="V108" s="43">
        <v>22169</v>
      </c>
      <c r="W108" s="43">
        <v>23344</v>
      </c>
      <c r="X108" s="43">
        <v>23679</v>
      </c>
      <c r="Y108" s="43">
        <v>22797</v>
      </c>
      <c r="Z108" s="43">
        <v>22759</v>
      </c>
      <c r="AA108" s="43">
        <v>21750</v>
      </c>
      <c r="AB108" s="43">
        <v>20765</v>
      </c>
      <c r="AC108" s="43">
        <v>19995</v>
      </c>
      <c r="AD108" s="43">
        <v>19423</v>
      </c>
    </row>
    <row r="109" spans="1:30" ht="14.25" thickBot="1" thickTop="1">
      <c r="A109" s="31">
        <v>5</v>
      </c>
      <c r="B109" s="31"/>
      <c r="C109" s="34">
        <f>INDEX('[2]regions'!$D$3:$D$112,MATCH(D109,'[2]regions'!$B$3:$B$112,0))</f>
        <v>500</v>
      </c>
      <c r="D109" s="29" t="s">
        <v>88</v>
      </c>
      <c r="E109" s="34" t="str">
        <f>INDEX('[1]urban'!$D$3:$D$5,MATCH(F109,'[1]urban'!$B$3:$B$5,0))</f>
        <v>TOT</v>
      </c>
      <c r="F109" s="22" t="s">
        <v>152</v>
      </c>
      <c r="G109" s="43"/>
      <c r="H109" s="43"/>
      <c r="I109" s="43"/>
      <c r="J109" s="43"/>
      <c r="K109" s="43">
        <v>123933</v>
      </c>
      <c r="L109" s="43">
        <v>127798</v>
      </c>
      <c r="M109" s="43">
        <v>139662</v>
      </c>
      <c r="N109" s="43">
        <v>165812</v>
      </c>
      <c r="O109" s="43">
        <v>182204</v>
      </c>
      <c r="P109" s="43">
        <v>175184</v>
      </c>
      <c r="Q109" s="43">
        <v>164629</v>
      </c>
      <c r="R109" s="43">
        <v>156140</v>
      </c>
      <c r="S109" s="43">
        <v>153955</v>
      </c>
      <c r="T109" s="43">
        <v>167580</v>
      </c>
      <c r="U109" s="43">
        <v>179389</v>
      </c>
      <c r="V109" s="43">
        <v>177816</v>
      </c>
      <c r="W109" s="43">
        <v>186240</v>
      </c>
      <c r="X109" s="43">
        <v>187034</v>
      </c>
      <c r="Y109" s="43">
        <v>181218</v>
      </c>
      <c r="Z109" s="43">
        <v>181125</v>
      </c>
      <c r="AA109" s="43">
        <v>168376</v>
      </c>
      <c r="AB109" s="43">
        <v>162392</v>
      </c>
      <c r="AC109" s="43">
        <v>163500</v>
      </c>
      <c r="AD109" s="43">
        <v>158107</v>
      </c>
    </row>
    <row r="110" spans="1:30" ht="14.25" thickBot="1" thickTop="1">
      <c r="A110" s="31">
        <v>5</v>
      </c>
      <c r="B110" s="31"/>
      <c r="C110" s="34">
        <f>INDEX('[2]regions'!$D$3:$D$112,MATCH(D110,'[2]regions'!$B$3:$B$112,0))</f>
        <v>510</v>
      </c>
      <c r="D110" s="29" t="s">
        <v>89</v>
      </c>
      <c r="E110" s="34" t="str">
        <f>INDEX('[1]urban'!$D$3:$D$5,MATCH(F110,'[1]urban'!$B$3:$B$5,0))</f>
        <v>TOT</v>
      </c>
      <c r="F110" s="22" t="s">
        <v>152</v>
      </c>
      <c r="G110" s="43">
        <v>9829</v>
      </c>
      <c r="H110" s="43">
        <v>11614</v>
      </c>
      <c r="I110" s="43">
        <v>13250</v>
      </c>
      <c r="J110" s="43">
        <v>13433</v>
      </c>
      <c r="K110" s="43">
        <v>12644</v>
      </c>
      <c r="L110" s="43">
        <v>13035</v>
      </c>
      <c r="M110" s="43">
        <v>13717</v>
      </c>
      <c r="N110" s="43">
        <v>16243</v>
      </c>
      <c r="O110" s="43">
        <v>16987</v>
      </c>
      <c r="P110" s="43">
        <v>16305</v>
      </c>
      <c r="Q110" s="43">
        <v>15562</v>
      </c>
      <c r="R110" s="43">
        <v>15194</v>
      </c>
      <c r="S110" s="43">
        <v>15081</v>
      </c>
      <c r="T110" s="43">
        <v>16306</v>
      </c>
      <c r="U110" s="43">
        <v>17207</v>
      </c>
      <c r="V110" s="43">
        <v>17053</v>
      </c>
      <c r="W110" s="43">
        <v>18101</v>
      </c>
      <c r="X110" s="43">
        <v>18231</v>
      </c>
      <c r="Y110" s="43">
        <v>17647</v>
      </c>
      <c r="Z110" s="43">
        <v>17399</v>
      </c>
      <c r="AA110" s="43">
        <v>16003</v>
      </c>
      <c r="AB110" s="43">
        <v>15334</v>
      </c>
      <c r="AC110" s="43">
        <v>15501</v>
      </c>
      <c r="AD110" s="43">
        <v>14889</v>
      </c>
    </row>
    <row r="111" spans="1:30" ht="14.25" thickBot="1" thickTop="1">
      <c r="A111" s="31">
        <v>5</v>
      </c>
      <c r="B111" s="31"/>
      <c r="C111" s="34">
        <f>INDEX('[2]regions'!$D$3:$D$112,MATCH(D111,'[2]regions'!$B$3:$B$112,0))</f>
        <v>511</v>
      </c>
      <c r="D111" s="29" t="s">
        <v>90</v>
      </c>
      <c r="E111" s="34" t="str">
        <f>INDEX('[1]urban'!$D$3:$D$5,MATCH(F111,'[1]urban'!$B$3:$B$5,0))</f>
        <v>TOT</v>
      </c>
      <c r="F111" s="22" t="s">
        <v>152</v>
      </c>
      <c r="G111" s="43">
        <v>36118</v>
      </c>
      <c r="H111" s="43">
        <v>43274</v>
      </c>
      <c r="I111" s="43">
        <v>50942</v>
      </c>
      <c r="J111" s="43">
        <v>52700</v>
      </c>
      <c r="K111" s="43">
        <v>52978</v>
      </c>
      <c r="L111" s="43">
        <v>54339</v>
      </c>
      <c r="M111" s="43">
        <v>59733</v>
      </c>
      <c r="N111" s="43">
        <v>70604</v>
      </c>
      <c r="O111" s="43">
        <v>78566</v>
      </c>
      <c r="P111" s="43">
        <v>73048</v>
      </c>
      <c r="Q111" s="43">
        <v>68683</v>
      </c>
      <c r="R111" s="43">
        <v>65166</v>
      </c>
      <c r="S111" s="43">
        <v>64731</v>
      </c>
      <c r="T111" s="43">
        <v>70965</v>
      </c>
      <c r="U111" s="43">
        <v>75579</v>
      </c>
      <c r="V111" s="43">
        <v>73141</v>
      </c>
      <c r="W111" s="43">
        <v>76958</v>
      </c>
      <c r="X111" s="43">
        <v>77005</v>
      </c>
      <c r="Y111" s="43">
        <v>73600</v>
      </c>
      <c r="Z111" s="43">
        <v>73423</v>
      </c>
      <c r="AA111" s="43">
        <v>67249</v>
      </c>
      <c r="AB111" s="43">
        <v>64444</v>
      </c>
      <c r="AC111" s="43">
        <v>64702</v>
      </c>
      <c r="AD111" s="43">
        <v>63045</v>
      </c>
    </row>
    <row r="112" spans="1:30" ht="14.25" thickBot="1" thickTop="1">
      <c r="A112" s="31">
        <v>5</v>
      </c>
      <c r="B112" s="31"/>
      <c r="C112" s="34">
        <f>INDEX('[2]regions'!$D$3:$D$112,MATCH(D112,'[2]regions'!$B$3:$B$112,0))</f>
        <v>512</v>
      </c>
      <c r="D112" s="29" t="s">
        <v>91</v>
      </c>
      <c r="E112" s="34" t="str">
        <f>INDEX('[1]urban'!$D$3:$D$5,MATCH(F112,'[1]urban'!$B$3:$B$5,0))</f>
        <v>TOT</v>
      </c>
      <c r="F112" s="22" t="s">
        <v>152</v>
      </c>
      <c r="G112" s="43">
        <v>12162</v>
      </c>
      <c r="H112" s="43">
        <v>14194</v>
      </c>
      <c r="I112" s="43">
        <v>18166</v>
      </c>
      <c r="J112" s="43">
        <v>19468</v>
      </c>
      <c r="K112" s="43">
        <v>19944</v>
      </c>
      <c r="L112" s="43">
        <v>21369</v>
      </c>
      <c r="M112" s="43">
        <v>24014</v>
      </c>
      <c r="N112" s="43">
        <v>29535</v>
      </c>
      <c r="O112" s="43">
        <v>31719</v>
      </c>
      <c r="P112" s="43">
        <v>31101</v>
      </c>
      <c r="Q112" s="43">
        <v>29755</v>
      </c>
      <c r="R112" s="43">
        <v>27546</v>
      </c>
      <c r="S112" s="43">
        <v>26607</v>
      </c>
      <c r="T112" s="43">
        <v>27394</v>
      </c>
      <c r="U112" s="43">
        <v>30159</v>
      </c>
      <c r="V112" s="43">
        <v>31121</v>
      </c>
      <c r="W112" s="43">
        <v>32160</v>
      </c>
      <c r="X112" s="43">
        <v>32457</v>
      </c>
      <c r="Y112" s="43">
        <v>32091</v>
      </c>
      <c r="Z112" s="43">
        <v>32550</v>
      </c>
      <c r="AA112" s="43">
        <v>30861</v>
      </c>
      <c r="AB112" s="43">
        <v>30332</v>
      </c>
      <c r="AC112" s="43">
        <v>30672</v>
      </c>
      <c r="AD112" s="43">
        <v>30139</v>
      </c>
    </row>
    <row r="113" spans="1:30" ht="14.25" thickBot="1" thickTop="1">
      <c r="A113" s="31">
        <v>5</v>
      </c>
      <c r="B113" s="31"/>
      <c r="C113" s="34">
        <f>INDEX('[2]regions'!$D$3:$D$112,MATCH(D113,'[2]regions'!$B$3:$B$112,0))</f>
        <v>513</v>
      </c>
      <c r="D113" s="29" t="s">
        <v>144</v>
      </c>
      <c r="E113" s="34" t="str">
        <f>INDEX('[1]urban'!$D$3:$D$5,MATCH(F113,'[1]urban'!$B$3:$B$5,0))</f>
        <v>TOT</v>
      </c>
      <c r="F113" s="22" t="s">
        <v>152</v>
      </c>
      <c r="G113" s="43">
        <v>2025</v>
      </c>
      <c r="H113" s="43">
        <v>2572</v>
      </c>
      <c r="I113" s="43">
        <v>4116</v>
      </c>
      <c r="J113" s="43">
        <v>4863</v>
      </c>
      <c r="K113" s="43">
        <v>5354</v>
      </c>
      <c r="L113" s="43">
        <v>5884</v>
      </c>
      <c r="M113" s="43">
        <v>7132</v>
      </c>
      <c r="N113" s="43">
        <v>9401</v>
      </c>
      <c r="O113" s="43">
        <v>9937</v>
      </c>
      <c r="P113" s="43">
        <v>10041</v>
      </c>
      <c r="Q113" s="43">
        <v>9508</v>
      </c>
      <c r="R113" s="43">
        <v>8497</v>
      </c>
      <c r="S113" s="43">
        <v>8164</v>
      </c>
      <c r="T113" s="43">
        <v>8476</v>
      </c>
      <c r="U113" s="43">
        <v>9426</v>
      </c>
      <c r="V113" s="43">
        <v>9863</v>
      </c>
      <c r="W113" s="43">
        <v>9829</v>
      </c>
      <c r="X113" s="43">
        <v>10000</v>
      </c>
      <c r="Y113" s="43">
        <v>9828</v>
      </c>
      <c r="Z113" s="43">
        <v>10415</v>
      </c>
      <c r="AA113" s="43">
        <v>10077</v>
      </c>
      <c r="AB113" s="43">
        <v>10093</v>
      </c>
      <c r="AC113" s="43">
        <v>10215</v>
      </c>
      <c r="AD113" s="43">
        <v>10107</v>
      </c>
    </row>
    <row r="114" spans="1:30" ht="14.25" thickBot="1" thickTop="1">
      <c r="A114" s="31">
        <v>5</v>
      </c>
      <c r="B114" s="31"/>
      <c r="C114" s="34">
        <f>INDEX('[2]regions'!$D$3:$D$112,MATCH(D114,'[2]regions'!$B$3:$B$112,0))</f>
        <v>514</v>
      </c>
      <c r="D114" s="29" t="s">
        <v>145</v>
      </c>
      <c r="E114" s="34" t="str">
        <f>INDEX('[1]urban'!$D$3:$D$5,MATCH(F114,'[1]urban'!$B$3:$B$5,0))</f>
        <v>TOT</v>
      </c>
      <c r="F114" s="22" t="s">
        <v>152</v>
      </c>
      <c r="G114" s="43">
        <v>879</v>
      </c>
      <c r="H114" s="43">
        <v>819</v>
      </c>
      <c r="I114" s="43">
        <v>1178</v>
      </c>
      <c r="J114" s="43">
        <v>1555</v>
      </c>
      <c r="K114" s="43">
        <v>1631</v>
      </c>
      <c r="L114" s="43">
        <v>1623</v>
      </c>
      <c r="M114" s="43">
        <v>2108</v>
      </c>
      <c r="N114" s="43">
        <v>2764</v>
      </c>
      <c r="O114" s="43">
        <v>2998</v>
      </c>
      <c r="P114" s="43">
        <v>3107</v>
      </c>
      <c r="Q114" s="43">
        <v>3004</v>
      </c>
      <c r="R114" s="43">
        <v>2715</v>
      </c>
      <c r="S114" s="43">
        <v>2544</v>
      </c>
      <c r="T114" s="43">
        <v>2608</v>
      </c>
      <c r="U114" s="43">
        <v>2763</v>
      </c>
      <c r="V114" s="43">
        <v>3057</v>
      </c>
      <c r="W114" s="43">
        <v>2934</v>
      </c>
      <c r="X114" s="43">
        <v>3093</v>
      </c>
      <c r="Y114" s="43">
        <v>2975</v>
      </c>
      <c r="Z114" s="43">
        <v>3099</v>
      </c>
      <c r="AA114" s="43">
        <v>3000</v>
      </c>
      <c r="AB114" s="43">
        <v>2937</v>
      </c>
      <c r="AC114" s="43">
        <v>2959</v>
      </c>
      <c r="AD114" s="43">
        <v>2924</v>
      </c>
    </row>
    <row r="115" spans="1:30" ht="14.25" thickBot="1" thickTop="1">
      <c r="A115" s="31">
        <v>5</v>
      </c>
      <c r="B115" s="31"/>
      <c r="C115" s="34">
        <f>INDEX('[2]regions'!$D$3:$D$112,MATCH(D115,'[2]regions'!$B$3:$B$112,0))</f>
        <v>515</v>
      </c>
      <c r="D115" s="29" t="s">
        <v>92</v>
      </c>
      <c r="E115" s="34" t="str">
        <f>INDEX('[1]urban'!$D$3:$D$5,MATCH(F115,'[1]urban'!$B$3:$B$5,0))</f>
        <v>TOT</v>
      </c>
      <c r="F115" s="22" t="s">
        <v>152</v>
      </c>
      <c r="G115" s="43">
        <v>25946</v>
      </c>
      <c r="H115" s="43">
        <v>30506</v>
      </c>
      <c r="I115" s="43">
        <v>34984</v>
      </c>
      <c r="J115" s="43">
        <v>37383</v>
      </c>
      <c r="K115" s="43">
        <v>38367</v>
      </c>
      <c r="L115" s="43">
        <v>39055</v>
      </c>
      <c r="M115" s="43">
        <v>42198</v>
      </c>
      <c r="N115" s="43">
        <v>49430</v>
      </c>
      <c r="O115" s="43">
        <v>54932</v>
      </c>
      <c r="P115" s="43">
        <v>54730</v>
      </c>
      <c r="Q115" s="43">
        <v>50629</v>
      </c>
      <c r="R115" s="43">
        <v>48234</v>
      </c>
      <c r="S115" s="43">
        <v>47536</v>
      </c>
      <c r="T115" s="43">
        <v>52915</v>
      </c>
      <c r="U115" s="43">
        <v>56444</v>
      </c>
      <c r="V115" s="43">
        <v>56501</v>
      </c>
      <c r="W115" s="43">
        <v>59021</v>
      </c>
      <c r="X115" s="43">
        <v>59341</v>
      </c>
      <c r="Y115" s="43">
        <v>57880</v>
      </c>
      <c r="Z115" s="43">
        <v>57753</v>
      </c>
      <c r="AA115" s="43">
        <v>54263</v>
      </c>
      <c r="AB115" s="43">
        <v>52282</v>
      </c>
      <c r="AC115" s="43">
        <v>52625</v>
      </c>
      <c r="AD115" s="43">
        <v>50034</v>
      </c>
    </row>
    <row r="116" spans="1:30" ht="14.25" thickBot="1" thickTop="1">
      <c r="A116" s="31">
        <v>5</v>
      </c>
      <c r="B116" s="31"/>
      <c r="C116" s="34">
        <f>INDEX('[2]regions'!$D$3:$D$112,MATCH(D116,'[2]regions'!$B$3:$B$112,0))</f>
        <v>600</v>
      </c>
      <c r="D116" s="29" t="s">
        <v>93</v>
      </c>
      <c r="E116" s="34" t="str">
        <f>INDEX('[1]urban'!$D$3:$D$5,MATCH(F116,'[1]urban'!$B$3:$B$5,0))</f>
        <v>TOT</v>
      </c>
      <c r="F116" s="22" t="s">
        <v>152</v>
      </c>
      <c r="G116" s="43"/>
      <c r="H116" s="43"/>
      <c r="I116" s="43"/>
      <c r="J116" s="43"/>
      <c r="K116" s="43">
        <v>213128</v>
      </c>
      <c r="L116" s="43">
        <v>218467</v>
      </c>
      <c r="M116" s="43">
        <v>237426</v>
      </c>
      <c r="N116" s="43">
        <v>287176</v>
      </c>
      <c r="O116" s="43">
        <v>315561</v>
      </c>
      <c r="P116" s="43">
        <v>298436</v>
      </c>
      <c r="Q116" s="43">
        <v>287737</v>
      </c>
      <c r="R116" s="43">
        <v>275236</v>
      </c>
      <c r="S116" s="43">
        <v>265385</v>
      </c>
      <c r="T116" s="43">
        <v>289500</v>
      </c>
      <c r="U116" s="43">
        <v>298681</v>
      </c>
      <c r="V116" s="43">
        <v>302418</v>
      </c>
      <c r="W116" s="43">
        <v>317710</v>
      </c>
      <c r="X116" s="43">
        <v>323155</v>
      </c>
      <c r="Y116" s="43">
        <v>314827</v>
      </c>
      <c r="Z116" s="43">
        <v>325650</v>
      </c>
      <c r="AA116" s="43">
        <v>296230</v>
      </c>
      <c r="AB116" s="43">
        <v>282098</v>
      </c>
      <c r="AC116" s="43">
        <v>280933</v>
      </c>
      <c r="AD116" s="43">
        <v>272248</v>
      </c>
    </row>
    <row r="117" spans="1:30" ht="14.25" thickBot="1" thickTop="1">
      <c r="A117" s="31">
        <v>5</v>
      </c>
      <c r="B117" s="31"/>
      <c r="C117" s="34">
        <f>INDEX('[2]regions'!$D$3:$D$112,MATCH(D117,'[2]regions'!$B$3:$B$112,0))</f>
        <v>610</v>
      </c>
      <c r="D117" s="29" t="s">
        <v>94</v>
      </c>
      <c r="E117" s="34" t="str">
        <f>INDEX('[1]urban'!$D$3:$D$5,MATCH(F117,'[1]urban'!$B$3:$B$5,0))</f>
        <v>TOT</v>
      </c>
      <c r="F117" s="22" t="s">
        <v>152</v>
      </c>
      <c r="G117" s="43">
        <v>1486</v>
      </c>
      <c r="H117" s="43">
        <v>1724</v>
      </c>
      <c r="I117" s="43">
        <v>2082</v>
      </c>
      <c r="J117" s="43">
        <v>2097</v>
      </c>
      <c r="K117" s="43">
        <v>2126</v>
      </c>
      <c r="L117" s="43">
        <v>2064</v>
      </c>
      <c r="M117" s="43">
        <v>2271</v>
      </c>
      <c r="N117" s="43">
        <v>2630</v>
      </c>
      <c r="O117" s="43">
        <v>2875</v>
      </c>
      <c r="P117" s="43">
        <v>2637</v>
      </c>
      <c r="Q117" s="43">
        <v>2567</v>
      </c>
      <c r="R117" s="43">
        <v>2547</v>
      </c>
      <c r="S117" s="43">
        <v>2367</v>
      </c>
      <c r="T117" s="43">
        <v>2536</v>
      </c>
      <c r="U117" s="43">
        <v>2645</v>
      </c>
      <c r="V117" s="43">
        <v>2870</v>
      </c>
      <c r="W117" s="43">
        <v>3061</v>
      </c>
      <c r="X117" s="43">
        <v>3173</v>
      </c>
      <c r="Y117" s="43">
        <v>3015</v>
      </c>
      <c r="Z117" s="43">
        <v>3170</v>
      </c>
      <c r="AA117" s="43">
        <v>2837</v>
      </c>
      <c r="AB117" s="43">
        <v>2574</v>
      </c>
      <c r="AC117" s="43">
        <v>2549</v>
      </c>
      <c r="AD117" s="43">
        <v>2492</v>
      </c>
    </row>
    <row r="118" spans="1:30" ht="14.25" thickBot="1" thickTop="1">
      <c r="A118" s="31">
        <v>5</v>
      </c>
      <c r="B118" s="31"/>
      <c r="C118" s="34">
        <f>INDEX('[2]regions'!$D$3:$D$112,MATCH(D118,'[2]regions'!$B$3:$B$112,0))</f>
        <v>611</v>
      </c>
      <c r="D118" s="29" t="s">
        <v>95</v>
      </c>
      <c r="E118" s="34" t="str">
        <f>INDEX('[1]urban'!$D$3:$D$5,MATCH(F118,'[1]urban'!$B$3:$B$5,0))</f>
        <v>TOT</v>
      </c>
      <c r="F118" s="22" t="s">
        <v>152</v>
      </c>
      <c r="G118" s="43">
        <v>6301</v>
      </c>
      <c r="H118" s="43">
        <v>7586</v>
      </c>
      <c r="I118" s="43">
        <v>8734</v>
      </c>
      <c r="J118" s="43">
        <v>9529</v>
      </c>
      <c r="K118" s="43">
        <v>9602</v>
      </c>
      <c r="L118" s="43">
        <v>9753</v>
      </c>
      <c r="M118" s="43">
        <v>10347</v>
      </c>
      <c r="N118" s="43">
        <v>12388</v>
      </c>
      <c r="O118" s="43">
        <v>13650</v>
      </c>
      <c r="P118" s="43">
        <v>12588</v>
      </c>
      <c r="Q118" s="43">
        <v>12441</v>
      </c>
      <c r="R118" s="43">
        <v>12111</v>
      </c>
      <c r="S118" s="43">
        <v>11481</v>
      </c>
      <c r="T118" s="43">
        <v>13114</v>
      </c>
      <c r="U118" s="43">
        <v>13155</v>
      </c>
      <c r="V118" s="43">
        <v>13858</v>
      </c>
      <c r="W118" s="43">
        <v>14404</v>
      </c>
      <c r="X118" s="43">
        <v>15056</v>
      </c>
      <c r="Y118" s="43">
        <v>14868</v>
      </c>
      <c r="Z118" s="43">
        <v>15144</v>
      </c>
      <c r="AA118" s="43">
        <v>13930</v>
      </c>
      <c r="AB118" s="43">
        <v>12802</v>
      </c>
      <c r="AC118" s="43">
        <v>12948</v>
      </c>
      <c r="AD118" s="43">
        <v>12466</v>
      </c>
    </row>
    <row r="119" spans="1:30" ht="14.25" thickBot="1" thickTop="1">
      <c r="A119" s="31">
        <v>5</v>
      </c>
      <c r="B119" s="31"/>
      <c r="C119" s="34">
        <f>INDEX('[2]regions'!$D$3:$D$112,MATCH(D119,'[2]regions'!$B$3:$B$112,0))</f>
        <v>612</v>
      </c>
      <c r="D119" s="29" t="s">
        <v>96</v>
      </c>
      <c r="E119" s="34" t="str">
        <f>INDEX('[1]urban'!$D$3:$D$5,MATCH(F119,'[1]urban'!$B$3:$B$5,0))</f>
        <v>TOT</v>
      </c>
      <c r="F119" s="22" t="s">
        <v>152</v>
      </c>
      <c r="G119" s="43">
        <v>1938</v>
      </c>
      <c r="H119" s="43">
        <v>2306</v>
      </c>
      <c r="I119" s="43">
        <v>2748</v>
      </c>
      <c r="J119" s="43">
        <v>2624</v>
      </c>
      <c r="K119" s="43">
        <v>2664</v>
      </c>
      <c r="L119" s="43">
        <v>2873</v>
      </c>
      <c r="M119" s="43">
        <v>3006</v>
      </c>
      <c r="N119" s="43">
        <v>3480</v>
      </c>
      <c r="O119" s="43">
        <v>4086</v>
      </c>
      <c r="P119" s="43">
        <v>4010</v>
      </c>
      <c r="Q119" s="43">
        <v>4110</v>
      </c>
      <c r="R119" s="43">
        <v>3954</v>
      </c>
      <c r="S119" s="43">
        <v>3631</v>
      </c>
      <c r="T119" s="43">
        <v>4142</v>
      </c>
      <c r="U119" s="43">
        <v>4170</v>
      </c>
      <c r="V119" s="43">
        <v>4165</v>
      </c>
      <c r="W119" s="43">
        <v>4576</v>
      </c>
      <c r="X119" s="43">
        <v>4633</v>
      </c>
      <c r="Y119" s="43">
        <v>4090</v>
      </c>
      <c r="Z119" s="43">
        <v>4326</v>
      </c>
      <c r="AA119" s="43">
        <v>3802</v>
      </c>
      <c r="AB119" s="43">
        <v>3687</v>
      </c>
      <c r="AC119" s="43">
        <v>3526</v>
      </c>
      <c r="AD119" s="43">
        <v>3666</v>
      </c>
    </row>
    <row r="120" spans="1:30" ht="14.25" thickBot="1" thickTop="1">
      <c r="A120" s="31">
        <v>5</v>
      </c>
      <c r="B120" s="31"/>
      <c r="C120" s="34">
        <f>INDEX('[2]regions'!$D$3:$D$112,MATCH(D120,'[2]regions'!$B$3:$B$112,0))</f>
        <v>613</v>
      </c>
      <c r="D120" s="29" t="s">
        <v>97</v>
      </c>
      <c r="E120" s="34" t="str">
        <f>INDEX('[1]urban'!$D$3:$D$5,MATCH(F120,'[1]urban'!$B$3:$B$5,0))</f>
        <v>TOT</v>
      </c>
      <c r="F120" s="22" t="s">
        <v>152</v>
      </c>
      <c r="G120" s="43">
        <v>3749</v>
      </c>
      <c r="H120" s="43">
        <v>4485</v>
      </c>
      <c r="I120" s="43">
        <v>5345</v>
      </c>
      <c r="J120" s="43">
        <v>5546</v>
      </c>
      <c r="K120" s="43">
        <v>6060</v>
      </c>
      <c r="L120" s="43">
        <v>6195</v>
      </c>
      <c r="M120" s="43">
        <v>6843</v>
      </c>
      <c r="N120" s="43">
        <v>8387</v>
      </c>
      <c r="O120" s="43">
        <v>9426</v>
      </c>
      <c r="P120" s="43">
        <v>8186</v>
      </c>
      <c r="Q120" s="43">
        <v>8093</v>
      </c>
      <c r="R120" s="43">
        <v>7766</v>
      </c>
      <c r="S120" s="43">
        <v>7821</v>
      </c>
      <c r="T120" s="43">
        <v>8304</v>
      </c>
      <c r="U120" s="43">
        <v>8104</v>
      </c>
      <c r="V120" s="43">
        <v>8561</v>
      </c>
      <c r="W120" s="43">
        <v>9280</v>
      </c>
      <c r="X120" s="43">
        <v>9660</v>
      </c>
      <c r="Y120" s="43">
        <v>8763</v>
      </c>
      <c r="Z120" s="43">
        <v>9411</v>
      </c>
      <c r="AA120" s="43">
        <v>7927</v>
      </c>
      <c r="AB120" s="43">
        <v>7324</v>
      </c>
      <c r="AC120" s="43">
        <v>7427</v>
      </c>
      <c r="AD120" s="43">
        <v>7255</v>
      </c>
    </row>
    <row r="121" spans="1:30" ht="14.25" thickBot="1" thickTop="1">
      <c r="A121" s="31">
        <v>5</v>
      </c>
      <c r="B121" s="31"/>
      <c r="C121" s="34">
        <f>INDEX('[2]regions'!$D$3:$D$112,MATCH(D121,'[2]regions'!$B$3:$B$112,0))</f>
        <v>614</v>
      </c>
      <c r="D121" s="29" t="s">
        <v>98</v>
      </c>
      <c r="E121" s="34" t="str">
        <f>INDEX('[1]urban'!$D$3:$D$5,MATCH(F121,'[1]urban'!$B$3:$B$5,0))</f>
        <v>TOT</v>
      </c>
      <c r="F121" s="22" t="s">
        <v>152</v>
      </c>
      <c r="G121" s="43">
        <v>20991</v>
      </c>
      <c r="H121" s="43">
        <v>24008</v>
      </c>
      <c r="I121" s="43">
        <v>27657</v>
      </c>
      <c r="J121" s="43">
        <v>29303</v>
      </c>
      <c r="K121" s="43">
        <v>29329</v>
      </c>
      <c r="L121" s="43">
        <v>30104</v>
      </c>
      <c r="M121" s="43">
        <v>31427</v>
      </c>
      <c r="N121" s="43">
        <v>37527</v>
      </c>
      <c r="O121" s="43">
        <v>40528</v>
      </c>
      <c r="P121" s="43">
        <v>39551</v>
      </c>
      <c r="Q121" s="43">
        <v>38394</v>
      </c>
      <c r="R121" s="43">
        <v>36893</v>
      </c>
      <c r="S121" s="43">
        <v>34074</v>
      </c>
      <c r="T121" s="43">
        <v>36686</v>
      </c>
      <c r="U121" s="43">
        <v>37813</v>
      </c>
      <c r="V121" s="43">
        <v>38641</v>
      </c>
      <c r="W121" s="43">
        <v>41028</v>
      </c>
      <c r="X121" s="43">
        <v>41177</v>
      </c>
      <c r="Y121" s="43">
        <v>40577</v>
      </c>
      <c r="Z121" s="43">
        <v>42571</v>
      </c>
      <c r="AA121" s="43">
        <v>38558</v>
      </c>
      <c r="AB121" s="43">
        <v>37402</v>
      </c>
      <c r="AC121" s="43">
        <v>37497</v>
      </c>
      <c r="AD121" s="43">
        <v>35774</v>
      </c>
    </row>
    <row r="122" spans="1:30" ht="14.25" thickBot="1" thickTop="1">
      <c r="A122" s="31">
        <v>5</v>
      </c>
      <c r="B122" s="31"/>
      <c r="C122" s="34">
        <f>INDEX('[2]regions'!$D$3:$D$112,MATCH(D122,'[2]regions'!$B$3:$B$112,0))</f>
        <v>615</v>
      </c>
      <c r="D122" s="29" t="s">
        <v>99</v>
      </c>
      <c r="E122" s="34" t="str">
        <f>INDEX('[1]urban'!$D$3:$D$5,MATCH(F122,'[1]urban'!$B$3:$B$5,0))</f>
        <v>TOT</v>
      </c>
      <c r="F122" s="22" t="s">
        <v>152</v>
      </c>
      <c r="G122" s="43">
        <v>8448</v>
      </c>
      <c r="H122" s="43">
        <v>10185</v>
      </c>
      <c r="I122" s="43">
        <v>11798</v>
      </c>
      <c r="J122" s="43">
        <v>12136</v>
      </c>
      <c r="K122" s="43">
        <v>12072</v>
      </c>
      <c r="L122" s="43">
        <v>12165</v>
      </c>
      <c r="M122" s="43">
        <v>13105</v>
      </c>
      <c r="N122" s="43">
        <v>16459</v>
      </c>
      <c r="O122" s="43">
        <v>18482</v>
      </c>
      <c r="P122" s="43">
        <v>16638</v>
      </c>
      <c r="Q122" s="43">
        <v>15971</v>
      </c>
      <c r="R122" s="43">
        <v>15405</v>
      </c>
      <c r="S122" s="43">
        <v>14716</v>
      </c>
      <c r="T122" s="43">
        <v>17190</v>
      </c>
      <c r="U122" s="43">
        <v>17138</v>
      </c>
      <c r="V122" s="43">
        <v>17980</v>
      </c>
      <c r="W122" s="43">
        <v>18810</v>
      </c>
      <c r="X122" s="43">
        <v>19307</v>
      </c>
      <c r="Y122" s="43">
        <v>19496</v>
      </c>
      <c r="Z122" s="43">
        <v>19521</v>
      </c>
      <c r="AA122" s="43">
        <v>17433</v>
      </c>
      <c r="AB122" s="43">
        <v>16186</v>
      </c>
      <c r="AC122" s="43">
        <v>16018</v>
      </c>
      <c r="AD122" s="43">
        <v>15255</v>
      </c>
    </row>
    <row r="123" spans="1:30" ht="14.25" thickBot="1" thickTop="1">
      <c r="A123" s="31">
        <v>5</v>
      </c>
      <c r="B123" s="31"/>
      <c r="C123" s="34" t="str">
        <f>INDEX('[2]regions'!$D$3:$D$112,MATCH(D123,'[2]regions'!$B$3:$B$112,0))</f>
        <v>615_1</v>
      </c>
      <c r="D123" s="29" t="s">
        <v>146</v>
      </c>
      <c r="E123" s="34" t="str">
        <f>INDEX('[1]urban'!$D$3:$D$5,MATCH(F123,'[1]urban'!$B$3:$B$5,0))</f>
        <v>TOT</v>
      </c>
      <c r="F123" s="22" t="s">
        <v>152</v>
      </c>
      <c r="G123" s="43">
        <v>451</v>
      </c>
      <c r="H123" s="43">
        <v>541</v>
      </c>
      <c r="I123" s="43">
        <v>686</v>
      </c>
      <c r="J123" s="43">
        <v>638</v>
      </c>
      <c r="K123" s="43">
        <v>604</v>
      </c>
      <c r="L123" s="43">
        <v>591</v>
      </c>
      <c r="M123" s="43">
        <v>655</v>
      </c>
      <c r="N123" s="43">
        <v>759</v>
      </c>
      <c r="O123" s="43">
        <v>864</v>
      </c>
      <c r="P123" s="43">
        <v>738</v>
      </c>
      <c r="Q123" s="43">
        <v>765</v>
      </c>
      <c r="R123" s="43">
        <v>698</v>
      </c>
      <c r="S123" s="43">
        <v>722</v>
      </c>
      <c r="T123" s="43">
        <v>771</v>
      </c>
      <c r="U123" s="43">
        <v>838</v>
      </c>
      <c r="V123" s="43">
        <v>841</v>
      </c>
      <c r="W123" s="43">
        <v>886</v>
      </c>
      <c r="X123" s="43">
        <v>840</v>
      </c>
      <c r="Y123" s="43">
        <v>900</v>
      </c>
      <c r="Z123" s="43">
        <v>901</v>
      </c>
      <c r="AA123" s="43">
        <v>885</v>
      </c>
      <c r="AB123" s="43">
        <v>817</v>
      </c>
      <c r="AC123" s="43">
        <v>770</v>
      </c>
      <c r="AD123" s="43">
        <v>729</v>
      </c>
    </row>
    <row r="124" spans="1:30" ht="14.25" thickBot="1" thickTop="1">
      <c r="A124" s="31">
        <v>5</v>
      </c>
      <c r="B124" s="31"/>
      <c r="C124" s="34">
        <f>INDEX('[2]regions'!$D$3:$D$112,MATCH(D124,'[2]regions'!$B$3:$B$112,0))</f>
        <v>616</v>
      </c>
      <c r="D124" s="29" t="s">
        <v>100</v>
      </c>
      <c r="E124" s="34" t="str">
        <f>INDEX('[1]urban'!$D$3:$D$5,MATCH(F124,'[1]urban'!$B$3:$B$5,0))</f>
        <v>TOT</v>
      </c>
      <c r="F124" s="22" t="s">
        <v>152</v>
      </c>
      <c r="G124" s="43">
        <v>19435</v>
      </c>
      <c r="H124" s="43">
        <v>22259</v>
      </c>
      <c r="I124" s="43">
        <v>26043</v>
      </c>
      <c r="J124" s="43">
        <v>27959</v>
      </c>
      <c r="K124" s="43">
        <v>29268</v>
      </c>
      <c r="L124" s="43">
        <v>29809</v>
      </c>
      <c r="M124" s="43">
        <v>33660</v>
      </c>
      <c r="N124" s="43">
        <v>41039</v>
      </c>
      <c r="O124" s="43">
        <v>46530</v>
      </c>
      <c r="P124" s="43">
        <v>43406</v>
      </c>
      <c r="Q124" s="43">
        <v>41138</v>
      </c>
      <c r="R124" s="43">
        <v>39342</v>
      </c>
      <c r="S124" s="43">
        <v>40400</v>
      </c>
      <c r="T124" s="43">
        <v>42895</v>
      </c>
      <c r="U124" s="43">
        <v>44456</v>
      </c>
      <c r="V124" s="43">
        <v>43559</v>
      </c>
      <c r="W124" s="43">
        <v>45379</v>
      </c>
      <c r="X124" s="43">
        <v>46510</v>
      </c>
      <c r="Y124" s="43">
        <v>44280</v>
      </c>
      <c r="Z124" s="43">
        <v>45723</v>
      </c>
      <c r="AA124" s="43">
        <v>40401</v>
      </c>
      <c r="AB124" s="43">
        <v>38470</v>
      </c>
      <c r="AC124" s="43">
        <v>38987</v>
      </c>
      <c r="AD124" s="43">
        <v>37635</v>
      </c>
    </row>
    <row r="125" spans="1:30" ht="14.25" thickBot="1" thickTop="1">
      <c r="A125" s="31">
        <v>5</v>
      </c>
      <c r="B125" s="31"/>
      <c r="C125" s="34" t="str">
        <f>INDEX('[2]regions'!$D$3:$D$112,MATCH(D125,'[2]regions'!$B$3:$B$112,0))</f>
        <v>616_1</v>
      </c>
      <c r="D125" s="29" t="s">
        <v>147</v>
      </c>
      <c r="E125" s="34" t="str">
        <f>INDEX('[1]urban'!$D$3:$D$5,MATCH(F125,'[1]urban'!$B$3:$B$5,0))</f>
        <v>TOT</v>
      </c>
      <c r="F125" s="22" t="s">
        <v>152</v>
      </c>
      <c r="G125" s="43">
        <v>299</v>
      </c>
      <c r="H125" s="43">
        <v>317</v>
      </c>
      <c r="I125" s="43">
        <v>333</v>
      </c>
      <c r="J125" s="43">
        <v>370</v>
      </c>
      <c r="K125" s="43">
        <v>360</v>
      </c>
      <c r="L125" s="43">
        <v>335</v>
      </c>
      <c r="M125" s="43">
        <v>401</v>
      </c>
      <c r="N125" s="43">
        <v>448</v>
      </c>
      <c r="O125" s="43">
        <v>518</v>
      </c>
      <c r="P125" s="43">
        <v>501</v>
      </c>
      <c r="Q125" s="43">
        <v>441</v>
      </c>
      <c r="R125" s="43">
        <v>374</v>
      </c>
      <c r="S125" s="43">
        <v>368</v>
      </c>
      <c r="T125" s="43">
        <v>376</v>
      </c>
      <c r="U125" s="43">
        <v>438</v>
      </c>
      <c r="V125" s="43">
        <v>438</v>
      </c>
      <c r="W125" s="43">
        <v>397</v>
      </c>
      <c r="X125" s="43">
        <v>386</v>
      </c>
      <c r="Y125" s="43">
        <v>345</v>
      </c>
      <c r="Z125" s="43">
        <v>369</v>
      </c>
      <c r="AA125" s="43">
        <v>347</v>
      </c>
      <c r="AB125" s="43">
        <v>335</v>
      </c>
      <c r="AC125" s="43">
        <v>360</v>
      </c>
      <c r="AD125" s="43">
        <v>387</v>
      </c>
    </row>
    <row r="126" spans="1:30" ht="14.25" thickBot="1" thickTop="1">
      <c r="A126" s="31">
        <v>5</v>
      </c>
      <c r="B126" s="31"/>
      <c r="C126" s="34" t="str">
        <f>INDEX('[2]regions'!$D$3:$D$112,MATCH(D126,'[2]regions'!$B$3:$B$112,0))</f>
        <v>616_2</v>
      </c>
      <c r="D126" s="29" t="s">
        <v>148</v>
      </c>
      <c r="E126" s="34" t="str">
        <f>INDEX('[1]urban'!$D$3:$D$5,MATCH(F126,'[1]urban'!$B$3:$B$5,0))</f>
        <v>TOT</v>
      </c>
      <c r="F126" s="22" t="s">
        <v>152</v>
      </c>
      <c r="G126" s="43">
        <v>144</v>
      </c>
      <c r="H126" s="43">
        <v>159</v>
      </c>
      <c r="I126" s="43">
        <v>167</v>
      </c>
      <c r="J126" s="43">
        <v>219</v>
      </c>
      <c r="K126" s="43">
        <v>189</v>
      </c>
      <c r="L126" s="43">
        <v>221</v>
      </c>
      <c r="M126" s="43">
        <v>249</v>
      </c>
      <c r="N126" s="43">
        <v>270</v>
      </c>
      <c r="O126" s="43">
        <v>257</v>
      </c>
      <c r="P126" s="43">
        <v>214</v>
      </c>
      <c r="Q126" s="43">
        <v>223</v>
      </c>
      <c r="R126" s="43">
        <v>202</v>
      </c>
      <c r="S126" s="43">
        <v>220</v>
      </c>
      <c r="T126" s="43">
        <v>203</v>
      </c>
      <c r="U126" s="43">
        <v>214</v>
      </c>
      <c r="V126" s="43">
        <v>234</v>
      </c>
      <c r="W126" s="43">
        <v>237</v>
      </c>
      <c r="X126" s="43">
        <v>215</v>
      </c>
      <c r="Y126" s="43">
        <v>218</v>
      </c>
      <c r="Z126" s="43">
        <v>259</v>
      </c>
      <c r="AA126" s="43">
        <v>236</v>
      </c>
      <c r="AB126" s="43">
        <v>233</v>
      </c>
      <c r="AC126" s="43">
        <v>240</v>
      </c>
      <c r="AD126" s="43">
        <v>243</v>
      </c>
    </row>
    <row r="127" spans="1:30" ht="14.25" thickBot="1" thickTop="1">
      <c r="A127" s="31">
        <v>5</v>
      </c>
      <c r="B127" s="31"/>
      <c r="C127" s="34">
        <f>INDEX('[2]regions'!$D$3:$D$112,MATCH(D127,'[2]regions'!$B$3:$B$112,0))</f>
        <v>617</v>
      </c>
      <c r="D127" s="29" t="s">
        <v>101</v>
      </c>
      <c r="E127" s="34" t="str">
        <f>INDEX('[1]urban'!$D$3:$D$5,MATCH(F127,'[1]urban'!$B$3:$B$5,0))</f>
        <v>TOT</v>
      </c>
      <c r="F127" s="22" t="s">
        <v>152</v>
      </c>
      <c r="G127" s="43">
        <v>17567</v>
      </c>
      <c r="H127" s="43">
        <v>21231</v>
      </c>
      <c r="I127" s="43">
        <v>25996</v>
      </c>
      <c r="J127" s="43">
        <v>26547</v>
      </c>
      <c r="K127" s="43">
        <v>27855</v>
      </c>
      <c r="L127" s="43">
        <v>28663</v>
      </c>
      <c r="M127" s="43">
        <v>31799</v>
      </c>
      <c r="N127" s="43">
        <v>38178</v>
      </c>
      <c r="O127" s="43">
        <v>41930</v>
      </c>
      <c r="P127" s="43">
        <v>40937</v>
      </c>
      <c r="Q127" s="43">
        <v>37237</v>
      </c>
      <c r="R127" s="43">
        <v>35118</v>
      </c>
      <c r="S127" s="43">
        <v>34897</v>
      </c>
      <c r="T127" s="43">
        <v>39287</v>
      </c>
      <c r="U127" s="43">
        <v>40829</v>
      </c>
      <c r="V127" s="43">
        <v>41241</v>
      </c>
      <c r="W127" s="43">
        <v>42698</v>
      </c>
      <c r="X127" s="43">
        <v>43364</v>
      </c>
      <c r="Y127" s="43">
        <v>42222</v>
      </c>
      <c r="Z127" s="43">
        <v>43202</v>
      </c>
      <c r="AA127" s="43">
        <v>38159</v>
      </c>
      <c r="AB127" s="43">
        <v>35157</v>
      </c>
      <c r="AC127" s="43">
        <v>35359</v>
      </c>
      <c r="AD127" s="43">
        <v>34898</v>
      </c>
    </row>
    <row r="128" spans="1:30" ht="14.25" thickBot="1" thickTop="1">
      <c r="A128" s="31">
        <v>5</v>
      </c>
      <c r="B128" s="31"/>
      <c r="C128" s="34" t="str">
        <f>INDEX('[2]regions'!$D$3:$D$112,MATCH(D128,'[2]regions'!$B$3:$B$112,0))</f>
        <v>617_1</v>
      </c>
      <c r="D128" s="29" t="s">
        <v>149</v>
      </c>
      <c r="E128" s="34" t="str">
        <f>INDEX('[1]urban'!$D$3:$D$5,MATCH(F128,'[1]urban'!$B$3:$B$5,0))</f>
        <v>TOT</v>
      </c>
      <c r="F128" s="22" t="s">
        <v>152</v>
      </c>
      <c r="G128" s="43">
        <v>1175</v>
      </c>
      <c r="H128" s="43">
        <v>1311</v>
      </c>
      <c r="I128" s="43">
        <v>1346</v>
      </c>
      <c r="J128" s="43">
        <v>1397</v>
      </c>
      <c r="K128" s="43">
        <v>1325</v>
      </c>
      <c r="L128" s="43">
        <v>1424</v>
      </c>
      <c r="M128" s="43">
        <v>1560</v>
      </c>
      <c r="N128" s="43">
        <v>1742</v>
      </c>
      <c r="O128" s="43">
        <v>1943</v>
      </c>
      <c r="P128" s="43">
        <v>1872</v>
      </c>
      <c r="Q128" s="43">
        <v>1704</v>
      </c>
      <c r="R128" s="43">
        <v>1787</v>
      </c>
      <c r="S128" s="43">
        <v>1654</v>
      </c>
      <c r="T128" s="43">
        <v>1923</v>
      </c>
      <c r="U128" s="43">
        <v>2004</v>
      </c>
      <c r="V128" s="43">
        <v>1967</v>
      </c>
      <c r="W128" s="43">
        <v>2004</v>
      </c>
      <c r="X128" s="43">
        <v>2023</v>
      </c>
      <c r="Y128" s="43">
        <v>2174</v>
      </c>
      <c r="Z128" s="43">
        <v>2138</v>
      </c>
      <c r="AA128" s="43">
        <v>1867</v>
      </c>
      <c r="AB128" s="43">
        <v>1653</v>
      </c>
      <c r="AC128" s="43">
        <v>1719</v>
      </c>
      <c r="AD128" s="43">
        <v>1648</v>
      </c>
    </row>
    <row r="129" spans="1:30" ht="14.25" thickBot="1" thickTop="1">
      <c r="A129" s="31">
        <v>5</v>
      </c>
      <c r="B129" s="31"/>
      <c r="C129" s="34">
        <f>INDEX('[2]regions'!$D$3:$D$112,MATCH(D129,'[2]regions'!$B$3:$B$112,0))</f>
        <v>618</v>
      </c>
      <c r="D129" s="29" t="s">
        <v>102</v>
      </c>
      <c r="E129" s="34" t="str">
        <f>INDEX('[1]urban'!$D$3:$D$5,MATCH(F129,'[1]urban'!$B$3:$B$5,0))</f>
        <v>TOT</v>
      </c>
      <c r="F129" s="22" t="s">
        <v>152</v>
      </c>
      <c r="G129" s="43">
        <v>22994</v>
      </c>
      <c r="H129" s="43">
        <v>26856</v>
      </c>
      <c r="I129" s="43">
        <v>32653</v>
      </c>
      <c r="J129" s="43">
        <v>34257</v>
      </c>
      <c r="K129" s="43">
        <v>35082</v>
      </c>
      <c r="L129" s="43">
        <v>36078</v>
      </c>
      <c r="M129" s="43">
        <v>40497</v>
      </c>
      <c r="N129" s="43">
        <v>48507</v>
      </c>
      <c r="O129" s="43">
        <v>52943</v>
      </c>
      <c r="P129" s="43">
        <v>51011</v>
      </c>
      <c r="Q129" s="43">
        <v>49160</v>
      </c>
      <c r="R129" s="43">
        <v>46172</v>
      </c>
      <c r="S129" s="43">
        <v>43121</v>
      </c>
      <c r="T129" s="43">
        <v>47010</v>
      </c>
      <c r="U129" s="43">
        <v>49176</v>
      </c>
      <c r="V129" s="43">
        <v>49605</v>
      </c>
      <c r="W129" s="43">
        <v>51534</v>
      </c>
      <c r="X129" s="43">
        <v>52808</v>
      </c>
      <c r="Y129" s="43">
        <v>51234</v>
      </c>
      <c r="Z129" s="43">
        <v>53152</v>
      </c>
      <c r="AA129" s="43">
        <v>48870</v>
      </c>
      <c r="AB129" s="43">
        <v>46816</v>
      </c>
      <c r="AC129" s="43">
        <v>46121</v>
      </c>
      <c r="AD129" s="43">
        <v>44856</v>
      </c>
    </row>
    <row r="130" spans="1:30" ht="14.25" thickBot="1" thickTop="1">
      <c r="A130" s="31">
        <v>5</v>
      </c>
      <c r="B130" s="31"/>
      <c r="C130" s="34">
        <f>INDEX('[2]regions'!$D$3:$D$112,MATCH(D130,'[2]regions'!$B$3:$B$112,0))</f>
        <v>619</v>
      </c>
      <c r="D130" s="29" t="s">
        <v>103</v>
      </c>
      <c r="E130" s="34" t="str">
        <f>INDEX('[1]urban'!$D$3:$D$5,MATCH(F130,'[1]urban'!$B$3:$B$5,0))</f>
        <v>TOT</v>
      </c>
      <c r="F130" s="22" t="s">
        <v>152</v>
      </c>
      <c r="G130" s="43">
        <v>19836</v>
      </c>
      <c r="H130" s="43">
        <v>23954</v>
      </c>
      <c r="I130" s="43">
        <v>27678</v>
      </c>
      <c r="J130" s="43">
        <v>29466</v>
      </c>
      <c r="K130" s="43">
        <v>29558</v>
      </c>
      <c r="L130" s="43">
        <v>29880</v>
      </c>
      <c r="M130" s="43">
        <v>31872</v>
      </c>
      <c r="N130" s="43">
        <v>39371</v>
      </c>
      <c r="O130" s="43">
        <v>43210</v>
      </c>
      <c r="P130" s="43">
        <v>38756</v>
      </c>
      <c r="Q130" s="43">
        <v>37833</v>
      </c>
      <c r="R130" s="43">
        <v>36118</v>
      </c>
      <c r="S130" s="43">
        <v>35147</v>
      </c>
      <c r="T130" s="43">
        <v>37165</v>
      </c>
      <c r="U130" s="43">
        <v>38522</v>
      </c>
      <c r="V130" s="43">
        <v>39311</v>
      </c>
      <c r="W130" s="43">
        <v>41436</v>
      </c>
      <c r="X130" s="43">
        <v>41579</v>
      </c>
      <c r="Y130" s="43">
        <v>41135</v>
      </c>
      <c r="Z130" s="43">
        <v>42719</v>
      </c>
      <c r="AA130" s="43">
        <v>40241</v>
      </c>
      <c r="AB130" s="43">
        <v>38818</v>
      </c>
      <c r="AC130" s="43">
        <v>38329</v>
      </c>
      <c r="AD130" s="43">
        <v>37203</v>
      </c>
    </row>
    <row r="131" spans="1:30" ht="14.25" thickBot="1" thickTop="1">
      <c r="A131" s="31">
        <v>5</v>
      </c>
      <c r="B131" s="31"/>
      <c r="C131" s="34">
        <f>INDEX('[2]regions'!$D$3:$D$112,MATCH(D131,'[2]regions'!$B$3:$B$112,0))</f>
        <v>620</v>
      </c>
      <c r="D131" s="29" t="s">
        <v>104</v>
      </c>
      <c r="E131" s="34" t="str">
        <f>INDEX('[1]urban'!$D$3:$D$5,MATCH(F131,'[1]urban'!$B$3:$B$5,0))</f>
        <v>TOT</v>
      </c>
      <c r="F131" s="22" t="s">
        <v>152</v>
      </c>
      <c r="G131" s="43">
        <v>14105</v>
      </c>
      <c r="H131" s="43">
        <v>16481</v>
      </c>
      <c r="I131" s="43">
        <v>19507</v>
      </c>
      <c r="J131" s="43">
        <v>20344</v>
      </c>
      <c r="K131" s="43">
        <v>20110</v>
      </c>
      <c r="L131" s="43">
        <v>21321</v>
      </c>
      <c r="M131" s="43">
        <v>22013</v>
      </c>
      <c r="N131" s="43">
        <v>25797</v>
      </c>
      <c r="O131" s="43">
        <v>28126</v>
      </c>
      <c r="P131" s="43">
        <v>26747</v>
      </c>
      <c r="Q131" s="43">
        <v>26640</v>
      </c>
      <c r="R131" s="43">
        <v>26600</v>
      </c>
      <c r="S131" s="43">
        <v>25061</v>
      </c>
      <c r="T131" s="43">
        <v>27951</v>
      </c>
      <c r="U131" s="43">
        <v>28713</v>
      </c>
      <c r="V131" s="43">
        <v>28539</v>
      </c>
      <c r="W131" s="43">
        <v>30401</v>
      </c>
      <c r="X131" s="43">
        <v>30796</v>
      </c>
      <c r="Y131" s="43">
        <v>30557</v>
      </c>
      <c r="Z131" s="43">
        <v>31686</v>
      </c>
      <c r="AA131" s="43">
        <v>30159</v>
      </c>
      <c r="AB131" s="43">
        <v>29609</v>
      </c>
      <c r="AC131" s="43">
        <v>28819</v>
      </c>
      <c r="AD131" s="43">
        <v>27342</v>
      </c>
    </row>
    <row r="132" spans="1:30" ht="14.25" thickBot="1" thickTop="1">
      <c r="A132" s="31">
        <v>5</v>
      </c>
      <c r="B132" s="31"/>
      <c r="C132" s="34">
        <f>INDEX('[2]regions'!$D$3:$D$112,MATCH(D132,'[2]regions'!$B$3:$B$112,0))</f>
        <v>621</v>
      </c>
      <c r="D132" s="29" t="s">
        <v>105</v>
      </c>
      <c r="E132" s="34" t="str">
        <f>INDEX('[1]urban'!$D$3:$D$5,MATCH(F132,'[1]urban'!$B$3:$B$5,0))</f>
        <v>TOT</v>
      </c>
      <c r="F132" s="22" t="s">
        <v>152</v>
      </c>
      <c r="G132" s="43">
        <v>6230</v>
      </c>
      <c r="H132" s="43">
        <v>7594</v>
      </c>
      <c r="I132" s="43">
        <v>8622</v>
      </c>
      <c r="J132" s="43">
        <v>8751</v>
      </c>
      <c r="K132" s="43">
        <v>9402</v>
      </c>
      <c r="L132" s="43">
        <v>9562</v>
      </c>
      <c r="M132" s="43">
        <v>10586</v>
      </c>
      <c r="N132" s="43">
        <v>13413</v>
      </c>
      <c r="O132" s="43">
        <v>13775</v>
      </c>
      <c r="P132" s="43">
        <v>13969</v>
      </c>
      <c r="Q132" s="43">
        <v>14153</v>
      </c>
      <c r="R132" s="43">
        <v>13210</v>
      </c>
      <c r="S132" s="43">
        <v>12669</v>
      </c>
      <c r="T132" s="43">
        <v>13220</v>
      </c>
      <c r="U132" s="43">
        <v>13960</v>
      </c>
      <c r="V132" s="43">
        <v>14088</v>
      </c>
      <c r="W132" s="43">
        <v>15103</v>
      </c>
      <c r="X132" s="43">
        <v>15092</v>
      </c>
      <c r="Y132" s="43">
        <v>14590</v>
      </c>
      <c r="Z132" s="43">
        <v>15025</v>
      </c>
      <c r="AA132" s="43">
        <v>13913</v>
      </c>
      <c r="AB132" s="43">
        <v>13253</v>
      </c>
      <c r="AC132" s="43">
        <v>13353</v>
      </c>
      <c r="AD132" s="43">
        <v>13406</v>
      </c>
    </row>
    <row r="133" spans="1:30" ht="14.25" thickBot="1" thickTop="1">
      <c r="A133" s="31">
        <v>5</v>
      </c>
      <c r="B133" s="31"/>
      <c r="C133" s="34">
        <f>INDEX('[2]regions'!$D$3:$D$112,MATCH(D133,'[2]regions'!$B$3:$B$112,0))</f>
        <v>700</v>
      </c>
      <c r="D133" s="29" t="s">
        <v>106</v>
      </c>
      <c r="E133" s="34" t="str">
        <f>INDEX('[1]urban'!$D$3:$D$5,MATCH(F133,'[1]urban'!$B$3:$B$5,0))</f>
        <v>TOT</v>
      </c>
      <c r="F133" s="22" t="s">
        <v>152</v>
      </c>
      <c r="G133" s="43"/>
      <c r="H133" s="43"/>
      <c r="I133" s="43"/>
      <c r="J133" s="43"/>
      <c r="K133" s="43">
        <v>66031</v>
      </c>
      <c r="L133" s="43">
        <v>68790</v>
      </c>
      <c r="M133" s="43">
        <v>76866</v>
      </c>
      <c r="N133" s="43">
        <v>92317</v>
      </c>
      <c r="O133" s="43">
        <v>97700</v>
      </c>
      <c r="P133" s="43">
        <v>95233</v>
      </c>
      <c r="Q133" s="43">
        <v>90387</v>
      </c>
      <c r="R133" s="43">
        <v>84086</v>
      </c>
      <c r="S133" s="43">
        <v>81128</v>
      </c>
      <c r="T133" s="43">
        <v>86918</v>
      </c>
      <c r="U133" s="43">
        <v>90441</v>
      </c>
      <c r="V133" s="43">
        <v>93363</v>
      </c>
      <c r="W133" s="43">
        <v>96003</v>
      </c>
      <c r="X133" s="43">
        <v>98924</v>
      </c>
      <c r="Y133" s="43">
        <v>99001</v>
      </c>
      <c r="Z133" s="43">
        <v>100477</v>
      </c>
      <c r="AA133" s="43">
        <v>91500</v>
      </c>
      <c r="AB133" s="43">
        <v>87546</v>
      </c>
      <c r="AC133" s="43">
        <v>88309</v>
      </c>
      <c r="AD133" s="43">
        <v>85562</v>
      </c>
    </row>
    <row r="134" spans="1:30" ht="14.25" thickBot="1" thickTop="1">
      <c r="A134" s="31">
        <v>5</v>
      </c>
      <c r="B134" s="31"/>
      <c r="C134" s="34">
        <f>INDEX('[2]regions'!$D$3:$D$112,MATCH(D134,'[2]regions'!$B$3:$B$112,0))</f>
        <v>710</v>
      </c>
      <c r="D134" s="29" t="s">
        <v>107</v>
      </c>
      <c r="E134" s="34" t="str">
        <f>INDEX('[1]urban'!$D$3:$D$5,MATCH(F134,'[1]urban'!$B$3:$B$5,0))</f>
        <v>TOT</v>
      </c>
      <c r="F134" s="22" t="s">
        <v>152</v>
      </c>
      <c r="G134" s="43">
        <v>5700</v>
      </c>
      <c r="H134" s="43">
        <v>6242</v>
      </c>
      <c r="I134" s="43">
        <v>7501</v>
      </c>
      <c r="J134" s="43">
        <v>7266</v>
      </c>
      <c r="K134" s="43">
        <v>7470</v>
      </c>
      <c r="L134" s="43">
        <v>7565</v>
      </c>
      <c r="M134" s="43">
        <v>8710</v>
      </c>
      <c r="N134" s="43">
        <v>9419</v>
      </c>
      <c r="O134" s="43">
        <v>10371</v>
      </c>
      <c r="P134" s="43">
        <v>10079</v>
      </c>
      <c r="Q134" s="43">
        <v>9638</v>
      </c>
      <c r="R134" s="43">
        <v>9094</v>
      </c>
      <c r="S134" s="43">
        <v>8856</v>
      </c>
      <c r="T134" s="43">
        <v>9480</v>
      </c>
      <c r="U134" s="43">
        <v>9325</v>
      </c>
      <c r="V134" s="43">
        <v>9738</v>
      </c>
      <c r="W134" s="43">
        <v>9700</v>
      </c>
      <c r="X134" s="43">
        <v>9660</v>
      </c>
      <c r="Y134" s="43">
        <v>9692</v>
      </c>
      <c r="Z134" s="43">
        <v>9696</v>
      </c>
      <c r="AA134" s="43">
        <v>9245</v>
      </c>
      <c r="AB134" s="43">
        <v>9179</v>
      </c>
      <c r="AC134" s="43">
        <v>9579</v>
      </c>
      <c r="AD134" s="43">
        <v>9353</v>
      </c>
    </row>
    <row r="135" spans="1:30" ht="14.25" thickBot="1" thickTop="1">
      <c r="A135" s="31">
        <v>5</v>
      </c>
      <c r="B135" s="31"/>
      <c r="C135" s="34">
        <f>INDEX('[2]regions'!$D$3:$D$112,MATCH(D135,'[2]regions'!$B$3:$B$112,0))</f>
        <v>711</v>
      </c>
      <c r="D135" s="29" t="s">
        <v>108</v>
      </c>
      <c r="E135" s="34" t="str">
        <f>INDEX('[1]urban'!$D$3:$D$5,MATCH(F135,'[1]urban'!$B$3:$B$5,0))</f>
        <v>TOT</v>
      </c>
      <c r="F135" s="22" t="s">
        <v>152</v>
      </c>
      <c r="G135" s="43">
        <v>1970</v>
      </c>
      <c r="H135" s="43">
        <v>2239</v>
      </c>
      <c r="I135" s="43">
        <v>2709</v>
      </c>
      <c r="J135" s="43">
        <v>2552</v>
      </c>
      <c r="K135" s="43">
        <v>2966</v>
      </c>
      <c r="L135" s="43">
        <v>2929</v>
      </c>
      <c r="M135" s="43">
        <v>3458</v>
      </c>
      <c r="N135" s="43">
        <v>4426</v>
      </c>
      <c r="O135" s="43">
        <v>4815</v>
      </c>
      <c r="P135" s="43">
        <v>4656</v>
      </c>
      <c r="Q135" s="43">
        <v>4247</v>
      </c>
      <c r="R135" s="43">
        <v>3794</v>
      </c>
      <c r="S135" s="43">
        <v>3690</v>
      </c>
      <c r="T135" s="43">
        <v>3968</v>
      </c>
      <c r="U135" s="43">
        <v>4047</v>
      </c>
      <c r="V135" s="43">
        <v>4280</v>
      </c>
      <c r="W135" s="43">
        <v>4141</v>
      </c>
      <c r="X135" s="43">
        <v>4345</v>
      </c>
      <c r="Y135" s="43">
        <v>4295</v>
      </c>
      <c r="Z135" s="43">
        <v>4405</v>
      </c>
      <c r="AA135" s="43">
        <v>3943</v>
      </c>
      <c r="AB135" s="43">
        <v>3863</v>
      </c>
      <c r="AC135" s="43">
        <v>3926</v>
      </c>
      <c r="AD135" s="43">
        <v>4045</v>
      </c>
    </row>
    <row r="136" spans="1:30" ht="14.25" thickBot="1" thickTop="1">
      <c r="A136" s="31">
        <v>5</v>
      </c>
      <c r="B136" s="31"/>
      <c r="C136" s="34" t="str">
        <f>INDEX('[2]regions'!$D$3:$D$112,MATCH(D136,'[2]regions'!$B$3:$B$112,0))</f>
        <v>711_1</v>
      </c>
      <c r="D136" s="29" t="s">
        <v>150</v>
      </c>
      <c r="E136" s="34" t="str">
        <f>INDEX('[1]urban'!$D$3:$D$5,MATCH(F136,'[1]urban'!$B$3:$B$5,0))</f>
        <v>TOT</v>
      </c>
      <c r="F136" s="22" t="s">
        <v>152</v>
      </c>
      <c r="G136" s="43">
        <v>356</v>
      </c>
      <c r="H136" s="43">
        <v>374</v>
      </c>
      <c r="I136" s="43">
        <v>351</v>
      </c>
      <c r="J136" s="43">
        <v>289</v>
      </c>
      <c r="K136" s="43">
        <v>342</v>
      </c>
      <c r="L136" s="43">
        <v>350</v>
      </c>
      <c r="M136" s="43">
        <v>369</v>
      </c>
      <c r="N136" s="43">
        <v>433</v>
      </c>
      <c r="O136" s="43">
        <v>460</v>
      </c>
      <c r="P136" s="43">
        <v>481</v>
      </c>
      <c r="Q136" s="43">
        <v>436</v>
      </c>
      <c r="R136" s="43">
        <v>400</v>
      </c>
      <c r="S136" s="43">
        <v>355</v>
      </c>
      <c r="T136" s="43">
        <v>397</v>
      </c>
      <c r="U136" s="43">
        <v>391</v>
      </c>
      <c r="V136" s="43">
        <v>390</v>
      </c>
      <c r="W136" s="43">
        <v>376</v>
      </c>
      <c r="X136" s="43">
        <v>462</v>
      </c>
      <c r="Y136" s="43">
        <v>463</v>
      </c>
      <c r="Z136" s="43">
        <v>466</v>
      </c>
      <c r="AA136" s="43">
        <v>366</v>
      </c>
      <c r="AB136" s="43">
        <v>351</v>
      </c>
      <c r="AC136" s="43">
        <v>368</v>
      </c>
      <c r="AD136" s="43">
        <v>365</v>
      </c>
    </row>
    <row r="137" spans="1:30" ht="14.25" thickBot="1" thickTop="1">
      <c r="A137" s="31">
        <v>5</v>
      </c>
      <c r="B137" s="31"/>
      <c r="C137" s="34">
        <f>INDEX('[2]regions'!$D$3:$D$112,MATCH(D137,'[2]regions'!$B$3:$B$112,0))</f>
        <v>712</v>
      </c>
      <c r="D137" s="29" t="s">
        <v>109</v>
      </c>
      <c r="E137" s="34" t="str">
        <f>INDEX('[1]urban'!$D$3:$D$5,MATCH(F137,'[1]urban'!$B$3:$B$5,0))</f>
        <v>TOT</v>
      </c>
      <c r="F137" s="22" t="s">
        <v>152</v>
      </c>
      <c r="G137" s="43">
        <v>12322</v>
      </c>
      <c r="H137" s="43">
        <v>15648</v>
      </c>
      <c r="I137" s="43">
        <v>18583</v>
      </c>
      <c r="J137" s="43">
        <v>19907</v>
      </c>
      <c r="K137" s="43">
        <v>20874</v>
      </c>
      <c r="L137" s="43">
        <v>22526</v>
      </c>
      <c r="M137" s="43">
        <v>24584</v>
      </c>
      <c r="N137" s="43">
        <v>29896</v>
      </c>
      <c r="O137" s="43">
        <v>31168</v>
      </c>
      <c r="P137" s="43">
        <v>29550</v>
      </c>
      <c r="Q137" s="43">
        <v>29248</v>
      </c>
      <c r="R137" s="43">
        <v>27519</v>
      </c>
      <c r="S137" s="43">
        <v>26001</v>
      </c>
      <c r="T137" s="43">
        <v>28007</v>
      </c>
      <c r="U137" s="43">
        <v>29513</v>
      </c>
      <c r="V137" s="43">
        <v>29714</v>
      </c>
      <c r="W137" s="43">
        <v>30858</v>
      </c>
      <c r="X137" s="43">
        <v>32023</v>
      </c>
      <c r="Y137" s="43">
        <v>32112</v>
      </c>
      <c r="Z137" s="43">
        <v>32812</v>
      </c>
      <c r="AA137" s="43">
        <v>30052</v>
      </c>
      <c r="AB137" s="43">
        <v>29120</v>
      </c>
      <c r="AC137" s="43">
        <v>28944</v>
      </c>
      <c r="AD137" s="43">
        <v>27458</v>
      </c>
    </row>
    <row r="138" spans="1:30" ht="14.25" thickBot="1" thickTop="1">
      <c r="A138" s="31">
        <v>5</v>
      </c>
      <c r="B138" s="31"/>
      <c r="C138" s="34">
        <f>INDEX('[2]regions'!$D$3:$D$112,MATCH(D138,'[2]regions'!$B$3:$B$112,0))</f>
        <v>713</v>
      </c>
      <c r="D138" s="29" t="s">
        <v>110</v>
      </c>
      <c r="E138" s="34" t="str">
        <f>INDEX('[1]urban'!$D$3:$D$5,MATCH(F138,'[1]urban'!$B$3:$B$5,0))</f>
        <v>TOT</v>
      </c>
      <c r="F138" s="22" t="s">
        <v>152</v>
      </c>
      <c r="G138" s="43">
        <v>8267</v>
      </c>
      <c r="H138" s="43">
        <v>10332</v>
      </c>
      <c r="I138" s="43">
        <v>12757</v>
      </c>
      <c r="J138" s="43">
        <v>13990</v>
      </c>
      <c r="K138" s="43">
        <v>14991</v>
      </c>
      <c r="L138" s="43">
        <v>15111</v>
      </c>
      <c r="M138" s="43">
        <v>17005</v>
      </c>
      <c r="N138" s="43">
        <v>20010</v>
      </c>
      <c r="O138" s="43">
        <v>21179</v>
      </c>
      <c r="P138" s="43">
        <v>20668</v>
      </c>
      <c r="Q138" s="43">
        <v>19858</v>
      </c>
      <c r="R138" s="43">
        <v>18780</v>
      </c>
      <c r="S138" s="43">
        <v>18783</v>
      </c>
      <c r="T138" s="43">
        <v>20048</v>
      </c>
      <c r="U138" s="43">
        <v>20745</v>
      </c>
      <c r="V138" s="43">
        <v>21639</v>
      </c>
      <c r="W138" s="43">
        <v>22513</v>
      </c>
      <c r="X138" s="43">
        <v>23290</v>
      </c>
      <c r="Y138" s="43">
        <v>22745</v>
      </c>
      <c r="Z138" s="43">
        <v>23074</v>
      </c>
      <c r="AA138" s="43">
        <v>20958</v>
      </c>
      <c r="AB138" s="43">
        <v>19947</v>
      </c>
      <c r="AC138" s="43">
        <v>19570</v>
      </c>
      <c r="AD138" s="43">
        <v>19115</v>
      </c>
    </row>
    <row r="139" spans="1:30" ht="14.25" thickBot="1" thickTop="1">
      <c r="A139" s="31">
        <v>5</v>
      </c>
      <c r="B139" s="31"/>
      <c r="C139" s="34">
        <f>INDEX('[2]regions'!$D$3:$D$112,MATCH(D139,'[2]regions'!$B$3:$B$112,0))</f>
        <v>714</v>
      </c>
      <c r="D139" s="29" t="s">
        <v>111</v>
      </c>
      <c r="E139" s="34" t="str">
        <f>INDEX('[1]urban'!$D$3:$D$5,MATCH(F139,'[1]urban'!$B$3:$B$5,0))</f>
        <v>TOT</v>
      </c>
      <c r="F139" s="22" t="s">
        <v>152</v>
      </c>
      <c r="G139" s="43">
        <v>6058</v>
      </c>
      <c r="H139" s="43">
        <v>7358</v>
      </c>
      <c r="I139" s="43">
        <v>9261</v>
      </c>
      <c r="J139" s="43">
        <v>9165</v>
      </c>
      <c r="K139" s="43">
        <v>9051</v>
      </c>
      <c r="L139" s="43">
        <v>9492</v>
      </c>
      <c r="M139" s="43">
        <v>10513</v>
      </c>
      <c r="N139" s="43">
        <v>12759</v>
      </c>
      <c r="O139" s="43">
        <v>13381</v>
      </c>
      <c r="P139" s="43">
        <v>12431</v>
      </c>
      <c r="Q139" s="43">
        <v>12712</v>
      </c>
      <c r="R139" s="43">
        <v>12089</v>
      </c>
      <c r="S139" s="43">
        <v>11641</v>
      </c>
      <c r="T139" s="43">
        <v>12612</v>
      </c>
      <c r="U139" s="43">
        <v>13532</v>
      </c>
      <c r="V139" s="43">
        <v>13973</v>
      </c>
      <c r="W139" s="43">
        <v>14574</v>
      </c>
      <c r="X139" s="43">
        <v>14871</v>
      </c>
      <c r="Y139" s="43">
        <v>15288</v>
      </c>
      <c r="Z139" s="43">
        <v>14959</v>
      </c>
      <c r="AA139" s="43">
        <v>13635</v>
      </c>
      <c r="AB139" s="43">
        <v>12479</v>
      </c>
      <c r="AC139" s="43">
        <v>13099</v>
      </c>
      <c r="AD139" s="43">
        <v>12629</v>
      </c>
    </row>
    <row r="140" spans="1:30" ht="14.25" thickBot="1" thickTop="1">
      <c r="A140" s="31">
        <v>5</v>
      </c>
      <c r="B140" s="31"/>
      <c r="C140" s="34">
        <f>INDEX('[2]regions'!$D$3:$D$112,MATCH(D140,'[2]regions'!$B$3:$B$112,0))</f>
        <v>715</v>
      </c>
      <c r="D140" s="29" t="s">
        <v>112</v>
      </c>
      <c r="E140" s="34" t="str">
        <f>INDEX('[1]urban'!$D$3:$D$5,MATCH(F140,'[1]urban'!$B$3:$B$5,0))</f>
        <v>TOT</v>
      </c>
      <c r="F140" s="22" t="s">
        <v>152</v>
      </c>
      <c r="G140" s="43">
        <v>1423</v>
      </c>
      <c r="H140" s="43">
        <v>1921</v>
      </c>
      <c r="I140" s="43">
        <v>2205</v>
      </c>
      <c r="J140" s="43">
        <v>1968</v>
      </c>
      <c r="K140" s="43">
        <v>2179</v>
      </c>
      <c r="L140" s="43">
        <v>2167</v>
      </c>
      <c r="M140" s="43">
        <v>2695</v>
      </c>
      <c r="N140" s="43">
        <v>3513</v>
      </c>
      <c r="O140" s="43">
        <v>3262</v>
      </c>
      <c r="P140" s="43">
        <v>2927</v>
      </c>
      <c r="Q140" s="43">
        <v>2668</v>
      </c>
      <c r="R140" s="43">
        <v>2104</v>
      </c>
      <c r="S140" s="43">
        <v>2023</v>
      </c>
      <c r="T140" s="43">
        <v>2200</v>
      </c>
      <c r="U140" s="43">
        <v>2345</v>
      </c>
      <c r="V140" s="43">
        <v>2332</v>
      </c>
      <c r="W140" s="43">
        <v>2329</v>
      </c>
      <c r="X140" s="43">
        <v>2264</v>
      </c>
      <c r="Y140" s="43">
        <v>2373</v>
      </c>
      <c r="Z140" s="43">
        <v>2357</v>
      </c>
      <c r="AA140" s="43">
        <v>2242</v>
      </c>
      <c r="AB140" s="43">
        <v>2205</v>
      </c>
      <c r="AC140" s="43">
        <v>2263</v>
      </c>
      <c r="AD140" s="43">
        <v>2164</v>
      </c>
    </row>
    <row r="141" spans="1:30" ht="14.25" thickBot="1" thickTop="1">
      <c r="A141" s="31">
        <v>5</v>
      </c>
      <c r="B141" s="31"/>
      <c r="C141" s="34">
        <f>INDEX('[2]regions'!$D$3:$D$112,MATCH(D141,'[2]regions'!$B$3:$B$112,0))</f>
        <v>716</v>
      </c>
      <c r="D141" s="29" t="s">
        <v>113</v>
      </c>
      <c r="E141" s="34" t="str">
        <f>INDEX('[1]urban'!$D$3:$D$5,MATCH(F141,'[1]urban'!$B$3:$B$5,0))</f>
        <v>TOT</v>
      </c>
      <c r="F141" s="22" t="s">
        <v>152</v>
      </c>
      <c r="G141" s="43">
        <v>4167</v>
      </c>
      <c r="H141" s="43">
        <v>4780</v>
      </c>
      <c r="I141" s="43">
        <v>5931</v>
      </c>
      <c r="J141" s="43">
        <v>5664</v>
      </c>
      <c r="K141" s="43">
        <v>5811</v>
      </c>
      <c r="L141" s="43">
        <v>6218</v>
      </c>
      <c r="M141" s="43">
        <v>6608</v>
      </c>
      <c r="N141" s="43">
        <v>8559</v>
      </c>
      <c r="O141" s="43">
        <v>9629</v>
      </c>
      <c r="P141" s="43">
        <v>11238</v>
      </c>
      <c r="Q141" s="43">
        <v>8432</v>
      </c>
      <c r="R141" s="43">
        <v>7543</v>
      </c>
      <c r="S141" s="43">
        <v>7129</v>
      </c>
      <c r="T141" s="43">
        <v>7343</v>
      </c>
      <c r="U141" s="43">
        <v>7547</v>
      </c>
      <c r="V141" s="43">
        <v>8152</v>
      </c>
      <c r="W141" s="43">
        <v>8235</v>
      </c>
      <c r="X141" s="43">
        <v>8856</v>
      </c>
      <c r="Y141" s="43">
        <v>8652</v>
      </c>
      <c r="Z141" s="43">
        <v>9212</v>
      </c>
      <c r="AA141" s="43">
        <v>7862</v>
      </c>
      <c r="AB141" s="43">
        <v>7364</v>
      </c>
      <c r="AC141" s="43">
        <v>7470</v>
      </c>
      <c r="AD141" s="43">
        <v>7419</v>
      </c>
    </row>
    <row r="142" spans="1:30" ht="14.25" thickBot="1" thickTop="1">
      <c r="A142" s="31">
        <v>5</v>
      </c>
      <c r="B142" s="31"/>
      <c r="C142" s="34">
        <f>INDEX('[2]regions'!$D$3:$D$112,MATCH(D142,'[2]regions'!$B$3:$B$112,0))</f>
        <v>717</v>
      </c>
      <c r="D142" s="29" t="s">
        <v>114</v>
      </c>
      <c r="E142" s="34" t="str">
        <f>INDEX('[1]urban'!$D$3:$D$5,MATCH(F142,'[1]urban'!$B$3:$B$5,0))</f>
        <v>TOT</v>
      </c>
      <c r="F142" s="22" t="s">
        <v>152</v>
      </c>
      <c r="G142" s="43">
        <v>1341</v>
      </c>
      <c r="H142" s="43">
        <v>1603</v>
      </c>
      <c r="I142" s="43">
        <v>1890</v>
      </c>
      <c r="J142" s="43">
        <v>2186</v>
      </c>
      <c r="K142" s="43">
        <v>2091</v>
      </c>
      <c r="L142" s="43">
        <v>2151</v>
      </c>
      <c r="M142" s="43">
        <v>2530</v>
      </c>
      <c r="N142" s="43">
        <v>2828</v>
      </c>
      <c r="O142" s="43">
        <v>3011</v>
      </c>
      <c r="P142" s="43">
        <v>2868</v>
      </c>
      <c r="Q142" s="43">
        <v>2768</v>
      </c>
      <c r="R142" s="43">
        <v>2565</v>
      </c>
      <c r="S142" s="43">
        <v>2393</v>
      </c>
      <c r="T142" s="43">
        <v>2730</v>
      </c>
      <c r="U142" s="43">
        <v>2817</v>
      </c>
      <c r="V142" s="43">
        <v>2834</v>
      </c>
      <c r="W142" s="43">
        <v>3042</v>
      </c>
      <c r="X142" s="43">
        <v>3053</v>
      </c>
      <c r="Y142" s="43">
        <v>3221</v>
      </c>
      <c r="Z142" s="43">
        <v>3365</v>
      </c>
      <c r="AA142" s="43">
        <v>2978</v>
      </c>
      <c r="AB142" s="43">
        <v>2794</v>
      </c>
      <c r="AC142" s="43">
        <v>2838</v>
      </c>
      <c r="AD142" s="43">
        <v>2739</v>
      </c>
    </row>
    <row r="143" spans="1:30" ht="14.25" thickBot="1" thickTop="1">
      <c r="A143" s="31">
        <v>5</v>
      </c>
      <c r="B143" s="31"/>
      <c r="C143" s="34">
        <f>INDEX('[2]regions'!$D$3:$D$112,MATCH(D143,'[2]regions'!$B$3:$B$112,0))</f>
        <v>718</v>
      </c>
      <c r="D143" s="29" t="s">
        <v>151</v>
      </c>
      <c r="E143" s="34" t="str">
        <f>INDEX('[1]urban'!$D$3:$D$5,MATCH(F143,'[1]urban'!$B$3:$B$5,0))</f>
        <v>TOT</v>
      </c>
      <c r="F143" s="22" t="s">
        <v>152</v>
      </c>
      <c r="G143" s="43">
        <v>599</v>
      </c>
      <c r="H143" s="43">
        <v>627</v>
      </c>
      <c r="I143" s="43">
        <v>653</v>
      </c>
      <c r="J143" s="43">
        <v>627</v>
      </c>
      <c r="K143" s="43">
        <v>598</v>
      </c>
      <c r="L143" s="43">
        <v>631</v>
      </c>
      <c r="M143" s="43">
        <v>763</v>
      </c>
      <c r="N143" s="43">
        <v>907</v>
      </c>
      <c r="O143" s="43">
        <v>884</v>
      </c>
      <c r="P143" s="43">
        <v>816</v>
      </c>
      <c r="Q143" s="43">
        <v>816</v>
      </c>
      <c r="R143" s="43">
        <v>598</v>
      </c>
      <c r="S143" s="43">
        <v>612</v>
      </c>
      <c r="T143" s="43">
        <v>530</v>
      </c>
      <c r="U143" s="43">
        <v>570</v>
      </c>
      <c r="V143" s="43">
        <v>701</v>
      </c>
      <c r="W143" s="43">
        <v>611</v>
      </c>
      <c r="X143" s="43">
        <v>562</v>
      </c>
      <c r="Y143" s="43">
        <v>623</v>
      </c>
      <c r="Z143" s="43">
        <v>597</v>
      </c>
      <c r="AA143" s="43">
        <v>585</v>
      </c>
      <c r="AB143" s="43">
        <v>595</v>
      </c>
      <c r="AC143" s="43">
        <v>620</v>
      </c>
      <c r="AD143" s="43">
        <v>640</v>
      </c>
    </row>
    <row r="144" spans="1:30" ht="14.25" thickBot="1" thickTop="1">
      <c r="A144" s="31">
        <v>5</v>
      </c>
      <c r="B144" s="31"/>
      <c r="C144" s="34">
        <f>INDEX('[2]regions'!$D$3:$D$112,MATCH(D144,'[2]regions'!$B$3:$B$112,0))</f>
        <v>10</v>
      </c>
      <c r="D144" s="29" t="s">
        <v>121</v>
      </c>
      <c r="E144" s="34" t="str">
        <f>INDEX('[1]urban'!$D$3:$D$5,MATCH(F144,'[1]urban'!$B$3:$B$5,0))</f>
        <v>TOT</v>
      </c>
      <c r="F144" s="22" t="s">
        <v>152</v>
      </c>
      <c r="G144" s="43">
        <v>40708</v>
      </c>
      <c r="H144" s="43">
        <v>45382</v>
      </c>
      <c r="I144" s="43">
        <v>53980</v>
      </c>
      <c r="J144" s="43">
        <v>57195</v>
      </c>
      <c r="K144" s="43">
        <v>55961</v>
      </c>
      <c r="L144" s="43">
        <v>56774</v>
      </c>
      <c r="M144" s="43">
        <v>65837</v>
      </c>
      <c r="N144" s="43">
        <v>80611</v>
      </c>
      <c r="O144" s="43">
        <v>88579</v>
      </c>
      <c r="P144" s="43">
        <v>84048</v>
      </c>
      <c r="Q144" s="43">
        <v>77142</v>
      </c>
      <c r="R144" s="43">
        <v>70978</v>
      </c>
      <c r="S144" s="43">
        <v>68850</v>
      </c>
      <c r="T144" s="43">
        <v>77113</v>
      </c>
      <c r="U144" s="43">
        <v>79750</v>
      </c>
      <c r="V144" s="43">
        <v>82130</v>
      </c>
      <c r="W144" s="43">
        <v>87501</v>
      </c>
      <c r="X144" s="43"/>
      <c r="Y144" s="43"/>
      <c r="Z144" s="43"/>
      <c r="AA144" s="43"/>
      <c r="AB144" s="43"/>
      <c r="AC144" s="43"/>
      <c r="AD144" s="43"/>
    </row>
    <row r="145" spans="1:30" ht="14.25" thickBot="1" thickTop="1">
      <c r="A145" s="31">
        <v>5</v>
      </c>
      <c r="B145" s="31"/>
      <c r="C145" s="34">
        <f>INDEX('[2]regions'!$D$3:$D$112,MATCH(D145,'[2]regions'!$B$3:$B$112,0))</f>
        <v>15</v>
      </c>
      <c r="D145" s="29" t="s">
        <v>122</v>
      </c>
      <c r="E145" s="34" t="str">
        <f>INDEX('[1]urban'!$D$3:$D$5,MATCH(F145,'[1]urban'!$B$3:$B$5,0))</f>
        <v>TOT</v>
      </c>
      <c r="F145" s="22" t="s">
        <v>152</v>
      </c>
      <c r="G145" s="43">
        <v>69552</v>
      </c>
      <c r="H145" s="43">
        <v>80912</v>
      </c>
      <c r="I145" s="43">
        <v>95452</v>
      </c>
      <c r="J145" s="43">
        <v>103679</v>
      </c>
      <c r="K145" s="43">
        <v>105765</v>
      </c>
      <c r="L145" s="43">
        <v>107808</v>
      </c>
      <c r="M145" s="43">
        <v>116753</v>
      </c>
      <c r="N145" s="43">
        <v>146750</v>
      </c>
      <c r="O145" s="43">
        <v>150120</v>
      </c>
      <c r="P145" s="43">
        <v>139257</v>
      </c>
      <c r="Q145" s="43">
        <v>124827</v>
      </c>
      <c r="R145" s="43">
        <v>118019</v>
      </c>
      <c r="S145" s="43">
        <v>119458</v>
      </c>
      <c r="T145" s="43">
        <v>133499</v>
      </c>
      <c r="U145" s="43">
        <v>139890</v>
      </c>
      <c r="V145" s="43">
        <v>142175</v>
      </c>
      <c r="W145" s="43">
        <v>144311</v>
      </c>
      <c r="X145" s="43"/>
      <c r="Y145" s="43"/>
      <c r="Z145" s="43"/>
      <c r="AA145" s="43"/>
      <c r="AB145" s="43"/>
      <c r="AC145" s="43"/>
      <c r="AD145" s="43"/>
    </row>
    <row r="146" spans="1:30" ht="14.25" thickBot="1" thickTop="1">
      <c r="A146" s="31">
        <v>5</v>
      </c>
      <c r="B146" s="31"/>
      <c r="C146" s="34">
        <f>INDEX('[2]regions'!$D$3:$D$112,MATCH(D146,'[2]regions'!$B$3:$B$112,0))</f>
        <v>20</v>
      </c>
      <c r="D146" s="29" t="s">
        <v>123</v>
      </c>
      <c r="E146" s="34" t="str">
        <f>INDEX('[1]urban'!$D$3:$D$5,MATCH(F146,'[1]urban'!$B$3:$B$5,0))</f>
        <v>TOT</v>
      </c>
      <c r="F146" s="22" t="s">
        <v>152</v>
      </c>
      <c r="G146" s="43">
        <v>263645</v>
      </c>
      <c r="H146" s="43">
        <v>301106</v>
      </c>
      <c r="I146" s="43">
        <v>352065</v>
      </c>
      <c r="J146" s="43">
        <v>380804</v>
      </c>
      <c r="K146" s="43">
        <v>395426</v>
      </c>
      <c r="L146" s="43">
        <v>399281</v>
      </c>
      <c r="M146" s="43">
        <v>423713</v>
      </c>
      <c r="N146" s="43">
        <v>501411</v>
      </c>
      <c r="O146" s="43">
        <v>546785</v>
      </c>
      <c r="P146" s="43">
        <v>519184</v>
      </c>
      <c r="Q146" s="43">
        <v>482229</v>
      </c>
      <c r="R146" s="43">
        <v>468017</v>
      </c>
      <c r="S146" s="43">
        <v>468631</v>
      </c>
      <c r="T146" s="43">
        <v>502957</v>
      </c>
      <c r="U146" s="43">
        <v>513963</v>
      </c>
      <c r="V146" s="43">
        <v>527237</v>
      </c>
      <c r="W146" s="43">
        <v>537701</v>
      </c>
      <c r="X146" s="43"/>
      <c r="Y146" s="43"/>
      <c r="Z146" s="43"/>
      <c r="AA146" s="43"/>
      <c r="AB146" s="43"/>
      <c r="AC146" s="43"/>
      <c r="AD146" s="43"/>
    </row>
    <row r="147" spans="1:30" ht="14.25" thickBot="1" thickTop="1">
      <c r="A147" s="31">
        <v>5</v>
      </c>
      <c r="B147" s="31"/>
      <c r="C147" s="34">
        <f>INDEX('[2]regions'!$D$3:$D$112,MATCH(D147,'[2]regions'!$B$3:$B$112,0))</f>
        <v>25</v>
      </c>
      <c r="D147" s="29" t="s">
        <v>124</v>
      </c>
      <c r="E147" s="34" t="str">
        <f>INDEX('[1]urban'!$D$3:$D$5,MATCH(F147,'[1]urban'!$B$3:$B$5,0))</f>
        <v>TOT</v>
      </c>
      <c r="F147" s="22" t="s">
        <v>152</v>
      </c>
      <c r="G147" s="43">
        <v>79096</v>
      </c>
      <c r="H147" s="43">
        <v>86578</v>
      </c>
      <c r="I147" s="43">
        <v>98252</v>
      </c>
      <c r="J147" s="43">
        <v>103830</v>
      </c>
      <c r="K147" s="43">
        <v>100988</v>
      </c>
      <c r="L147" s="43">
        <v>100538</v>
      </c>
      <c r="M147" s="43">
        <v>106331</v>
      </c>
      <c r="N147" s="43">
        <v>124313</v>
      </c>
      <c r="O147" s="43">
        <v>137209</v>
      </c>
      <c r="P147" s="43">
        <v>133352</v>
      </c>
      <c r="Q147" s="43">
        <v>124146</v>
      </c>
      <c r="R147" s="43">
        <v>122634</v>
      </c>
      <c r="S147" s="43">
        <v>120043</v>
      </c>
      <c r="T147" s="43">
        <v>130043</v>
      </c>
      <c r="U147" s="43">
        <v>135710</v>
      </c>
      <c r="V147" s="43">
        <v>137373</v>
      </c>
      <c r="W147" s="43">
        <v>143638</v>
      </c>
      <c r="X147" s="43"/>
      <c r="Y147" s="43"/>
      <c r="Z147" s="43"/>
      <c r="AA147" s="43"/>
      <c r="AB147" s="43"/>
      <c r="AC147" s="43"/>
      <c r="AD147" s="43"/>
    </row>
    <row r="148" spans="1:30" ht="14.25" thickBot="1" thickTop="1">
      <c r="A148" s="31">
        <v>5</v>
      </c>
      <c r="B148" s="31"/>
      <c r="C148" s="34">
        <f>INDEX('[2]regions'!$D$3:$D$112,MATCH(D148,'[2]regions'!$B$3:$B$112,0))</f>
        <v>30</v>
      </c>
      <c r="D148" s="29" t="s">
        <v>125</v>
      </c>
      <c r="E148" s="34" t="str">
        <f>INDEX('[1]urban'!$D$3:$D$5,MATCH(F148,'[1]urban'!$B$3:$B$5,0))</f>
        <v>TOT</v>
      </c>
      <c r="F148" s="22" t="s">
        <v>152</v>
      </c>
      <c r="G148" s="43">
        <v>76229</v>
      </c>
      <c r="H148" s="43">
        <v>87455</v>
      </c>
      <c r="I148" s="43">
        <v>100993</v>
      </c>
      <c r="J148" s="43">
        <v>105044</v>
      </c>
      <c r="K148" s="43">
        <v>106366</v>
      </c>
      <c r="L148" s="43">
        <v>109522</v>
      </c>
      <c r="M148" s="43">
        <v>111673</v>
      </c>
      <c r="N148" s="43">
        <v>127864</v>
      </c>
      <c r="O148" s="43">
        <v>134464</v>
      </c>
      <c r="P148" s="43">
        <v>128517</v>
      </c>
      <c r="Q148" s="43">
        <v>125898</v>
      </c>
      <c r="R148" s="43">
        <v>124784</v>
      </c>
      <c r="S148" s="43">
        <v>122635</v>
      </c>
      <c r="T148" s="43">
        <v>131400</v>
      </c>
      <c r="U148" s="43">
        <v>134237</v>
      </c>
      <c r="V148" s="43">
        <v>135565</v>
      </c>
      <c r="W148" s="43">
        <v>138099</v>
      </c>
      <c r="X148" s="43"/>
      <c r="Y148" s="43"/>
      <c r="Z148" s="43"/>
      <c r="AA148" s="43"/>
      <c r="AB148" s="43"/>
      <c r="AC148" s="43"/>
      <c r="AD148" s="43"/>
    </row>
    <row r="149" spans="1:30" ht="14.25" thickBot="1" thickTop="1">
      <c r="A149" s="31">
        <v>5</v>
      </c>
      <c r="B149" s="31"/>
      <c r="C149" s="34">
        <f>INDEX('[2]regions'!$D$3:$D$112,MATCH(D149,'[2]regions'!$B$3:$B$112,0))</f>
        <v>35</v>
      </c>
      <c r="D149" s="29" t="s">
        <v>126</v>
      </c>
      <c r="E149" s="34" t="str">
        <f>INDEX('[1]urban'!$D$3:$D$5,MATCH(F149,'[1]urban'!$B$3:$B$5,0))</f>
        <v>TOT</v>
      </c>
      <c r="F149" s="22" t="s">
        <v>152</v>
      </c>
      <c r="G149" s="43">
        <v>123946</v>
      </c>
      <c r="H149" s="43">
        <v>145244</v>
      </c>
      <c r="I149" s="43">
        <v>164550</v>
      </c>
      <c r="J149" s="43">
        <v>176644</v>
      </c>
      <c r="K149" s="43">
        <v>182425</v>
      </c>
      <c r="L149" s="43">
        <v>184582</v>
      </c>
      <c r="M149" s="43">
        <v>192993</v>
      </c>
      <c r="N149" s="43">
        <v>225168</v>
      </c>
      <c r="O149" s="43">
        <v>246727</v>
      </c>
      <c r="P149" s="43">
        <v>237608</v>
      </c>
      <c r="Q149" s="43">
        <v>229701</v>
      </c>
      <c r="R149" s="43">
        <v>226414</v>
      </c>
      <c r="S149" s="43">
        <v>225412</v>
      </c>
      <c r="T149" s="43">
        <v>242057</v>
      </c>
      <c r="U149" s="43">
        <v>255022</v>
      </c>
      <c r="V149" s="43">
        <v>254612</v>
      </c>
      <c r="W149" s="43">
        <v>259894</v>
      </c>
      <c r="X149" s="43"/>
      <c r="Y149" s="43"/>
      <c r="Z149" s="43"/>
      <c r="AA149" s="43"/>
      <c r="AB149" s="43"/>
      <c r="AC149" s="43"/>
      <c r="AD149" s="43"/>
    </row>
    <row r="150" spans="1:30" ht="14.25" thickBot="1" thickTop="1">
      <c r="A150" s="31">
        <v>5</v>
      </c>
      <c r="B150" s="31"/>
      <c r="C150" s="34">
        <f>INDEX('[2]regions'!$D$3:$D$112,MATCH(D150,'[2]regions'!$B$3:$B$112,0))</f>
        <v>40</v>
      </c>
      <c r="D150" s="29" t="s">
        <v>127</v>
      </c>
      <c r="E150" s="34" t="str">
        <f>INDEX('[1]urban'!$D$3:$D$5,MATCH(F150,'[1]urban'!$B$3:$B$5,0))</f>
        <v>TOT</v>
      </c>
      <c r="F150" s="22" t="s">
        <v>152</v>
      </c>
      <c r="G150" s="43">
        <v>118934</v>
      </c>
      <c r="H150" s="43">
        <v>142171</v>
      </c>
      <c r="I150" s="43">
        <v>166331</v>
      </c>
      <c r="J150" s="43">
        <v>180314</v>
      </c>
      <c r="K150" s="43">
        <v>188744</v>
      </c>
      <c r="L150" s="43">
        <v>195568</v>
      </c>
      <c r="M150" s="43">
        <v>202735</v>
      </c>
      <c r="N150" s="43">
        <v>219136</v>
      </c>
      <c r="O150" s="43">
        <v>227245</v>
      </c>
      <c r="P150" s="43">
        <v>228416</v>
      </c>
      <c r="Q150" s="43">
        <v>220718</v>
      </c>
      <c r="R150" s="43">
        <v>218107</v>
      </c>
      <c r="S150" s="43">
        <v>214843</v>
      </c>
      <c r="T150" s="43">
        <v>222116</v>
      </c>
      <c r="U150" s="43">
        <v>230144</v>
      </c>
      <c r="V150" s="43">
        <v>229744</v>
      </c>
      <c r="W150" s="43">
        <v>238468</v>
      </c>
      <c r="X150" s="43"/>
      <c r="Y150" s="43"/>
      <c r="Z150" s="43"/>
      <c r="AA150" s="43"/>
      <c r="AB150" s="43"/>
      <c r="AC150" s="43"/>
      <c r="AD150" s="43"/>
    </row>
    <row r="151" spans="1:30" ht="14.25" thickBot="1" thickTop="1">
      <c r="A151" s="31">
        <v>5</v>
      </c>
      <c r="B151" s="31"/>
      <c r="C151" s="34">
        <f>INDEX('[2]regions'!$D$3:$D$112,MATCH(D151,'[2]regions'!$B$3:$B$112,0))</f>
        <v>45</v>
      </c>
      <c r="D151" s="29" t="s">
        <v>128</v>
      </c>
      <c r="E151" s="34" t="str">
        <f>INDEX('[1]urban'!$D$3:$D$5,MATCH(F151,'[1]urban'!$B$3:$B$5,0))</f>
        <v>TOT</v>
      </c>
      <c r="F151" s="22" t="s">
        <v>152</v>
      </c>
      <c r="G151" s="43">
        <v>157428</v>
      </c>
      <c r="H151" s="43">
        <v>181627</v>
      </c>
      <c r="I151" s="43">
        <v>208529</v>
      </c>
      <c r="J151" s="43">
        <v>218622</v>
      </c>
      <c r="K151" s="43">
        <v>212542</v>
      </c>
      <c r="L151" s="43">
        <v>219071</v>
      </c>
      <c r="M151" s="43">
        <v>239124</v>
      </c>
      <c r="N151" s="43">
        <v>282807</v>
      </c>
      <c r="O151" s="43">
        <v>311628</v>
      </c>
      <c r="P151" s="43">
        <v>295991</v>
      </c>
      <c r="Q151" s="43">
        <v>277493</v>
      </c>
      <c r="R151" s="43">
        <v>267659</v>
      </c>
      <c r="S151" s="43">
        <v>263065</v>
      </c>
      <c r="T151" s="43">
        <v>287828</v>
      </c>
      <c r="U151" s="43">
        <v>302725</v>
      </c>
      <c r="V151" s="43">
        <v>303681</v>
      </c>
      <c r="W151" s="43">
        <v>320270</v>
      </c>
      <c r="X151" s="43"/>
      <c r="Y151" s="43"/>
      <c r="Z151" s="43"/>
      <c r="AA151" s="43"/>
      <c r="AB151" s="43"/>
      <c r="AC151" s="43"/>
      <c r="AD151" s="43"/>
    </row>
    <row r="152" spans="1:30" ht="14.25" thickBot="1" thickTop="1">
      <c r="A152" s="31">
        <v>5</v>
      </c>
      <c r="B152" s="31"/>
      <c r="C152" s="34">
        <f>INDEX('[2]regions'!$D$3:$D$112,MATCH(D152,'[2]regions'!$B$3:$B$112,0))</f>
        <v>50</v>
      </c>
      <c r="D152" s="29" t="s">
        <v>129</v>
      </c>
      <c r="E152" s="34" t="str">
        <f>INDEX('[1]urban'!$D$3:$D$5,MATCH(F152,'[1]urban'!$B$3:$B$5,0))</f>
        <v>TOT</v>
      </c>
      <c r="F152" s="22" t="s">
        <v>152</v>
      </c>
      <c r="G152" s="43">
        <v>97804</v>
      </c>
      <c r="H152" s="43">
        <v>114811</v>
      </c>
      <c r="I152" s="43">
        <v>136365</v>
      </c>
      <c r="J152" s="43">
        <v>143686</v>
      </c>
      <c r="K152" s="43">
        <v>145551</v>
      </c>
      <c r="L152" s="43">
        <v>150378</v>
      </c>
      <c r="M152" s="43">
        <v>162680</v>
      </c>
      <c r="N152" s="43">
        <v>196780</v>
      </c>
      <c r="O152" s="43">
        <v>213176</v>
      </c>
      <c r="P152" s="43">
        <v>203772</v>
      </c>
      <c r="Q152" s="43">
        <v>198502</v>
      </c>
      <c r="R152" s="43">
        <v>189086</v>
      </c>
      <c r="S152" s="43">
        <v>179046</v>
      </c>
      <c r="T152" s="43">
        <v>191962</v>
      </c>
      <c r="U152" s="43">
        <v>200988</v>
      </c>
      <c r="V152" s="43">
        <v>204175</v>
      </c>
      <c r="W152" s="43">
        <v>214723</v>
      </c>
      <c r="X152" s="43"/>
      <c r="Y152" s="43"/>
      <c r="Z152" s="43"/>
      <c r="AA152" s="43"/>
      <c r="AB152" s="43"/>
      <c r="AC152" s="43"/>
      <c r="AD152" s="43"/>
    </row>
    <row r="153" spans="1:30" ht="14.25" thickBot="1" thickTop="1">
      <c r="A153" s="31">
        <v>5</v>
      </c>
      <c r="B153" s="31"/>
      <c r="C153" s="34">
        <f>INDEX('[2]regions'!$D$3:$D$112,MATCH(D153,'[2]regions'!$B$3:$B$112,0))</f>
        <v>55</v>
      </c>
      <c r="D153" s="29" t="s">
        <v>130</v>
      </c>
      <c r="E153" s="34" t="str">
        <f>INDEX('[1]urban'!$D$3:$D$5,MATCH(F153,'[1]urban'!$B$3:$B$5,0))</f>
        <v>TOT</v>
      </c>
      <c r="F153" s="22" t="s">
        <v>152</v>
      </c>
      <c r="G153" s="43">
        <v>57438</v>
      </c>
      <c r="H153" s="43">
        <v>68052</v>
      </c>
      <c r="I153" s="43">
        <v>80664</v>
      </c>
      <c r="J153" s="43">
        <v>84341</v>
      </c>
      <c r="K153" s="43">
        <v>87521</v>
      </c>
      <c r="L153" s="43">
        <v>89458</v>
      </c>
      <c r="M153" s="43">
        <v>98760</v>
      </c>
      <c r="N153" s="43">
        <v>119931</v>
      </c>
      <c r="O153" s="43">
        <v>134104</v>
      </c>
      <c r="P153" s="43">
        <v>125765</v>
      </c>
      <c r="Q153" s="43">
        <v>118990</v>
      </c>
      <c r="R153" s="43">
        <v>113696</v>
      </c>
      <c r="S153" s="43">
        <v>112946</v>
      </c>
      <c r="T153" s="43">
        <v>124932</v>
      </c>
      <c r="U153" s="43">
        <v>127852</v>
      </c>
      <c r="V153" s="43">
        <v>129364</v>
      </c>
      <c r="W153" s="43">
        <v>135147</v>
      </c>
      <c r="X153" s="43"/>
      <c r="Y153" s="43"/>
      <c r="Z153" s="43"/>
      <c r="AA153" s="43"/>
      <c r="AB153" s="43"/>
      <c r="AC153" s="43"/>
      <c r="AD153" s="43"/>
    </row>
    <row r="154" spans="1:30" ht="14.25" thickBot="1" thickTop="1">
      <c r="A154" s="31">
        <v>5</v>
      </c>
      <c r="B154" s="31"/>
      <c r="C154" s="34">
        <f>INDEX('[2]regions'!$D$3:$D$112,MATCH(D154,'[2]regions'!$B$3:$B$112,0))</f>
        <v>60</v>
      </c>
      <c r="D154" s="29" t="s">
        <v>131</v>
      </c>
      <c r="E154" s="34" t="str">
        <f>INDEX('[1]urban'!$D$3:$D$5,MATCH(F154,'[1]urban'!$B$3:$B$5,0))</f>
        <v>TOT</v>
      </c>
      <c r="F154" s="22" t="s">
        <v>152</v>
      </c>
      <c r="G154" s="43">
        <v>41847</v>
      </c>
      <c r="H154" s="43">
        <v>50747</v>
      </c>
      <c r="I154" s="43">
        <v>61490</v>
      </c>
      <c r="J154" s="43">
        <v>63325</v>
      </c>
      <c r="K154" s="43">
        <v>66031</v>
      </c>
      <c r="L154" s="43">
        <v>68790</v>
      </c>
      <c r="M154" s="43">
        <v>76866</v>
      </c>
      <c r="N154" s="43">
        <v>92317</v>
      </c>
      <c r="O154" s="43">
        <v>97700</v>
      </c>
      <c r="P154" s="43">
        <v>95233</v>
      </c>
      <c r="Q154" s="43">
        <v>90387</v>
      </c>
      <c r="R154" s="43">
        <v>84086</v>
      </c>
      <c r="S154" s="43">
        <v>81128</v>
      </c>
      <c r="T154" s="43">
        <v>86918</v>
      </c>
      <c r="U154" s="43">
        <v>90441</v>
      </c>
      <c r="V154" s="43">
        <v>93363</v>
      </c>
      <c r="W154" s="43">
        <v>96003</v>
      </c>
      <c r="X154" s="43"/>
      <c r="Y154" s="43"/>
      <c r="Z154" s="43"/>
      <c r="AA154" s="43"/>
      <c r="AB154" s="43"/>
      <c r="AC154" s="43"/>
      <c r="AD154" s="43"/>
    </row>
    <row r="155" spans="1:30" ht="14.25" thickBot="1" thickTop="1">
      <c r="A155" s="31">
        <v>5</v>
      </c>
      <c r="B155" s="31"/>
      <c r="C155" s="34">
        <f>INDEX('[2]regions'!$D$3:$D$112,MATCH(D155,'[2]regions'!$B$3:$B$112,0))</f>
        <v>1</v>
      </c>
      <c r="D155" s="29" t="s">
        <v>28</v>
      </c>
      <c r="E155" s="34" t="str">
        <f>INDEX('[1]urban'!$D$3:$D$5,MATCH(F155,'[1]urban'!$B$3:$B$5,0))</f>
        <v>URB</v>
      </c>
      <c r="F155" s="22" t="s">
        <v>132</v>
      </c>
      <c r="G155" s="44"/>
      <c r="H155" s="44"/>
      <c r="I155" s="44"/>
      <c r="J155" s="44"/>
      <c r="K155" s="43">
        <v>1140613</v>
      </c>
      <c r="L155" s="43">
        <v>1168887</v>
      </c>
      <c r="M155" s="43">
        <v>1254841</v>
      </c>
      <c r="N155" s="43">
        <v>1488362</v>
      </c>
      <c r="O155" s="43">
        <v>1614983</v>
      </c>
      <c r="P155" s="43">
        <v>1554182</v>
      </c>
      <c r="Q155" s="43">
        <v>1445982</v>
      </c>
      <c r="R155" s="43">
        <v>1387771</v>
      </c>
      <c r="S155" s="43">
        <v>1379804</v>
      </c>
      <c r="T155" s="43">
        <v>1499466</v>
      </c>
      <c r="U155" s="43">
        <v>1564034</v>
      </c>
      <c r="V155" s="43">
        <v>1592254</v>
      </c>
      <c r="W155" s="43">
        <v>1638822</v>
      </c>
      <c r="X155" s="43">
        <v>1657569</v>
      </c>
      <c r="Y155" s="43">
        <v>1606894</v>
      </c>
      <c r="Z155" s="43">
        <v>1595762</v>
      </c>
      <c r="AA155" s="43">
        <v>1501245</v>
      </c>
      <c r="AB155" s="43">
        <v>1445411</v>
      </c>
      <c r="AC155" s="43">
        <v>1443529</v>
      </c>
      <c r="AD155" s="43">
        <v>1397591</v>
      </c>
    </row>
    <row r="156" spans="1:30" ht="14.25" thickBot="1" thickTop="1">
      <c r="A156" s="31">
        <v>5</v>
      </c>
      <c r="B156" s="31"/>
      <c r="C156" s="34">
        <f>INDEX('[2]regions'!$D$3:$D$112,MATCH(D156,'[2]regions'!$B$3:$B$112,0))</f>
        <v>100</v>
      </c>
      <c r="D156" s="29" t="s">
        <v>29</v>
      </c>
      <c r="E156" s="34" t="str">
        <f>INDEX('[1]urban'!$D$3:$D$5,MATCH(F156,'[1]urban'!$B$3:$B$5,0))</f>
        <v>URB</v>
      </c>
      <c r="F156" s="22" t="s">
        <v>132</v>
      </c>
      <c r="G156" s="45"/>
      <c r="H156" s="45"/>
      <c r="I156" s="45"/>
      <c r="J156" s="45"/>
      <c r="K156" s="43">
        <v>353649</v>
      </c>
      <c r="L156" s="43">
        <v>360536</v>
      </c>
      <c r="M156" s="43">
        <v>382263</v>
      </c>
      <c r="N156" s="43">
        <v>451901</v>
      </c>
      <c r="O156" s="43">
        <v>490691</v>
      </c>
      <c r="P156" s="43">
        <v>470904</v>
      </c>
      <c r="Q156" s="43">
        <v>434930</v>
      </c>
      <c r="R156" s="43">
        <v>422466</v>
      </c>
      <c r="S156" s="43">
        <v>425133</v>
      </c>
      <c r="T156" s="43">
        <v>459201</v>
      </c>
      <c r="U156" s="43">
        <v>472836</v>
      </c>
      <c r="V156" s="43">
        <v>486252</v>
      </c>
      <c r="W156" s="43">
        <v>494517</v>
      </c>
      <c r="X156" s="43">
        <v>495766</v>
      </c>
      <c r="Y156" s="43">
        <v>479148</v>
      </c>
      <c r="Z156" s="43">
        <v>476063</v>
      </c>
      <c r="AA156" s="43">
        <v>456486</v>
      </c>
      <c r="AB156" s="43">
        <v>443865</v>
      </c>
      <c r="AC156" s="43">
        <v>443535</v>
      </c>
      <c r="AD156" s="43">
        <v>427888</v>
      </c>
    </row>
    <row r="157" spans="1:30" ht="14.25" thickBot="1" thickTop="1">
      <c r="A157" s="31">
        <v>5</v>
      </c>
      <c r="B157" s="31"/>
      <c r="C157" s="34">
        <f>INDEX('[2]regions'!$D$3:$D$112,MATCH(D157,'[2]regions'!$B$3:$B$112,0))</f>
        <v>110</v>
      </c>
      <c r="D157" s="29" t="s">
        <v>30</v>
      </c>
      <c r="E157" s="34" t="str">
        <f>INDEX('[1]urban'!$D$3:$D$5,MATCH(F157,'[1]urban'!$B$3:$B$5,0))</f>
        <v>URB</v>
      </c>
      <c r="F157" s="22" t="s">
        <v>132</v>
      </c>
      <c r="G157" s="45"/>
      <c r="H157" s="45"/>
      <c r="I157" s="45"/>
      <c r="J157" s="45"/>
      <c r="K157" s="43">
        <v>8322</v>
      </c>
      <c r="L157" s="43">
        <v>8999</v>
      </c>
      <c r="M157" s="43">
        <v>9364</v>
      </c>
      <c r="N157" s="43">
        <v>10834</v>
      </c>
      <c r="O157" s="43">
        <v>11200</v>
      </c>
      <c r="P157" s="43">
        <v>10810</v>
      </c>
      <c r="Q157" s="43">
        <v>10598</v>
      </c>
      <c r="R157" s="43">
        <v>10940</v>
      </c>
      <c r="S157" s="43">
        <v>10658</v>
      </c>
      <c r="T157" s="43">
        <v>11558</v>
      </c>
      <c r="U157" s="43">
        <v>12150</v>
      </c>
      <c r="V157" s="43">
        <v>12820</v>
      </c>
      <c r="W157" s="43">
        <v>12958</v>
      </c>
      <c r="X157" s="43">
        <v>12990</v>
      </c>
      <c r="Y157" s="43">
        <v>13178</v>
      </c>
      <c r="Z157" s="43">
        <v>12968</v>
      </c>
      <c r="AA157" s="43">
        <v>12571</v>
      </c>
      <c r="AB157" s="43">
        <v>12199</v>
      </c>
      <c r="AC157" s="43">
        <v>12284</v>
      </c>
      <c r="AD157" s="43">
        <v>12102</v>
      </c>
    </row>
    <row r="158" spans="1:30" ht="14.25" thickBot="1" thickTop="1">
      <c r="A158" s="31">
        <v>5</v>
      </c>
      <c r="B158" s="31"/>
      <c r="C158" s="34">
        <f>INDEX('[2]regions'!$D$3:$D$112,MATCH(D158,'[2]regions'!$B$3:$B$112,0))</f>
        <v>111</v>
      </c>
      <c r="D158" s="29" t="s">
        <v>31</v>
      </c>
      <c r="E158" s="34" t="str">
        <f>INDEX('[1]urban'!$D$3:$D$5,MATCH(F158,'[1]urban'!$B$3:$B$5,0))</f>
        <v>URB</v>
      </c>
      <c r="F158" s="22" t="s">
        <v>132</v>
      </c>
      <c r="G158" s="45"/>
      <c r="H158" s="45"/>
      <c r="I158" s="45"/>
      <c r="J158" s="45"/>
      <c r="K158" s="43">
        <v>10381</v>
      </c>
      <c r="L158" s="43">
        <v>10641</v>
      </c>
      <c r="M158" s="43">
        <v>11407</v>
      </c>
      <c r="N158" s="43">
        <v>13321</v>
      </c>
      <c r="O158" s="43">
        <v>14243</v>
      </c>
      <c r="P158" s="43">
        <v>13623</v>
      </c>
      <c r="Q158" s="43">
        <v>13054</v>
      </c>
      <c r="R158" s="43">
        <v>13813</v>
      </c>
      <c r="S158" s="43">
        <v>13827</v>
      </c>
      <c r="T158" s="43">
        <v>15224</v>
      </c>
      <c r="U158" s="43">
        <v>15172</v>
      </c>
      <c r="V158" s="43">
        <v>15072</v>
      </c>
      <c r="W158" s="43">
        <v>15964</v>
      </c>
      <c r="X158" s="43">
        <v>15568</v>
      </c>
      <c r="Y158" s="43">
        <v>15336</v>
      </c>
      <c r="Z158" s="43">
        <v>15475</v>
      </c>
      <c r="AA158" s="43">
        <v>14578</v>
      </c>
      <c r="AB158" s="43">
        <v>14140</v>
      </c>
      <c r="AC158" s="43">
        <v>14173</v>
      </c>
      <c r="AD158" s="43">
        <v>13384</v>
      </c>
    </row>
    <row r="159" spans="1:30" ht="14.25" thickBot="1" thickTop="1">
      <c r="A159" s="31">
        <v>5</v>
      </c>
      <c r="B159" s="31"/>
      <c r="C159" s="34">
        <f>INDEX('[2]regions'!$D$3:$D$112,MATCH(D159,'[2]regions'!$B$3:$B$112,0))</f>
        <v>112</v>
      </c>
      <c r="D159" s="29" t="s">
        <v>32</v>
      </c>
      <c r="E159" s="34" t="str">
        <f>INDEX('[1]urban'!$D$3:$D$5,MATCH(F159,'[1]urban'!$B$3:$B$5,0))</f>
        <v>URB</v>
      </c>
      <c r="F159" s="22" t="s">
        <v>132</v>
      </c>
      <c r="G159" s="45"/>
      <c r="H159" s="45"/>
      <c r="I159" s="45"/>
      <c r="J159" s="45"/>
      <c r="K159" s="43">
        <v>14932</v>
      </c>
      <c r="L159" s="43">
        <v>14923</v>
      </c>
      <c r="M159" s="43">
        <v>15859</v>
      </c>
      <c r="N159" s="43">
        <v>18686</v>
      </c>
      <c r="O159" s="43">
        <v>20644</v>
      </c>
      <c r="P159" s="43">
        <v>19781</v>
      </c>
      <c r="Q159" s="43">
        <v>19107</v>
      </c>
      <c r="R159" s="43">
        <v>18742</v>
      </c>
      <c r="S159" s="43">
        <v>18887</v>
      </c>
      <c r="T159" s="43">
        <v>21395</v>
      </c>
      <c r="U159" s="43">
        <v>22488</v>
      </c>
      <c r="V159" s="43">
        <v>22801</v>
      </c>
      <c r="W159" s="43">
        <v>23805</v>
      </c>
      <c r="X159" s="43">
        <v>23444</v>
      </c>
      <c r="Y159" s="43">
        <v>22629</v>
      </c>
      <c r="Z159" s="43">
        <v>21999</v>
      </c>
      <c r="AA159" s="43">
        <v>20335</v>
      </c>
      <c r="AB159" s="43">
        <v>19675</v>
      </c>
      <c r="AC159" s="43">
        <v>19334</v>
      </c>
      <c r="AD159" s="43">
        <v>18970</v>
      </c>
    </row>
    <row r="160" spans="1:30" ht="14.25" thickBot="1" thickTop="1">
      <c r="A160" s="31">
        <v>5</v>
      </c>
      <c r="B160" s="31"/>
      <c r="C160" s="34">
        <f>INDEX('[2]regions'!$D$3:$D$112,MATCH(D160,'[2]regions'!$B$3:$B$112,0))</f>
        <v>113</v>
      </c>
      <c r="D160" s="29" t="s">
        <v>33</v>
      </c>
      <c r="E160" s="34" t="str">
        <f>INDEX('[1]urban'!$D$3:$D$5,MATCH(F160,'[1]urban'!$B$3:$B$5,0))</f>
        <v>URB</v>
      </c>
      <c r="F160" s="22" t="s">
        <v>132</v>
      </c>
      <c r="G160" s="45"/>
      <c r="H160" s="45"/>
      <c r="I160" s="45"/>
      <c r="J160" s="45"/>
      <c r="K160" s="43">
        <v>16923</v>
      </c>
      <c r="L160" s="43">
        <v>17638</v>
      </c>
      <c r="M160" s="43">
        <v>18014</v>
      </c>
      <c r="N160" s="43">
        <v>21064</v>
      </c>
      <c r="O160" s="43">
        <v>21662</v>
      </c>
      <c r="P160" s="43">
        <v>21768</v>
      </c>
      <c r="Q160" s="43">
        <v>20926</v>
      </c>
      <c r="R160" s="43">
        <v>20697</v>
      </c>
      <c r="S160" s="43">
        <v>20592</v>
      </c>
      <c r="T160" s="43">
        <v>22754</v>
      </c>
      <c r="U160" s="43">
        <v>23613</v>
      </c>
      <c r="V160" s="43">
        <v>23943</v>
      </c>
      <c r="W160" s="43">
        <v>24364</v>
      </c>
      <c r="X160" s="43">
        <v>24613</v>
      </c>
      <c r="Y160" s="43">
        <v>23701</v>
      </c>
      <c r="Z160" s="43">
        <v>23937</v>
      </c>
      <c r="AA160" s="43">
        <v>23191</v>
      </c>
      <c r="AB160" s="43">
        <v>22849</v>
      </c>
      <c r="AC160" s="43">
        <v>22401</v>
      </c>
      <c r="AD160" s="43">
        <v>21822</v>
      </c>
    </row>
    <row r="161" spans="1:30" ht="14.25" thickBot="1" thickTop="1">
      <c r="A161" s="31">
        <v>5</v>
      </c>
      <c r="B161" s="31"/>
      <c r="C161" s="34">
        <f>INDEX('[2]regions'!$D$3:$D$112,MATCH(D161,'[2]regions'!$B$3:$B$112,0))</f>
        <v>114</v>
      </c>
      <c r="D161" s="29" t="s">
        <v>34</v>
      </c>
      <c r="E161" s="34" t="str">
        <f>INDEX('[1]urban'!$D$3:$D$5,MATCH(F161,'[1]urban'!$B$3:$B$5,0))</f>
        <v>URB</v>
      </c>
      <c r="F161" s="22" t="s">
        <v>132</v>
      </c>
      <c r="G161" s="45"/>
      <c r="H161" s="45"/>
      <c r="I161" s="45"/>
      <c r="J161" s="45"/>
      <c r="K161" s="43">
        <v>14391</v>
      </c>
      <c r="L161" s="43">
        <v>14713</v>
      </c>
      <c r="M161" s="43">
        <v>15589</v>
      </c>
      <c r="N161" s="43">
        <v>17502</v>
      </c>
      <c r="O161" s="43">
        <v>19429</v>
      </c>
      <c r="P161" s="43">
        <v>18813</v>
      </c>
      <c r="Q161" s="43">
        <v>18071</v>
      </c>
      <c r="R161" s="43">
        <v>17693</v>
      </c>
      <c r="S161" s="43">
        <v>17509</v>
      </c>
      <c r="T161" s="43">
        <v>19975</v>
      </c>
      <c r="U161" s="43">
        <v>19991</v>
      </c>
      <c r="V161" s="43">
        <v>19553</v>
      </c>
      <c r="W161" s="43">
        <v>20569</v>
      </c>
      <c r="X161" s="43">
        <v>20307</v>
      </c>
      <c r="Y161" s="43">
        <v>19543</v>
      </c>
      <c r="Z161" s="43">
        <v>19114</v>
      </c>
      <c r="AA161" s="43">
        <v>17149</v>
      </c>
      <c r="AB161" s="43">
        <v>15860</v>
      </c>
      <c r="AC161" s="43">
        <v>16356</v>
      </c>
      <c r="AD161" s="43">
        <v>15654</v>
      </c>
    </row>
    <row r="162" spans="1:30" ht="14.25" thickBot="1" thickTop="1">
      <c r="A162" s="31">
        <v>5</v>
      </c>
      <c r="B162" s="31"/>
      <c r="C162" s="34">
        <f>INDEX('[2]regions'!$D$3:$D$112,MATCH(D162,'[2]regions'!$B$3:$B$112,0))</f>
        <v>115</v>
      </c>
      <c r="D162" s="29" t="s">
        <v>35</v>
      </c>
      <c r="E162" s="34" t="str">
        <f>INDEX('[1]urban'!$D$3:$D$5,MATCH(F162,'[1]urban'!$B$3:$B$5,0))</f>
        <v>URB</v>
      </c>
      <c r="F162" s="22" t="s">
        <v>132</v>
      </c>
      <c r="G162" s="45"/>
      <c r="H162" s="45"/>
      <c r="I162" s="45"/>
      <c r="J162" s="45"/>
      <c r="K162" s="43">
        <v>7834</v>
      </c>
      <c r="L162" s="43">
        <v>7904</v>
      </c>
      <c r="M162" s="43">
        <v>8675</v>
      </c>
      <c r="N162" s="43">
        <v>10551</v>
      </c>
      <c r="O162" s="43">
        <v>11804</v>
      </c>
      <c r="P162" s="43">
        <v>11575</v>
      </c>
      <c r="Q162" s="43">
        <v>10600</v>
      </c>
      <c r="R162" s="43">
        <v>10671</v>
      </c>
      <c r="S162" s="43">
        <v>10894</v>
      </c>
      <c r="T162" s="43">
        <v>12183</v>
      </c>
      <c r="U162" s="43">
        <v>12484</v>
      </c>
      <c r="V162" s="43">
        <v>12657</v>
      </c>
      <c r="W162" s="43">
        <v>12884</v>
      </c>
      <c r="X162" s="43">
        <v>12795</v>
      </c>
      <c r="Y162" s="43">
        <v>12540</v>
      </c>
      <c r="Z162" s="43">
        <v>12826</v>
      </c>
      <c r="AA162" s="43">
        <v>11838</v>
      </c>
      <c r="AB162" s="43">
        <v>11810</v>
      </c>
      <c r="AC162" s="43">
        <v>11749</v>
      </c>
      <c r="AD162" s="43">
        <v>11457</v>
      </c>
    </row>
    <row r="163" spans="1:30" ht="14.25" thickBot="1" thickTop="1">
      <c r="A163" s="31">
        <v>5</v>
      </c>
      <c r="B163" s="31"/>
      <c r="C163" s="34">
        <f>INDEX('[2]regions'!$D$3:$D$112,MATCH(D163,'[2]regions'!$B$3:$B$112,0))</f>
        <v>116</v>
      </c>
      <c r="D163" s="29" t="s">
        <v>36</v>
      </c>
      <c r="E163" s="34" t="str">
        <f>INDEX('[1]urban'!$D$3:$D$5,MATCH(F163,'[1]urban'!$B$3:$B$5,0))</f>
        <v>URB</v>
      </c>
      <c r="F163" s="22" t="s">
        <v>132</v>
      </c>
      <c r="G163" s="45"/>
      <c r="H163" s="45"/>
      <c r="I163" s="45"/>
      <c r="J163" s="45"/>
      <c r="K163" s="43">
        <v>6715</v>
      </c>
      <c r="L163" s="43">
        <v>6954</v>
      </c>
      <c r="M163" s="43">
        <v>7270</v>
      </c>
      <c r="N163" s="43">
        <v>7891</v>
      </c>
      <c r="O163" s="43">
        <v>8986</v>
      </c>
      <c r="P163" s="43">
        <v>8431</v>
      </c>
      <c r="Q163" s="43">
        <v>8145</v>
      </c>
      <c r="R163" s="43">
        <v>7917</v>
      </c>
      <c r="S163" s="43">
        <v>7841</v>
      </c>
      <c r="T163" s="43">
        <v>8574</v>
      </c>
      <c r="U163" s="43">
        <v>9046</v>
      </c>
      <c r="V163" s="43">
        <v>9305</v>
      </c>
      <c r="W163" s="43">
        <v>9779</v>
      </c>
      <c r="X163" s="43">
        <v>10086</v>
      </c>
      <c r="Y163" s="43">
        <v>9621</v>
      </c>
      <c r="Z163" s="43">
        <v>9474</v>
      </c>
      <c r="AA163" s="43">
        <v>8423</v>
      </c>
      <c r="AB163" s="43">
        <v>7883</v>
      </c>
      <c r="AC163" s="43">
        <v>8063</v>
      </c>
      <c r="AD163" s="43">
        <v>7547</v>
      </c>
    </row>
    <row r="164" spans="1:30" ht="14.25" thickBot="1" thickTop="1">
      <c r="A164" s="31">
        <v>5</v>
      </c>
      <c r="B164" s="31"/>
      <c r="C164" s="34">
        <f>INDEX('[2]regions'!$D$3:$D$112,MATCH(D164,'[2]regions'!$B$3:$B$112,0))</f>
        <v>117</v>
      </c>
      <c r="D164" s="29" t="s">
        <v>37</v>
      </c>
      <c r="E164" s="34" t="str">
        <f>INDEX('[1]urban'!$D$3:$D$5,MATCH(F164,'[1]urban'!$B$3:$B$5,0))</f>
        <v>URB</v>
      </c>
      <c r="F164" s="22" t="s">
        <v>132</v>
      </c>
      <c r="G164" s="45"/>
      <c r="H164" s="45"/>
      <c r="I164" s="45"/>
      <c r="J164" s="45"/>
      <c r="K164" s="43">
        <v>7681</v>
      </c>
      <c r="L164" s="43">
        <v>8507</v>
      </c>
      <c r="M164" s="43">
        <v>8668</v>
      </c>
      <c r="N164" s="43">
        <v>9651</v>
      </c>
      <c r="O164" s="43">
        <v>10701</v>
      </c>
      <c r="P164" s="43">
        <v>10283</v>
      </c>
      <c r="Q164" s="43">
        <v>10114</v>
      </c>
      <c r="R164" s="43">
        <v>9849</v>
      </c>
      <c r="S164" s="43">
        <v>10009</v>
      </c>
      <c r="T164" s="43">
        <v>11039</v>
      </c>
      <c r="U164" s="43">
        <v>11453</v>
      </c>
      <c r="V164" s="43">
        <v>11509</v>
      </c>
      <c r="W164" s="43">
        <v>11738</v>
      </c>
      <c r="X164" s="43">
        <v>11966</v>
      </c>
      <c r="Y164" s="43">
        <v>11513</v>
      </c>
      <c r="Z164" s="43">
        <v>11654</v>
      </c>
      <c r="AA164" s="43">
        <v>11257</v>
      </c>
      <c r="AB164" s="43">
        <v>10672</v>
      </c>
      <c r="AC164" s="43">
        <v>10893</v>
      </c>
      <c r="AD164" s="43">
        <v>10497</v>
      </c>
    </row>
    <row r="165" spans="1:30" ht="14.25" thickBot="1" thickTop="1">
      <c r="A165" s="31">
        <v>5</v>
      </c>
      <c r="B165" s="31"/>
      <c r="C165" s="34">
        <f>INDEX('[2]regions'!$D$3:$D$112,MATCH(D165,'[2]regions'!$B$3:$B$112,0))</f>
        <v>118</v>
      </c>
      <c r="D165" s="29" t="s">
        <v>38</v>
      </c>
      <c r="E165" s="34" t="str">
        <f>INDEX('[1]urban'!$D$3:$D$5,MATCH(F165,'[1]urban'!$B$3:$B$5,0))</f>
        <v>URB</v>
      </c>
      <c r="F165" s="22" t="s">
        <v>132</v>
      </c>
      <c r="G165" s="45"/>
      <c r="H165" s="45"/>
      <c r="I165" s="45"/>
      <c r="J165" s="45"/>
      <c r="K165" s="43">
        <v>7886</v>
      </c>
      <c r="L165" s="43">
        <v>8255</v>
      </c>
      <c r="M165" s="43">
        <v>8443</v>
      </c>
      <c r="N165" s="43">
        <v>9756</v>
      </c>
      <c r="O165" s="43">
        <v>10832</v>
      </c>
      <c r="P165" s="43">
        <v>10667</v>
      </c>
      <c r="Q165" s="43">
        <v>9808</v>
      </c>
      <c r="R165" s="43">
        <v>9835</v>
      </c>
      <c r="S165" s="43">
        <v>9754</v>
      </c>
      <c r="T165" s="43">
        <v>10544</v>
      </c>
      <c r="U165" s="43">
        <v>11146</v>
      </c>
      <c r="V165" s="43">
        <v>11856</v>
      </c>
      <c r="W165" s="43">
        <v>11735</v>
      </c>
      <c r="X165" s="43">
        <v>12319</v>
      </c>
      <c r="Y165" s="43">
        <v>12173</v>
      </c>
      <c r="Z165" s="43">
        <v>11827</v>
      </c>
      <c r="AA165" s="43">
        <v>11185</v>
      </c>
      <c r="AB165" s="43">
        <v>11119</v>
      </c>
      <c r="AC165" s="43">
        <v>11024</v>
      </c>
      <c r="AD165" s="43">
        <v>10684</v>
      </c>
    </row>
    <row r="166" spans="1:30" ht="14.25" thickBot="1" thickTop="1">
      <c r="A166" s="31">
        <v>5</v>
      </c>
      <c r="B166" s="31"/>
      <c r="C166" s="34">
        <f>INDEX('[2]regions'!$D$3:$D$112,MATCH(D166,'[2]regions'!$B$3:$B$112,0))</f>
        <v>119</v>
      </c>
      <c r="D166" s="29" t="s">
        <v>39</v>
      </c>
      <c r="E166" s="34" t="str">
        <f>INDEX('[1]urban'!$D$3:$D$5,MATCH(F166,'[1]urban'!$B$3:$B$5,0))</f>
        <v>URB</v>
      </c>
      <c r="F166" s="22" t="s">
        <v>132</v>
      </c>
      <c r="G166" s="45"/>
      <c r="H166" s="45"/>
      <c r="I166" s="45"/>
      <c r="J166" s="45"/>
      <c r="K166" s="43">
        <v>61358</v>
      </c>
      <c r="L166" s="43">
        <v>62435</v>
      </c>
      <c r="M166" s="43">
        <v>66862</v>
      </c>
      <c r="N166" s="43">
        <v>81106</v>
      </c>
      <c r="O166" s="43">
        <v>91353</v>
      </c>
      <c r="P166" s="43">
        <v>89142</v>
      </c>
      <c r="Q166" s="43">
        <v>80227</v>
      </c>
      <c r="R166" s="43">
        <v>75546</v>
      </c>
      <c r="S166" s="43">
        <v>76989</v>
      </c>
      <c r="T166" s="43">
        <v>84926</v>
      </c>
      <c r="U166" s="43">
        <v>88442</v>
      </c>
      <c r="V166" s="43">
        <v>92474</v>
      </c>
      <c r="W166" s="43">
        <v>93085</v>
      </c>
      <c r="X166" s="43">
        <v>93190</v>
      </c>
      <c r="Y166" s="43">
        <v>91111</v>
      </c>
      <c r="Z166" s="43">
        <v>92140</v>
      </c>
      <c r="AA166" s="43">
        <v>90690</v>
      </c>
      <c r="AB166" s="43">
        <v>89480</v>
      </c>
      <c r="AC166" s="43">
        <v>89376</v>
      </c>
      <c r="AD166" s="43">
        <v>86800</v>
      </c>
    </row>
    <row r="167" spans="1:30" ht="14.25" thickBot="1" thickTop="1">
      <c r="A167" s="31">
        <v>5</v>
      </c>
      <c r="B167" s="31"/>
      <c r="C167" s="34">
        <f>INDEX('[2]regions'!$D$3:$D$112,MATCH(D167,'[2]regions'!$B$3:$B$112,0))</f>
        <v>120</v>
      </c>
      <c r="D167" s="29" t="s">
        <v>40</v>
      </c>
      <c r="E167" s="34" t="str">
        <f>INDEX('[1]urban'!$D$3:$D$5,MATCH(F167,'[1]urban'!$B$3:$B$5,0))</f>
        <v>URB</v>
      </c>
      <c r="F167" s="22" t="s">
        <v>132</v>
      </c>
      <c r="G167" s="45"/>
      <c r="H167" s="45"/>
      <c r="I167" s="45"/>
      <c r="J167" s="45"/>
      <c r="K167" s="43">
        <v>5614</v>
      </c>
      <c r="L167" s="43">
        <v>5889</v>
      </c>
      <c r="M167" s="43">
        <v>6163</v>
      </c>
      <c r="N167" s="43">
        <v>7317</v>
      </c>
      <c r="O167" s="43">
        <v>7742</v>
      </c>
      <c r="P167" s="43">
        <v>7468</v>
      </c>
      <c r="Q167" s="43">
        <v>7235</v>
      </c>
      <c r="R167" s="43">
        <v>7196</v>
      </c>
      <c r="S167" s="43">
        <v>7019</v>
      </c>
      <c r="T167" s="43">
        <v>7694</v>
      </c>
      <c r="U167" s="43">
        <v>8368</v>
      </c>
      <c r="V167" s="43">
        <v>8515</v>
      </c>
      <c r="W167" s="43">
        <v>8729</v>
      </c>
      <c r="X167" s="43">
        <v>8471</v>
      </c>
      <c r="Y167" s="43">
        <v>8352</v>
      </c>
      <c r="Z167" s="43">
        <v>8336</v>
      </c>
      <c r="AA167" s="43">
        <v>8084</v>
      </c>
      <c r="AB167" s="43">
        <v>7814</v>
      </c>
      <c r="AC167" s="43">
        <v>7806</v>
      </c>
      <c r="AD167" s="43">
        <v>7454</v>
      </c>
    </row>
    <row r="168" spans="1:30" ht="14.25" thickBot="1" thickTop="1">
      <c r="A168" s="31">
        <v>5</v>
      </c>
      <c r="B168" s="31"/>
      <c r="C168" s="34">
        <f>INDEX('[2]regions'!$D$3:$D$112,MATCH(D168,'[2]regions'!$B$3:$B$112,0))</f>
        <v>121</v>
      </c>
      <c r="D168" s="29" t="s">
        <v>41</v>
      </c>
      <c r="E168" s="34" t="str">
        <f>INDEX('[1]urban'!$D$3:$D$5,MATCH(F168,'[1]urban'!$B$3:$B$5,0))</f>
        <v>URB</v>
      </c>
      <c r="F168" s="22" t="s">
        <v>132</v>
      </c>
      <c r="G168" s="45"/>
      <c r="H168" s="45"/>
      <c r="I168" s="45"/>
      <c r="J168" s="45"/>
      <c r="K168" s="43">
        <v>9445</v>
      </c>
      <c r="L168" s="43">
        <v>9493</v>
      </c>
      <c r="M168" s="43">
        <v>10175</v>
      </c>
      <c r="N168" s="43">
        <v>11699</v>
      </c>
      <c r="O168" s="43">
        <v>13380</v>
      </c>
      <c r="P168" s="43">
        <v>12870</v>
      </c>
      <c r="Q168" s="43">
        <v>12281</v>
      </c>
      <c r="R168" s="43">
        <v>12250</v>
      </c>
      <c r="S168" s="43">
        <v>12170</v>
      </c>
      <c r="T168" s="43">
        <v>13273</v>
      </c>
      <c r="U168" s="43">
        <v>13677</v>
      </c>
      <c r="V168" s="43">
        <v>14128</v>
      </c>
      <c r="W168" s="43">
        <v>14465</v>
      </c>
      <c r="X168" s="43">
        <v>14747</v>
      </c>
      <c r="Y168" s="43">
        <v>14152</v>
      </c>
      <c r="Z168" s="43">
        <v>14177</v>
      </c>
      <c r="AA168" s="43">
        <v>13352</v>
      </c>
      <c r="AB168" s="43">
        <v>13346</v>
      </c>
      <c r="AC168" s="43">
        <v>13089</v>
      </c>
      <c r="AD168" s="43">
        <v>12453</v>
      </c>
    </row>
    <row r="169" spans="1:30" ht="14.25" thickBot="1" thickTop="1">
      <c r="A169" s="31">
        <v>5</v>
      </c>
      <c r="B169" s="31"/>
      <c r="C169" s="34">
        <f>INDEX('[2]regions'!$D$3:$D$112,MATCH(D169,'[2]regions'!$B$3:$B$112,0))</f>
        <v>122</v>
      </c>
      <c r="D169" s="29" t="s">
        <v>42</v>
      </c>
      <c r="E169" s="34" t="str">
        <f>INDEX('[1]urban'!$D$3:$D$5,MATCH(F169,'[1]urban'!$B$3:$B$5,0))</f>
        <v>URB</v>
      </c>
      <c r="F169" s="22" t="s">
        <v>132</v>
      </c>
      <c r="G169" s="45"/>
      <c r="H169" s="45"/>
      <c r="I169" s="45"/>
      <c r="J169" s="45"/>
      <c r="K169" s="43">
        <v>8290</v>
      </c>
      <c r="L169" s="43">
        <v>8700</v>
      </c>
      <c r="M169" s="43">
        <v>9234</v>
      </c>
      <c r="N169" s="43">
        <v>11156</v>
      </c>
      <c r="O169" s="43">
        <v>12126</v>
      </c>
      <c r="P169" s="43">
        <v>11611</v>
      </c>
      <c r="Q169" s="43">
        <v>11273</v>
      </c>
      <c r="R169" s="43">
        <v>11348</v>
      </c>
      <c r="S169" s="43">
        <v>11444</v>
      </c>
      <c r="T169" s="43">
        <v>12845</v>
      </c>
      <c r="U169" s="43">
        <v>13041</v>
      </c>
      <c r="V169" s="43">
        <v>13377</v>
      </c>
      <c r="W169" s="43">
        <v>13743</v>
      </c>
      <c r="X169" s="43">
        <v>13707</v>
      </c>
      <c r="Y169" s="43">
        <v>13050</v>
      </c>
      <c r="Z169" s="43">
        <v>13038</v>
      </c>
      <c r="AA169" s="43">
        <v>12443</v>
      </c>
      <c r="AB169" s="43">
        <v>11807</v>
      </c>
      <c r="AC169" s="43">
        <v>11672</v>
      </c>
      <c r="AD169" s="43">
        <v>11298</v>
      </c>
    </row>
    <row r="170" spans="1:30" ht="14.25" thickBot="1" thickTop="1">
      <c r="A170" s="31">
        <v>5</v>
      </c>
      <c r="B170" s="31"/>
      <c r="C170" s="34">
        <f>INDEX('[2]regions'!$D$3:$D$112,MATCH(D170,'[2]regions'!$B$3:$B$112,0))</f>
        <v>123</v>
      </c>
      <c r="D170" s="29" t="s">
        <v>43</v>
      </c>
      <c r="E170" s="34" t="str">
        <f>INDEX('[1]urban'!$D$3:$D$5,MATCH(F170,'[1]urban'!$B$3:$B$5,0))</f>
        <v>URB</v>
      </c>
      <c r="F170" s="22" t="s">
        <v>132</v>
      </c>
      <c r="G170" s="45"/>
      <c r="H170" s="45"/>
      <c r="I170" s="45"/>
      <c r="J170" s="45"/>
      <c r="K170" s="43">
        <v>9274</v>
      </c>
      <c r="L170" s="43">
        <v>9621</v>
      </c>
      <c r="M170" s="43">
        <v>9645</v>
      </c>
      <c r="N170" s="43">
        <v>10818</v>
      </c>
      <c r="O170" s="43">
        <v>11758</v>
      </c>
      <c r="P170" s="43">
        <v>11003</v>
      </c>
      <c r="Q170" s="43">
        <v>10572</v>
      </c>
      <c r="R170" s="43">
        <v>10578</v>
      </c>
      <c r="S170" s="43">
        <v>10494</v>
      </c>
      <c r="T170" s="43">
        <v>11393</v>
      </c>
      <c r="U170" s="43">
        <v>11977</v>
      </c>
      <c r="V170" s="43">
        <v>11661</v>
      </c>
      <c r="W170" s="43">
        <v>12044</v>
      </c>
      <c r="X170" s="43">
        <v>11809</v>
      </c>
      <c r="Y170" s="43">
        <v>11219</v>
      </c>
      <c r="Z170" s="43">
        <v>11283</v>
      </c>
      <c r="AA170" s="43">
        <v>10556</v>
      </c>
      <c r="AB170" s="43">
        <v>10176</v>
      </c>
      <c r="AC170" s="43">
        <v>10157</v>
      </c>
      <c r="AD170" s="43">
        <v>9811</v>
      </c>
    </row>
    <row r="171" spans="1:30" ht="14.25" thickBot="1" thickTop="1">
      <c r="A171" s="31">
        <v>5</v>
      </c>
      <c r="B171" s="31"/>
      <c r="C171" s="34">
        <f>INDEX('[2]regions'!$D$3:$D$112,MATCH(D171,'[2]regions'!$B$3:$B$112,0))</f>
        <v>124</v>
      </c>
      <c r="D171" s="29" t="s">
        <v>44</v>
      </c>
      <c r="E171" s="34" t="str">
        <f>INDEX('[1]urban'!$D$3:$D$5,MATCH(F171,'[1]urban'!$B$3:$B$5,0))</f>
        <v>URB</v>
      </c>
      <c r="F171" s="22" t="s">
        <v>132</v>
      </c>
      <c r="G171" s="45"/>
      <c r="H171" s="45"/>
      <c r="I171" s="45"/>
      <c r="J171" s="45"/>
      <c r="K171" s="43">
        <v>14872</v>
      </c>
      <c r="L171" s="43">
        <v>15018</v>
      </c>
      <c r="M171" s="43">
        <v>16537</v>
      </c>
      <c r="N171" s="43">
        <v>20174</v>
      </c>
      <c r="O171" s="43">
        <v>21823</v>
      </c>
      <c r="P171" s="43">
        <v>20559</v>
      </c>
      <c r="Q171" s="43">
        <v>19165</v>
      </c>
      <c r="R171" s="43">
        <v>18564</v>
      </c>
      <c r="S171" s="43">
        <v>19048</v>
      </c>
      <c r="T171" s="43">
        <v>20970</v>
      </c>
      <c r="U171" s="43">
        <v>21491</v>
      </c>
      <c r="V171" s="43">
        <v>22492</v>
      </c>
      <c r="W171" s="43">
        <v>23051</v>
      </c>
      <c r="X171" s="43">
        <v>22784</v>
      </c>
      <c r="Y171" s="43">
        <v>21886</v>
      </c>
      <c r="Z171" s="43">
        <v>21353</v>
      </c>
      <c r="AA171" s="43">
        <v>20016</v>
      </c>
      <c r="AB171" s="43">
        <v>18939</v>
      </c>
      <c r="AC171" s="43">
        <v>19225</v>
      </c>
      <c r="AD171" s="43">
        <v>18114</v>
      </c>
    </row>
    <row r="172" spans="1:30" ht="14.25" thickBot="1" thickTop="1">
      <c r="A172" s="31">
        <v>5</v>
      </c>
      <c r="B172" s="31"/>
      <c r="C172" s="34">
        <f>INDEX('[2]regions'!$D$3:$D$112,MATCH(D172,'[2]regions'!$B$3:$B$112,0))</f>
        <v>125</v>
      </c>
      <c r="D172" s="29" t="s">
        <v>45</v>
      </c>
      <c r="E172" s="34" t="str">
        <f>INDEX('[1]urban'!$D$3:$D$5,MATCH(F172,'[1]urban'!$B$3:$B$5,0))</f>
        <v>URB</v>
      </c>
      <c r="F172" s="22" t="s">
        <v>132</v>
      </c>
      <c r="G172" s="45"/>
      <c r="H172" s="45"/>
      <c r="I172" s="45"/>
      <c r="J172" s="45"/>
      <c r="K172" s="43">
        <v>20049</v>
      </c>
      <c r="L172" s="43">
        <v>19999</v>
      </c>
      <c r="M172" s="43">
        <v>22004</v>
      </c>
      <c r="N172" s="43">
        <v>25632</v>
      </c>
      <c r="O172" s="43">
        <v>28451</v>
      </c>
      <c r="P172" s="43">
        <v>26746</v>
      </c>
      <c r="Q172" s="43">
        <v>25246</v>
      </c>
      <c r="R172" s="43">
        <v>24641</v>
      </c>
      <c r="S172" s="43">
        <v>24542</v>
      </c>
      <c r="T172" s="43">
        <v>27241</v>
      </c>
      <c r="U172" s="43">
        <v>28372</v>
      </c>
      <c r="V172" s="43">
        <v>28487</v>
      </c>
      <c r="W172" s="43">
        <v>28492</v>
      </c>
      <c r="X172" s="43">
        <v>29136</v>
      </c>
      <c r="Y172" s="43">
        <v>27518</v>
      </c>
      <c r="Z172" s="43">
        <v>27573</v>
      </c>
      <c r="AA172" s="43">
        <v>25041</v>
      </c>
      <c r="AB172" s="43">
        <v>24299</v>
      </c>
      <c r="AC172" s="43">
        <v>24123</v>
      </c>
      <c r="AD172" s="43">
        <v>22858</v>
      </c>
    </row>
    <row r="173" spans="1:30" ht="14.25" thickBot="1" thickTop="1">
      <c r="A173" s="31">
        <v>5</v>
      </c>
      <c r="B173" s="31"/>
      <c r="C173" s="34">
        <f>INDEX('[2]regions'!$D$3:$D$112,MATCH(D173,'[2]regions'!$B$3:$B$112,0))</f>
        <v>126</v>
      </c>
      <c r="D173" s="29" t="s">
        <v>46</v>
      </c>
      <c r="E173" s="34" t="str">
        <f>INDEX('[1]urban'!$D$3:$D$5,MATCH(F173,'[1]urban'!$B$3:$B$5,0))</f>
        <v>URB</v>
      </c>
      <c r="F173" s="22" t="s">
        <v>132</v>
      </c>
      <c r="G173" s="45"/>
      <c r="H173" s="45"/>
      <c r="I173" s="45"/>
      <c r="J173" s="45"/>
      <c r="K173" s="43">
        <v>14739</v>
      </c>
      <c r="L173" s="43">
        <v>15046</v>
      </c>
      <c r="M173" s="43">
        <v>16401</v>
      </c>
      <c r="N173" s="43">
        <v>19143</v>
      </c>
      <c r="O173" s="43">
        <v>20876</v>
      </c>
      <c r="P173" s="43">
        <v>19088</v>
      </c>
      <c r="Q173" s="43">
        <v>18602</v>
      </c>
      <c r="R173" s="43">
        <v>17538</v>
      </c>
      <c r="S173" s="43">
        <v>17523</v>
      </c>
      <c r="T173" s="43">
        <v>19714</v>
      </c>
      <c r="U173" s="43">
        <v>18975</v>
      </c>
      <c r="V173" s="43">
        <v>20669</v>
      </c>
      <c r="W173" s="43">
        <v>21228</v>
      </c>
      <c r="X173" s="43">
        <v>21373</v>
      </c>
      <c r="Y173" s="43">
        <v>20532</v>
      </c>
      <c r="Z173" s="43">
        <v>20255</v>
      </c>
      <c r="AA173" s="43">
        <v>18499</v>
      </c>
      <c r="AB173" s="43">
        <v>17698</v>
      </c>
      <c r="AC173" s="43">
        <v>17622</v>
      </c>
      <c r="AD173" s="43">
        <v>16906</v>
      </c>
    </row>
    <row r="174" spans="1:30" ht="14.25" thickBot="1" thickTop="1">
      <c r="A174" s="31">
        <v>5</v>
      </c>
      <c r="B174" s="31"/>
      <c r="C174" s="34">
        <f>INDEX('[2]regions'!$D$3:$D$112,MATCH(D174,'[2]regions'!$B$3:$B$112,0))</f>
        <v>127</v>
      </c>
      <c r="D174" s="29" t="s">
        <v>47</v>
      </c>
      <c r="E174" s="34" t="str">
        <f>INDEX('[1]urban'!$D$3:$D$5,MATCH(F174,'[1]urban'!$B$3:$B$5,0))</f>
        <v>URB</v>
      </c>
      <c r="F174" s="22" t="s">
        <v>132</v>
      </c>
      <c r="G174" s="45"/>
      <c r="H174" s="45"/>
      <c r="I174" s="45"/>
      <c r="J174" s="45"/>
      <c r="K174" s="43">
        <v>114943</v>
      </c>
      <c r="L174" s="43">
        <v>115801</v>
      </c>
      <c r="M174" s="43">
        <v>121953</v>
      </c>
      <c r="N174" s="43">
        <v>145600</v>
      </c>
      <c r="O174" s="43">
        <v>153681</v>
      </c>
      <c r="P174" s="43">
        <v>146666</v>
      </c>
      <c r="Q174" s="43">
        <v>129906</v>
      </c>
      <c r="R174" s="43">
        <v>124648</v>
      </c>
      <c r="S174" s="43">
        <v>125933</v>
      </c>
      <c r="T174" s="43">
        <v>127899</v>
      </c>
      <c r="U174" s="43">
        <v>130950</v>
      </c>
      <c r="V174" s="43">
        <v>134933</v>
      </c>
      <c r="W174" s="43">
        <v>135884</v>
      </c>
      <c r="X174" s="43">
        <v>136461</v>
      </c>
      <c r="Y174" s="43">
        <v>131094</v>
      </c>
      <c r="Z174" s="43">
        <v>128634</v>
      </c>
      <c r="AA174" s="43">
        <v>127278</v>
      </c>
      <c r="AB174" s="43">
        <v>124099</v>
      </c>
      <c r="AC174" s="43">
        <v>124188</v>
      </c>
      <c r="AD174" s="43">
        <v>120077</v>
      </c>
    </row>
    <row r="175" spans="1:30" ht="14.25" thickBot="1" thickTop="1">
      <c r="A175" s="31">
        <v>5</v>
      </c>
      <c r="B175" s="31"/>
      <c r="C175" s="34">
        <f>INDEX('[2]regions'!$D$3:$D$112,MATCH(D175,'[2]regions'!$B$3:$B$112,0))</f>
        <v>200</v>
      </c>
      <c r="D175" s="29" t="s">
        <v>48</v>
      </c>
      <c r="E175" s="34" t="str">
        <f>INDEX('[1]urban'!$D$3:$D$5,MATCH(F175,'[1]urban'!$B$3:$B$5,0))</f>
        <v>URB</v>
      </c>
      <c r="F175" s="22" t="s">
        <v>132</v>
      </c>
      <c r="G175" s="45"/>
      <c r="H175" s="45"/>
      <c r="I175" s="45"/>
      <c r="J175" s="45"/>
      <c r="K175" s="43">
        <v>132759</v>
      </c>
      <c r="L175" s="43">
        <v>135386</v>
      </c>
      <c r="M175" s="43">
        <v>149910</v>
      </c>
      <c r="N175" s="43">
        <v>187569</v>
      </c>
      <c r="O175" s="43">
        <v>196255</v>
      </c>
      <c r="P175" s="43">
        <v>183878</v>
      </c>
      <c r="Q175" s="43">
        <v>164364</v>
      </c>
      <c r="R175" s="43">
        <v>153184</v>
      </c>
      <c r="S175" s="43">
        <v>154704</v>
      </c>
      <c r="T175" s="43">
        <v>173611</v>
      </c>
      <c r="U175" s="43">
        <v>182529</v>
      </c>
      <c r="V175" s="43">
        <v>186890</v>
      </c>
      <c r="W175" s="43">
        <v>191447</v>
      </c>
      <c r="X175" s="43">
        <v>197123</v>
      </c>
      <c r="Y175" s="43">
        <v>189209</v>
      </c>
      <c r="Z175" s="43">
        <v>186264</v>
      </c>
      <c r="AA175" s="43">
        <v>172980</v>
      </c>
      <c r="AB175" s="43">
        <v>162625</v>
      </c>
      <c r="AC175" s="43">
        <v>163043</v>
      </c>
      <c r="AD175" s="43">
        <v>158954</v>
      </c>
    </row>
    <row r="176" spans="1:30" ht="14.25" thickBot="1" thickTop="1">
      <c r="A176" s="31">
        <v>5</v>
      </c>
      <c r="B176" s="31"/>
      <c r="C176" s="34">
        <f>INDEX('[2]regions'!$D$3:$D$112,MATCH(D176,'[2]regions'!$B$3:$B$112,0))</f>
        <v>210</v>
      </c>
      <c r="D176" s="29" t="s">
        <v>49</v>
      </c>
      <c r="E176" s="34" t="str">
        <f>INDEX('[1]urban'!$D$3:$D$5,MATCH(F176,'[1]urban'!$B$3:$B$5,0))</f>
        <v>URB</v>
      </c>
      <c r="F176" s="22" t="s">
        <v>132</v>
      </c>
      <c r="G176" s="45"/>
      <c r="H176" s="45"/>
      <c r="I176" s="45"/>
      <c r="J176" s="45"/>
      <c r="K176" s="43">
        <v>6225</v>
      </c>
      <c r="L176" s="43">
        <v>6441</v>
      </c>
      <c r="M176" s="43">
        <v>7568</v>
      </c>
      <c r="N176" s="43">
        <v>8052</v>
      </c>
      <c r="O176" s="43">
        <v>8991</v>
      </c>
      <c r="P176" s="43">
        <v>8946</v>
      </c>
      <c r="Q176" s="43">
        <v>7630</v>
      </c>
      <c r="R176" s="43">
        <v>6711</v>
      </c>
      <c r="S176" s="43">
        <v>6884</v>
      </c>
      <c r="T176" s="43">
        <v>7808</v>
      </c>
      <c r="U176" s="43">
        <v>8350</v>
      </c>
      <c r="V176" s="43">
        <v>8536</v>
      </c>
      <c r="W176" s="43">
        <v>8990</v>
      </c>
      <c r="X176" s="43">
        <v>9337</v>
      </c>
      <c r="Y176" s="43">
        <v>8637</v>
      </c>
      <c r="Z176" s="43">
        <v>8330</v>
      </c>
      <c r="AA176" s="43">
        <v>7871</v>
      </c>
      <c r="AB176" s="43">
        <v>7347</v>
      </c>
      <c r="AC176" s="43">
        <v>7619</v>
      </c>
      <c r="AD176" s="43">
        <v>7251</v>
      </c>
    </row>
    <row r="177" spans="1:30" ht="14.25" thickBot="1" thickTop="1">
      <c r="A177" s="31">
        <v>5</v>
      </c>
      <c r="B177" s="31"/>
      <c r="C177" s="34">
        <f>INDEX('[2]regions'!$D$3:$D$112,MATCH(D177,'[2]regions'!$B$3:$B$112,0))</f>
        <v>211</v>
      </c>
      <c r="D177" s="29" t="s">
        <v>50</v>
      </c>
      <c r="E177" s="34" t="str">
        <f>INDEX('[1]urban'!$D$3:$D$5,MATCH(F177,'[1]urban'!$B$3:$B$5,0))</f>
        <v>URB</v>
      </c>
      <c r="F177" s="22" t="s">
        <v>132</v>
      </c>
      <c r="G177" s="45"/>
      <c r="H177" s="45"/>
      <c r="I177" s="45"/>
      <c r="J177" s="45"/>
      <c r="K177" s="43">
        <v>6463</v>
      </c>
      <c r="L177" s="43">
        <v>6634</v>
      </c>
      <c r="M177" s="43">
        <v>7844</v>
      </c>
      <c r="N177" s="43">
        <v>10140</v>
      </c>
      <c r="O177" s="43">
        <v>11241</v>
      </c>
      <c r="P177" s="43">
        <v>10674</v>
      </c>
      <c r="Q177" s="43">
        <v>9285</v>
      </c>
      <c r="R177" s="43">
        <v>8254</v>
      </c>
      <c r="S177" s="43">
        <v>7813</v>
      </c>
      <c r="T177" s="43">
        <v>8346</v>
      </c>
      <c r="U177" s="43">
        <v>9503</v>
      </c>
      <c r="V177" s="43">
        <v>9578</v>
      </c>
      <c r="W177" s="43">
        <v>10300</v>
      </c>
      <c r="X177" s="43">
        <v>10694</v>
      </c>
      <c r="Y177" s="43">
        <v>10299</v>
      </c>
      <c r="Z177" s="43">
        <v>10220</v>
      </c>
      <c r="AA177" s="43">
        <v>9169</v>
      </c>
      <c r="AB177" s="43">
        <v>8446</v>
      </c>
      <c r="AC177" s="43">
        <v>8248</v>
      </c>
      <c r="AD177" s="43">
        <v>8260</v>
      </c>
    </row>
    <row r="178" spans="1:30" ht="14.25" thickBot="1" thickTop="1">
      <c r="A178" s="31">
        <v>5</v>
      </c>
      <c r="B178" s="31"/>
      <c r="C178" s="34">
        <f>INDEX('[2]regions'!$D$3:$D$112,MATCH(D178,'[2]regions'!$B$3:$B$112,0))</f>
        <v>212</v>
      </c>
      <c r="D178" s="29" t="s">
        <v>51</v>
      </c>
      <c r="E178" s="34" t="str">
        <f>INDEX('[1]urban'!$D$3:$D$5,MATCH(F178,'[1]urban'!$B$3:$B$5,0))</f>
        <v>URB</v>
      </c>
      <c r="F178" s="22" t="s">
        <v>132</v>
      </c>
      <c r="G178" s="45"/>
      <c r="H178" s="45"/>
      <c r="I178" s="45"/>
      <c r="J178" s="45"/>
      <c r="K178" s="43">
        <v>10156</v>
      </c>
      <c r="L178" s="43">
        <v>10217</v>
      </c>
      <c r="M178" s="43">
        <v>12223</v>
      </c>
      <c r="N178" s="43">
        <v>15025</v>
      </c>
      <c r="O178" s="43">
        <v>16425</v>
      </c>
      <c r="P178" s="43">
        <v>15131</v>
      </c>
      <c r="Q178" s="43">
        <v>13951</v>
      </c>
      <c r="R178" s="43">
        <v>13037</v>
      </c>
      <c r="S178" s="43">
        <v>12868</v>
      </c>
      <c r="T178" s="43">
        <v>15423</v>
      </c>
      <c r="U178" s="43">
        <v>15640</v>
      </c>
      <c r="V178" s="43">
        <v>15242</v>
      </c>
      <c r="W178" s="43">
        <v>16158</v>
      </c>
      <c r="X178" s="43">
        <v>16235</v>
      </c>
      <c r="Y178" s="43">
        <v>15566</v>
      </c>
      <c r="Z178" s="43">
        <v>15034</v>
      </c>
      <c r="AA178" s="43">
        <v>13366</v>
      </c>
      <c r="AB178" s="43">
        <v>12455</v>
      </c>
      <c r="AC178" s="43">
        <v>12323</v>
      </c>
      <c r="AD178" s="43">
        <v>11931</v>
      </c>
    </row>
    <row r="179" spans="1:30" ht="14.25" thickBot="1" thickTop="1">
      <c r="A179" s="31">
        <v>5</v>
      </c>
      <c r="B179" s="31"/>
      <c r="C179" s="34">
        <f>INDEX('[2]regions'!$D$3:$D$112,MATCH(D179,'[2]regions'!$B$3:$B$112,0))</f>
        <v>213</v>
      </c>
      <c r="D179" s="29" t="s">
        <v>142</v>
      </c>
      <c r="E179" s="34" t="str">
        <f>INDEX('[1]urban'!$D$3:$D$5,MATCH(F179,'[1]urban'!$B$3:$B$5,0))</f>
        <v>URB</v>
      </c>
      <c r="F179" s="22" t="s">
        <v>132</v>
      </c>
      <c r="G179" s="45"/>
      <c r="H179" s="45"/>
      <c r="I179" s="45"/>
      <c r="J179" s="45"/>
      <c r="K179" s="43">
        <v>201</v>
      </c>
      <c r="L179" s="43">
        <v>212</v>
      </c>
      <c r="M179" s="43">
        <v>224</v>
      </c>
      <c r="N179" s="43">
        <v>278</v>
      </c>
      <c r="O179" s="43">
        <v>285</v>
      </c>
      <c r="P179" s="43">
        <v>298</v>
      </c>
      <c r="Q179" s="43">
        <v>256</v>
      </c>
      <c r="R179" s="43">
        <v>222</v>
      </c>
      <c r="S179" s="43">
        <v>232</v>
      </c>
      <c r="T179" s="43">
        <v>249</v>
      </c>
      <c r="U179" s="43">
        <v>298</v>
      </c>
      <c r="V179" s="43">
        <v>305</v>
      </c>
      <c r="W179" s="43">
        <v>292</v>
      </c>
      <c r="X179" s="43">
        <v>310</v>
      </c>
      <c r="Y179" s="43">
        <v>290</v>
      </c>
      <c r="Z179" s="43">
        <v>263</v>
      </c>
      <c r="AA179" s="43">
        <v>291</v>
      </c>
      <c r="AB179" s="43">
        <v>279</v>
      </c>
      <c r="AC179" s="43">
        <v>308</v>
      </c>
      <c r="AD179" s="43">
        <v>293</v>
      </c>
    </row>
    <row r="180" spans="1:30" ht="14.25" thickBot="1" thickTop="1">
      <c r="A180" s="31">
        <v>5</v>
      </c>
      <c r="B180" s="31"/>
      <c r="C180" s="34">
        <f>INDEX('[2]regions'!$D$3:$D$112,MATCH(D180,'[2]regions'!$B$3:$B$112,0))</f>
        <v>214</v>
      </c>
      <c r="D180" s="29" t="s">
        <v>52</v>
      </c>
      <c r="E180" s="34" t="str">
        <f>INDEX('[1]urban'!$D$3:$D$5,MATCH(F180,'[1]urban'!$B$3:$B$5,0))</f>
        <v>URB</v>
      </c>
      <c r="F180" s="22" t="s">
        <v>132</v>
      </c>
      <c r="G180" s="45"/>
      <c r="H180" s="45"/>
      <c r="I180" s="45"/>
      <c r="J180" s="45"/>
      <c r="K180" s="43">
        <v>9461</v>
      </c>
      <c r="L180" s="43">
        <v>9648</v>
      </c>
      <c r="M180" s="43">
        <v>10557</v>
      </c>
      <c r="N180" s="43">
        <v>12522</v>
      </c>
      <c r="O180" s="43">
        <v>13597</v>
      </c>
      <c r="P180" s="43">
        <v>13391</v>
      </c>
      <c r="Q180" s="43">
        <v>12587</v>
      </c>
      <c r="R180" s="43">
        <v>11754</v>
      </c>
      <c r="S180" s="43">
        <v>11526</v>
      </c>
      <c r="T180" s="43">
        <v>12871</v>
      </c>
      <c r="U180" s="43">
        <v>12946</v>
      </c>
      <c r="V180" s="43">
        <v>14116</v>
      </c>
      <c r="W180" s="43">
        <v>14303</v>
      </c>
      <c r="X180" s="43">
        <v>15494</v>
      </c>
      <c r="Y180" s="43">
        <v>14750</v>
      </c>
      <c r="Z180" s="43">
        <v>14137</v>
      </c>
      <c r="AA180" s="43">
        <v>12700</v>
      </c>
      <c r="AB180" s="43">
        <v>11790</v>
      </c>
      <c r="AC180" s="43">
        <v>11953</v>
      </c>
      <c r="AD180" s="43">
        <v>11870</v>
      </c>
    </row>
    <row r="181" spans="1:30" ht="14.25" thickBot="1" thickTop="1">
      <c r="A181" s="31">
        <v>5</v>
      </c>
      <c r="B181" s="31"/>
      <c r="C181" s="34">
        <f>INDEX('[2]regions'!$D$3:$D$112,MATCH(D181,'[2]regions'!$B$3:$B$112,0))</f>
        <v>215</v>
      </c>
      <c r="D181" s="29" t="s">
        <v>53</v>
      </c>
      <c r="E181" s="34" t="str">
        <f>INDEX('[1]urban'!$D$3:$D$5,MATCH(F181,'[1]urban'!$B$3:$B$5,0))</f>
        <v>URB</v>
      </c>
      <c r="F181" s="22" t="s">
        <v>132</v>
      </c>
      <c r="G181" s="45"/>
      <c r="H181" s="45"/>
      <c r="I181" s="45"/>
      <c r="J181" s="45"/>
      <c r="K181" s="43">
        <v>6554</v>
      </c>
      <c r="L181" s="43">
        <v>6675</v>
      </c>
      <c r="M181" s="43">
        <v>7573</v>
      </c>
      <c r="N181" s="43">
        <v>9326</v>
      </c>
      <c r="O181" s="43">
        <v>10514</v>
      </c>
      <c r="P181" s="43">
        <v>9805</v>
      </c>
      <c r="Q181" s="43">
        <v>9228</v>
      </c>
      <c r="R181" s="43">
        <v>9181</v>
      </c>
      <c r="S181" s="43">
        <v>9537</v>
      </c>
      <c r="T181" s="43">
        <v>10310</v>
      </c>
      <c r="U181" s="43">
        <v>10945</v>
      </c>
      <c r="V181" s="43">
        <v>11597</v>
      </c>
      <c r="W181" s="43">
        <v>12223</v>
      </c>
      <c r="X181" s="43">
        <v>12916</v>
      </c>
      <c r="Y181" s="43">
        <v>12903</v>
      </c>
      <c r="Z181" s="43">
        <v>12829</v>
      </c>
      <c r="AA181" s="43">
        <v>11543</v>
      </c>
      <c r="AB181" s="43">
        <v>10796</v>
      </c>
      <c r="AC181" s="43">
        <v>10783</v>
      </c>
      <c r="AD181" s="43">
        <v>10411</v>
      </c>
    </row>
    <row r="182" spans="1:30" ht="14.25" thickBot="1" thickTop="1">
      <c r="A182" s="31">
        <v>5</v>
      </c>
      <c r="B182" s="31"/>
      <c r="C182" s="34">
        <f>INDEX('[2]regions'!$D$3:$D$112,MATCH(D182,'[2]regions'!$B$3:$B$112,0))</f>
        <v>216</v>
      </c>
      <c r="D182" s="29" t="s">
        <v>54</v>
      </c>
      <c r="E182" s="34" t="str">
        <f>INDEX('[1]urban'!$D$3:$D$5,MATCH(F182,'[1]urban'!$B$3:$B$5,0))</f>
        <v>URB</v>
      </c>
      <c r="F182" s="22" t="s">
        <v>132</v>
      </c>
      <c r="G182" s="45"/>
      <c r="H182" s="45"/>
      <c r="I182" s="45"/>
      <c r="J182" s="45"/>
      <c r="K182" s="43">
        <v>13611</v>
      </c>
      <c r="L182" s="43">
        <v>13881</v>
      </c>
      <c r="M182" s="43">
        <v>15129</v>
      </c>
      <c r="N182" s="43">
        <v>19275</v>
      </c>
      <c r="O182" s="43">
        <v>21139</v>
      </c>
      <c r="P182" s="43">
        <v>20050</v>
      </c>
      <c r="Q182" s="43">
        <v>17540</v>
      </c>
      <c r="R182" s="43">
        <v>16323</v>
      </c>
      <c r="S182" s="43">
        <v>16880</v>
      </c>
      <c r="T182" s="43">
        <v>19394</v>
      </c>
      <c r="U182" s="43">
        <v>20614</v>
      </c>
      <c r="V182" s="43">
        <v>22210</v>
      </c>
      <c r="W182" s="43">
        <v>22428</v>
      </c>
      <c r="X182" s="43">
        <v>22955</v>
      </c>
      <c r="Y182" s="43">
        <v>22301</v>
      </c>
      <c r="Z182" s="43">
        <v>22124</v>
      </c>
      <c r="AA182" s="43">
        <v>19955</v>
      </c>
      <c r="AB182" s="43">
        <v>18495</v>
      </c>
      <c r="AC182" s="43">
        <v>18871</v>
      </c>
      <c r="AD182" s="43">
        <v>18193</v>
      </c>
    </row>
    <row r="183" spans="1:30" ht="14.25" thickBot="1" thickTop="1">
      <c r="A183" s="31">
        <v>5</v>
      </c>
      <c r="B183" s="31"/>
      <c r="C183" s="34">
        <f>INDEX('[2]regions'!$D$3:$D$112,MATCH(D183,'[2]regions'!$B$3:$B$112,0))</f>
        <v>217</v>
      </c>
      <c r="D183" s="29" t="s">
        <v>55</v>
      </c>
      <c r="E183" s="34" t="str">
        <f>INDEX('[1]urban'!$D$3:$D$5,MATCH(F183,'[1]urban'!$B$3:$B$5,0))</f>
        <v>URB</v>
      </c>
      <c r="F183" s="22" t="s">
        <v>132</v>
      </c>
      <c r="G183" s="45"/>
      <c r="H183" s="45"/>
      <c r="I183" s="45"/>
      <c r="J183" s="45"/>
      <c r="K183" s="43">
        <v>6528</v>
      </c>
      <c r="L183" s="43">
        <v>6717</v>
      </c>
      <c r="M183" s="43">
        <v>8125</v>
      </c>
      <c r="N183" s="43">
        <v>10571</v>
      </c>
      <c r="O183" s="43">
        <v>11979</v>
      </c>
      <c r="P183" s="43">
        <v>11438</v>
      </c>
      <c r="Q183" s="43">
        <v>9895</v>
      </c>
      <c r="R183" s="43">
        <v>8670</v>
      </c>
      <c r="S183" s="43">
        <v>8318</v>
      </c>
      <c r="T183" s="43">
        <v>9429</v>
      </c>
      <c r="U183" s="43">
        <v>10043</v>
      </c>
      <c r="V183" s="43">
        <v>10596</v>
      </c>
      <c r="W183" s="43">
        <v>11189</v>
      </c>
      <c r="X183" s="43">
        <v>11641</v>
      </c>
      <c r="Y183" s="43">
        <v>11094</v>
      </c>
      <c r="Z183" s="43">
        <v>10956</v>
      </c>
      <c r="AA183" s="43">
        <v>10281</v>
      </c>
      <c r="AB183" s="43">
        <v>9416</v>
      </c>
      <c r="AC183" s="43">
        <v>9517</v>
      </c>
      <c r="AD183" s="43">
        <v>9480</v>
      </c>
    </row>
    <row r="184" spans="1:30" ht="14.25" thickBot="1" thickTop="1">
      <c r="A184" s="31">
        <v>5</v>
      </c>
      <c r="B184" s="31"/>
      <c r="C184" s="34">
        <f>INDEX('[2]regions'!$D$3:$D$112,MATCH(D184,'[2]regions'!$B$3:$B$112,0))</f>
        <v>218</v>
      </c>
      <c r="D184" s="29" t="s">
        <v>56</v>
      </c>
      <c r="E184" s="34" t="str">
        <f>INDEX('[1]urban'!$D$3:$D$5,MATCH(F184,'[1]urban'!$B$3:$B$5,0))</f>
        <v>URB</v>
      </c>
      <c r="F184" s="22" t="s">
        <v>132</v>
      </c>
      <c r="G184" s="45"/>
      <c r="H184" s="45"/>
      <c r="I184" s="45"/>
      <c r="J184" s="45"/>
      <c r="K184" s="43">
        <v>6118</v>
      </c>
      <c r="L184" s="43">
        <v>6254</v>
      </c>
      <c r="M184" s="43">
        <v>6828</v>
      </c>
      <c r="N184" s="43">
        <v>8351</v>
      </c>
      <c r="O184" s="43">
        <v>9034</v>
      </c>
      <c r="P184" s="43">
        <v>8593</v>
      </c>
      <c r="Q184" s="43">
        <v>7861</v>
      </c>
      <c r="R184" s="43">
        <v>7327</v>
      </c>
      <c r="S184" s="43">
        <v>7617</v>
      </c>
      <c r="T184" s="43">
        <v>8397</v>
      </c>
      <c r="U184" s="43">
        <v>8663</v>
      </c>
      <c r="V184" s="43">
        <v>9099</v>
      </c>
      <c r="W184" s="43">
        <v>9321</v>
      </c>
      <c r="X184" s="43">
        <v>9846</v>
      </c>
      <c r="Y184" s="43">
        <v>9152</v>
      </c>
      <c r="Z184" s="43">
        <v>9230</v>
      </c>
      <c r="AA184" s="43">
        <v>8727</v>
      </c>
      <c r="AB184" s="43">
        <v>8122</v>
      </c>
      <c r="AC184" s="43">
        <v>8454</v>
      </c>
      <c r="AD184" s="43">
        <v>8205</v>
      </c>
    </row>
    <row r="185" spans="1:30" ht="14.25" thickBot="1" thickTop="1">
      <c r="A185" s="31">
        <v>5</v>
      </c>
      <c r="B185" s="31"/>
      <c r="C185" s="34">
        <f>INDEX('[2]regions'!$D$3:$D$112,MATCH(D185,'[2]regions'!$B$3:$B$112,0))</f>
        <v>219</v>
      </c>
      <c r="D185" s="29" t="s">
        <v>57</v>
      </c>
      <c r="E185" s="34" t="str">
        <f>INDEX('[1]urban'!$D$3:$D$5,MATCH(F185,'[1]urban'!$B$3:$B$5,0))</f>
        <v>URB</v>
      </c>
      <c r="F185" s="22" t="s">
        <v>132</v>
      </c>
      <c r="G185" s="45"/>
      <c r="H185" s="45"/>
      <c r="I185" s="45"/>
      <c r="J185" s="45"/>
      <c r="K185" s="43">
        <v>6109</v>
      </c>
      <c r="L185" s="43">
        <v>6204</v>
      </c>
      <c r="M185" s="43">
        <v>6882</v>
      </c>
      <c r="N185" s="43">
        <v>8620</v>
      </c>
      <c r="O185" s="43">
        <v>9688</v>
      </c>
      <c r="P185" s="43">
        <v>9127</v>
      </c>
      <c r="Q185" s="43">
        <v>8365</v>
      </c>
      <c r="R185" s="43">
        <v>8163</v>
      </c>
      <c r="S185" s="43">
        <v>8230</v>
      </c>
      <c r="T185" s="43">
        <v>9170</v>
      </c>
      <c r="U185" s="43">
        <v>9429</v>
      </c>
      <c r="V185" s="43">
        <v>9742</v>
      </c>
      <c r="W185" s="43">
        <v>9967</v>
      </c>
      <c r="X185" s="43">
        <v>10371</v>
      </c>
      <c r="Y185" s="43">
        <v>9940</v>
      </c>
      <c r="Z185" s="43">
        <v>10033</v>
      </c>
      <c r="AA185" s="43">
        <v>9343</v>
      </c>
      <c r="AB185" s="43">
        <v>8291</v>
      </c>
      <c r="AC185" s="43">
        <v>8566</v>
      </c>
      <c r="AD185" s="43">
        <v>8434</v>
      </c>
    </row>
    <row r="186" spans="1:30" ht="14.25" thickBot="1" thickTop="1">
      <c r="A186" s="31">
        <v>5</v>
      </c>
      <c r="B186" s="31"/>
      <c r="C186" s="34">
        <f>INDEX('[2]regions'!$D$3:$D$112,MATCH(D186,'[2]regions'!$B$3:$B$112,0))</f>
        <v>220</v>
      </c>
      <c r="D186" s="29" t="s">
        <v>58</v>
      </c>
      <c r="E186" s="34" t="str">
        <f>INDEX('[1]urban'!$D$3:$D$5,MATCH(F186,'[1]urban'!$B$3:$B$5,0))</f>
        <v>URB</v>
      </c>
      <c r="F186" s="22" t="s">
        <v>132</v>
      </c>
      <c r="G186" s="45"/>
      <c r="H186" s="45"/>
      <c r="I186" s="45"/>
      <c r="J186" s="45"/>
      <c r="K186" s="43">
        <v>61534</v>
      </c>
      <c r="L186" s="43">
        <v>62715</v>
      </c>
      <c r="M186" s="43">
        <v>67181</v>
      </c>
      <c r="N186" s="43">
        <v>85687</v>
      </c>
      <c r="O186" s="43">
        <v>83647</v>
      </c>
      <c r="P186" s="43">
        <v>76723</v>
      </c>
      <c r="Q186" s="43">
        <v>68022</v>
      </c>
      <c r="R186" s="43">
        <v>63764</v>
      </c>
      <c r="S186" s="43">
        <v>65031</v>
      </c>
      <c r="T186" s="43">
        <v>72463</v>
      </c>
      <c r="U186" s="43">
        <v>76396</v>
      </c>
      <c r="V186" s="43">
        <v>76174</v>
      </c>
      <c r="W186" s="43">
        <v>76568</v>
      </c>
      <c r="X186" s="43">
        <v>77634</v>
      </c>
      <c r="Y186" s="43">
        <v>74567</v>
      </c>
      <c r="Z186" s="43">
        <v>73371</v>
      </c>
      <c r="AA186" s="43">
        <v>70025</v>
      </c>
      <c r="AB186" s="43">
        <v>67467</v>
      </c>
      <c r="AC186" s="43">
        <v>66709</v>
      </c>
      <c r="AD186" s="43">
        <v>64919</v>
      </c>
    </row>
    <row r="187" spans="1:30" ht="14.25" thickBot="1" thickTop="1">
      <c r="A187" s="31">
        <v>5</v>
      </c>
      <c r="B187" s="31"/>
      <c r="C187" s="34">
        <f>INDEX('[2]regions'!$D$3:$D$112,MATCH(D187,'[2]regions'!$B$3:$B$112,0))</f>
        <v>300</v>
      </c>
      <c r="D187" s="29" t="s">
        <v>59</v>
      </c>
      <c r="E187" s="34" t="str">
        <f>INDEX('[1]urban'!$D$3:$D$5,MATCH(F187,'[1]urban'!$B$3:$B$5,0))</f>
        <v>URB</v>
      </c>
      <c r="F187" s="22" t="s">
        <v>132</v>
      </c>
      <c r="G187" s="45"/>
      <c r="H187" s="45"/>
      <c r="I187" s="45"/>
      <c r="J187" s="45"/>
      <c r="K187" s="43">
        <v>136748</v>
      </c>
      <c r="L187" s="43">
        <v>142133</v>
      </c>
      <c r="M187" s="43">
        <v>146894</v>
      </c>
      <c r="N187" s="43">
        <v>161587</v>
      </c>
      <c r="O187" s="43">
        <v>170746</v>
      </c>
      <c r="P187" s="43">
        <v>169229</v>
      </c>
      <c r="Q187" s="43">
        <v>161411</v>
      </c>
      <c r="R187" s="43">
        <v>157503</v>
      </c>
      <c r="S187" s="43">
        <v>157116</v>
      </c>
      <c r="T187" s="43">
        <v>164884</v>
      </c>
      <c r="U187" s="43">
        <v>169913</v>
      </c>
      <c r="V187" s="43">
        <v>171714</v>
      </c>
      <c r="W187" s="43">
        <v>176433</v>
      </c>
      <c r="X187" s="43">
        <v>180089</v>
      </c>
      <c r="Y187" s="43">
        <v>173382</v>
      </c>
      <c r="Z187" s="43">
        <v>172702</v>
      </c>
      <c r="AA187" s="43">
        <v>167441</v>
      </c>
      <c r="AB187" s="43">
        <v>159918</v>
      </c>
      <c r="AC187" s="43">
        <v>159789</v>
      </c>
      <c r="AD187" s="43">
        <v>156767</v>
      </c>
    </row>
    <row r="188" spans="1:30" ht="14.25" thickBot="1" thickTop="1">
      <c r="A188" s="31">
        <v>5</v>
      </c>
      <c r="B188" s="31"/>
      <c r="C188" s="34">
        <f>INDEX('[2]regions'!$D$3:$D$112,MATCH(D188,'[2]regions'!$B$3:$B$112,0))</f>
        <v>310</v>
      </c>
      <c r="D188" s="29" t="s">
        <v>60</v>
      </c>
      <c r="E188" s="34" t="str">
        <f>INDEX('[1]urban'!$D$3:$D$5,MATCH(F188,'[1]urban'!$B$3:$B$5,0))</f>
        <v>URB</v>
      </c>
      <c r="F188" s="22" t="s">
        <v>132</v>
      </c>
      <c r="G188" s="45"/>
      <c r="H188" s="45"/>
      <c r="I188" s="45"/>
      <c r="J188" s="45"/>
      <c r="K188" s="43">
        <v>2592</v>
      </c>
      <c r="L188" s="43">
        <v>2836</v>
      </c>
      <c r="M188" s="43">
        <v>2812</v>
      </c>
      <c r="N188" s="43">
        <v>3381</v>
      </c>
      <c r="O188" s="43">
        <v>3344</v>
      </c>
      <c r="P188" s="43">
        <v>3314</v>
      </c>
      <c r="Q188" s="43">
        <v>3207</v>
      </c>
      <c r="R188" s="43">
        <v>3138</v>
      </c>
      <c r="S188" s="43">
        <v>3126</v>
      </c>
      <c r="T188" s="43">
        <v>3205</v>
      </c>
      <c r="U188" s="43">
        <v>3481</v>
      </c>
      <c r="V188" s="43">
        <v>3425</v>
      </c>
      <c r="W188" s="43">
        <v>3339</v>
      </c>
      <c r="X188" s="43">
        <v>3473</v>
      </c>
      <c r="Y188" s="43">
        <v>3320</v>
      </c>
      <c r="Z188" s="43">
        <v>3321</v>
      </c>
      <c r="AA188" s="43">
        <v>3342</v>
      </c>
      <c r="AB188" s="43">
        <v>3227</v>
      </c>
      <c r="AC188" s="43">
        <v>3258</v>
      </c>
      <c r="AD188" s="43">
        <v>3182</v>
      </c>
    </row>
    <row r="189" spans="1:30" ht="14.25" thickBot="1" thickTop="1">
      <c r="A189" s="31">
        <v>5</v>
      </c>
      <c r="B189" s="31"/>
      <c r="C189" s="34">
        <f>INDEX('[2]regions'!$D$3:$D$112,MATCH(D189,'[2]regions'!$B$3:$B$112,0))</f>
        <v>311</v>
      </c>
      <c r="D189" s="29" t="s">
        <v>61</v>
      </c>
      <c r="E189" s="34" t="str">
        <f>INDEX('[1]urban'!$D$3:$D$5,MATCH(F189,'[1]urban'!$B$3:$B$5,0))</f>
        <v>URB</v>
      </c>
      <c r="F189" s="22" t="s">
        <v>132</v>
      </c>
      <c r="G189" s="45"/>
      <c r="H189" s="45"/>
      <c r="I189" s="45"/>
      <c r="J189" s="45"/>
      <c r="K189" s="43">
        <v>1275</v>
      </c>
      <c r="L189" s="43">
        <v>1300</v>
      </c>
      <c r="M189" s="43">
        <v>1394</v>
      </c>
      <c r="N189" s="43">
        <v>1262</v>
      </c>
      <c r="O189" s="43">
        <v>1302</v>
      </c>
      <c r="P189" s="43">
        <v>1348</v>
      </c>
      <c r="Q189" s="43">
        <v>1330</v>
      </c>
      <c r="R189" s="43">
        <v>1247</v>
      </c>
      <c r="S189" s="43">
        <v>1334</v>
      </c>
      <c r="T189" s="43">
        <v>1469</v>
      </c>
      <c r="U189" s="43">
        <v>1586</v>
      </c>
      <c r="V189" s="43">
        <v>1420</v>
      </c>
      <c r="W189" s="43">
        <v>1611</v>
      </c>
      <c r="X189" s="43">
        <v>1473</v>
      </c>
      <c r="Y189" s="43">
        <v>1407</v>
      </c>
      <c r="Z189" s="43">
        <v>1431</v>
      </c>
      <c r="AA189" s="43">
        <v>1429</v>
      </c>
      <c r="AB189" s="43">
        <v>1382</v>
      </c>
      <c r="AC189" s="43">
        <v>1282</v>
      </c>
      <c r="AD189" s="43">
        <v>1342</v>
      </c>
    </row>
    <row r="190" spans="1:30" ht="14.25" thickBot="1" thickTop="1">
      <c r="A190" s="31">
        <v>5</v>
      </c>
      <c r="B190" s="31"/>
      <c r="C190" s="34">
        <f>INDEX('[2]regions'!$D$3:$D$112,MATCH(D190,'[2]regions'!$B$3:$B$112,0))</f>
        <v>312</v>
      </c>
      <c r="D190" s="29" t="s">
        <v>62</v>
      </c>
      <c r="E190" s="34" t="str">
        <f>INDEX('[1]urban'!$D$3:$D$5,MATCH(F190,'[1]urban'!$B$3:$B$5,0))</f>
        <v>URB</v>
      </c>
      <c r="F190" s="22" t="s">
        <v>132</v>
      </c>
      <c r="G190" s="45"/>
      <c r="H190" s="45"/>
      <c r="I190" s="45"/>
      <c r="J190" s="45"/>
      <c r="K190" s="43">
        <v>32031</v>
      </c>
      <c r="L190" s="43">
        <v>33514</v>
      </c>
      <c r="M190" s="43">
        <v>34560</v>
      </c>
      <c r="N190" s="43">
        <v>40363</v>
      </c>
      <c r="O190" s="43">
        <v>41746</v>
      </c>
      <c r="P190" s="43">
        <v>40186</v>
      </c>
      <c r="Q190" s="43">
        <v>38210</v>
      </c>
      <c r="R190" s="43">
        <v>37360</v>
      </c>
      <c r="S190" s="43">
        <v>36419</v>
      </c>
      <c r="T190" s="43">
        <v>38050</v>
      </c>
      <c r="U190" s="43">
        <v>39659</v>
      </c>
      <c r="V190" s="43">
        <v>39672</v>
      </c>
      <c r="W190" s="43">
        <v>40787</v>
      </c>
      <c r="X190" s="43">
        <v>40825</v>
      </c>
      <c r="Y190" s="43">
        <v>39745</v>
      </c>
      <c r="Z190" s="43">
        <v>39871</v>
      </c>
      <c r="AA190" s="43">
        <v>37941</v>
      </c>
      <c r="AB190" s="43">
        <v>37000</v>
      </c>
      <c r="AC190" s="43">
        <v>36984</v>
      </c>
      <c r="AD190" s="43">
        <v>35614</v>
      </c>
    </row>
    <row r="191" spans="1:30" ht="14.25" thickBot="1" thickTop="1">
      <c r="A191" s="31">
        <v>5</v>
      </c>
      <c r="B191" s="31"/>
      <c r="C191" s="34">
        <f>INDEX('[2]regions'!$D$3:$D$112,MATCH(D191,'[2]regions'!$B$3:$B$112,0))</f>
        <v>313</v>
      </c>
      <c r="D191" s="29" t="s">
        <v>63</v>
      </c>
      <c r="E191" s="34" t="str">
        <f>INDEX('[1]urban'!$D$3:$D$5,MATCH(F191,'[1]urban'!$B$3:$B$5,0))</f>
        <v>URB</v>
      </c>
      <c r="F191" s="22" t="s">
        <v>132</v>
      </c>
      <c r="G191" s="45"/>
      <c r="H191" s="45"/>
      <c r="I191" s="45"/>
      <c r="J191" s="45"/>
      <c r="K191" s="43">
        <v>7326</v>
      </c>
      <c r="L191" s="43">
        <v>7928</v>
      </c>
      <c r="M191" s="43">
        <v>7777</v>
      </c>
      <c r="N191" s="43">
        <v>9264</v>
      </c>
      <c r="O191" s="43">
        <v>10153</v>
      </c>
      <c r="P191" s="43">
        <v>9805</v>
      </c>
      <c r="Q191" s="43">
        <v>9488</v>
      </c>
      <c r="R191" s="43">
        <v>9074</v>
      </c>
      <c r="S191" s="43">
        <v>9509</v>
      </c>
      <c r="T191" s="43">
        <v>9810</v>
      </c>
      <c r="U191" s="43">
        <v>10073</v>
      </c>
      <c r="V191" s="43">
        <v>10234</v>
      </c>
      <c r="W191" s="43">
        <v>10702</v>
      </c>
      <c r="X191" s="43">
        <v>10791</v>
      </c>
      <c r="Y191" s="43">
        <v>10415</v>
      </c>
      <c r="Z191" s="43">
        <v>10569</v>
      </c>
      <c r="AA191" s="43">
        <v>9863</v>
      </c>
      <c r="AB191" s="43">
        <v>9317</v>
      </c>
      <c r="AC191" s="43">
        <v>9101</v>
      </c>
      <c r="AD191" s="43">
        <v>8808</v>
      </c>
    </row>
    <row r="192" spans="1:30" ht="14.25" thickBot="1" thickTop="1">
      <c r="A192" s="31">
        <v>5</v>
      </c>
      <c r="B192" s="31"/>
      <c r="C192" s="34">
        <f>INDEX('[2]regions'!$D$3:$D$112,MATCH(D192,'[2]regions'!$B$3:$B$112,0))</f>
        <v>314</v>
      </c>
      <c r="D192" s="29" t="s">
        <v>64</v>
      </c>
      <c r="E192" s="34" t="str">
        <f>INDEX('[1]urban'!$D$3:$D$5,MATCH(F192,'[1]urban'!$B$3:$B$5,0))</f>
        <v>URB</v>
      </c>
      <c r="F192" s="22" t="s">
        <v>132</v>
      </c>
      <c r="G192" s="45"/>
      <c r="H192" s="45"/>
      <c r="I192" s="45"/>
      <c r="J192" s="45"/>
      <c r="K192" s="43">
        <v>22086</v>
      </c>
      <c r="L192" s="43">
        <v>22145</v>
      </c>
      <c r="M192" s="43">
        <v>23179</v>
      </c>
      <c r="N192" s="43">
        <v>26412</v>
      </c>
      <c r="O192" s="43">
        <v>29806</v>
      </c>
      <c r="P192" s="43">
        <v>28787</v>
      </c>
      <c r="Q192" s="43">
        <v>27944</v>
      </c>
      <c r="R192" s="43">
        <v>27288</v>
      </c>
      <c r="S192" s="43">
        <v>27859</v>
      </c>
      <c r="T192" s="43">
        <v>29941</v>
      </c>
      <c r="U192" s="43">
        <v>30271</v>
      </c>
      <c r="V192" s="43">
        <v>30913</v>
      </c>
      <c r="W192" s="43">
        <v>31249</v>
      </c>
      <c r="X192" s="43">
        <v>31280</v>
      </c>
      <c r="Y192" s="43">
        <v>29774</v>
      </c>
      <c r="Z192" s="43">
        <v>30162</v>
      </c>
      <c r="AA192" s="43">
        <v>29348</v>
      </c>
      <c r="AB192" s="43">
        <v>27771</v>
      </c>
      <c r="AC192" s="43">
        <v>27364</v>
      </c>
      <c r="AD192" s="43">
        <v>27288</v>
      </c>
    </row>
    <row r="193" spans="1:30" ht="14.25" thickBot="1" thickTop="1">
      <c r="A193" s="31">
        <v>5</v>
      </c>
      <c r="B193" s="31"/>
      <c r="C193" s="34">
        <f>INDEX('[2]regions'!$D$3:$D$112,MATCH(D193,'[2]regions'!$B$3:$B$112,0))</f>
        <v>315</v>
      </c>
      <c r="D193" s="29" t="s">
        <v>65</v>
      </c>
      <c r="E193" s="34" t="str">
        <f>INDEX('[1]urban'!$D$3:$D$5,MATCH(F193,'[1]urban'!$B$3:$B$5,0))</f>
        <v>URB</v>
      </c>
      <c r="F193" s="22" t="s">
        <v>132</v>
      </c>
      <c r="G193" s="45"/>
      <c r="H193" s="45"/>
      <c r="I193" s="45"/>
      <c r="J193" s="45"/>
      <c r="K193" s="43">
        <v>36902</v>
      </c>
      <c r="L193" s="43">
        <v>38111</v>
      </c>
      <c r="M193" s="43">
        <v>39067</v>
      </c>
      <c r="N193" s="43">
        <v>44498</v>
      </c>
      <c r="O193" s="43">
        <v>46535</v>
      </c>
      <c r="P193" s="43">
        <v>46833</v>
      </c>
      <c r="Q193" s="43">
        <v>43219</v>
      </c>
      <c r="R193" s="43">
        <v>42289</v>
      </c>
      <c r="S193" s="43">
        <v>41666</v>
      </c>
      <c r="T193" s="43">
        <v>43104</v>
      </c>
      <c r="U193" s="43">
        <v>44590</v>
      </c>
      <c r="V193" s="43">
        <v>45874</v>
      </c>
      <c r="W193" s="43">
        <v>46857</v>
      </c>
      <c r="X193" s="43">
        <v>47324</v>
      </c>
      <c r="Y193" s="43">
        <v>45587</v>
      </c>
      <c r="Z193" s="43">
        <v>44380</v>
      </c>
      <c r="AA193" s="43">
        <v>43278</v>
      </c>
      <c r="AB193" s="43">
        <v>41512</v>
      </c>
      <c r="AC193" s="43">
        <v>41538</v>
      </c>
      <c r="AD193" s="43">
        <v>40369</v>
      </c>
    </row>
    <row r="194" spans="1:30" ht="14.25" thickBot="1" thickTop="1">
      <c r="A194" s="31">
        <v>5</v>
      </c>
      <c r="B194" s="31"/>
      <c r="C194" s="34">
        <f>INDEX('[2]regions'!$D$3:$D$112,MATCH(D194,'[2]regions'!$B$3:$B$112,0))</f>
        <v>316</v>
      </c>
      <c r="D194" s="29" t="s">
        <v>66</v>
      </c>
      <c r="E194" s="34" t="str">
        <f>INDEX('[1]urban'!$D$3:$D$5,MATCH(F194,'[1]urban'!$B$3:$B$5,0))</f>
        <v>URB</v>
      </c>
      <c r="F194" s="22" t="s">
        <v>132</v>
      </c>
      <c r="G194" s="45"/>
      <c r="H194" s="45"/>
      <c r="I194" s="45"/>
      <c r="J194" s="45"/>
      <c r="K194" s="43">
        <v>4503</v>
      </c>
      <c r="L194" s="43">
        <v>4946</v>
      </c>
      <c r="M194" s="43">
        <v>5260</v>
      </c>
      <c r="N194" s="43">
        <v>5831</v>
      </c>
      <c r="O194" s="43">
        <v>5971</v>
      </c>
      <c r="P194" s="43">
        <v>6031</v>
      </c>
      <c r="Q194" s="43">
        <v>5985</v>
      </c>
      <c r="R194" s="43">
        <v>5909</v>
      </c>
      <c r="S194" s="43">
        <v>5963</v>
      </c>
      <c r="T194" s="43">
        <v>6091</v>
      </c>
      <c r="U194" s="43">
        <v>5909</v>
      </c>
      <c r="V194" s="43">
        <v>5862</v>
      </c>
      <c r="W194" s="43">
        <v>5955</v>
      </c>
      <c r="X194" s="43">
        <v>5942</v>
      </c>
      <c r="Y194" s="43">
        <v>5879</v>
      </c>
      <c r="Z194" s="43">
        <v>5976</v>
      </c>
      <c r="AA194" s="43">
        <v>6177</v>
      </c>
      <c r="AB194" s="43">
        <v>5757</v>
      </c>
      <c r="AC194" s="43">
        <v>6118</v>
      </c>
      <c r="AD194" s="43">
        <v>6271</v>
      </c>
    </row>
    <row r="195" spans="1:30" ht="14.25" thickBot="1" thickTop="1">
      <c r="A195" s="31">
        <v>5</v>
      </c>
      <c r="B195" s="31"/>
      <c r="C195" s="34">
        <f>INDEX('[2]regions'!$D$3:$D$112,MATCH(D195,'[2]regions'!$B$3:$B$112,0))</f>
        <v>317</v>
      </c>
      <c r="D195" s="29" t="s">
        <v>67</v>
      </c>
      <c r="E195" s="34" t="str">
        <f>INDEX('[1]urban'!$D$3:$D$5,MATCH(F195,'[1]urban'!$B$3:$B$5,0))</f>
        <v>URB</v>
      </c>
      <c r="F195" s="22" t="s">
        <v>132</v>
      </c>
      <c r="G195" s="45"/>
      <c r="H195" s="45"/>
      <c r="I195" s="45"/>
      <c r="J195" s="45"/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643</v>
      </c>
      <c r="Q195" s="43">
        <v>793</v>
      </c>
      <c r="R195" s="43">
        <v>940</v>
      </c>
      <c r="S195" s="43">
        <v>1021</v>
      </c>
      <c r="T195" s="43">
        <v>1039</v>
      </c>
      <c r="U195" s="43">
        <v>1022</v>
      </c>
      <c r="V195" s="43">
        <v>949</v>
      </c>
      <c r="W195" s="43">
        <v>879</v>
      </c>
      <c r="X195" s="43">
        <v>773</v>
      </c>
      <c r="Y195" s="43">
        <v>881</v>
      </c>
      <c r="Z195" s="43">
        <v>889</v>
      </c>
      <c r="AA195" s="43">
        <v>840</v>
      </c>
      <c r="AB195" s="43">
        <v>731</v>
      </c>
      <c r="AC195" s="43">
        <v>727</v>
      </c>
      <c r="AD195" s="43">
        <v>823</v>
      </c>
    </row>
    <row r="196" spans="1:30" ht="14.25" thickBot="1" thickTop="1">
      <c r="A196" s="31">
        <v>5</v>
      </c>
      <c r="B196" s="31"/>
      <c r="C196" s="34">
        <f>INDEX('[2]regions'!$D$3:$D$112,MATCH(D196,'[2]regions'!$B$3:$B$112,0))</f>
        <v>318</v>
      </c>
      <c r="D196" s="29" t="s">
        <v>68</v>
      </c>
      <c r="E196" s="34" t="str">
        <f>INDEX('[1]urban'!$D$3:$D$5,MATCH(F196,'[1]urban'!$B$3:$B$5,0))</f>
        <v>URB</v>
      </c>
      <c r="F196" s="22" t="s">
        <v>132</v>
      </c>
      <c r="G196" s="45"/>
      <c r="H196" s="45"/>
      <c r="I196" s="45"/>
      <c r="J196" s="45"/>
      <c r="K196" s="43">
        <v>3942</v>
      </c>
      <c r="L196" s="43">
        <v>4222</v>
      </c>
      <c r="M196" s="43">
        <v>4341</v>
      </c>
      <c r="N196" s="43">
        <v>4780</v>
      </c>
      <c r="O196" s="43">
        <v>4904</v>
      </c>
      <c r="P196" s="43">
        <v>5064</v>
      </c>
      <c r="Q196" s="43">
        <v>4784</v>
      </c>
      <c r="R196" s="43">
        <v>4655</v>
      </c>
      <c r="S196" s="43">
        <v>4709</v>
      </c>
      <c r="T196" s="43">
        <v>4766</v>
      </c>
      <c r="U196" s="43">
        <v>5208</v>
      </c>
      <c r="V196" s="43">
        <v>5039</v>
      </c>
      <c r="W196" s="43">
        <v>5139</v>
      </c>
      <c r="X196" s="43">
        <v>5353</v>
      </c>
      <c r="Y196" s="43">
        <v>5152</v>
      </c>
      <c r="Z196" s="43">
        <v>5301</v>
      </c>
      <c r="AA196" s="43">
        <v>4939</v>
      </c>
      <c r="AB196" s="43">
        <v>4861</v>
      </c>
      <c r="AC196" s="43">
        <v>4723</v>
      </c>
      <c r="AD196" s="43">
        <v>4637</v>
      </c>
    </row>
    <row r="197" spans="1:30" ht="14.25" thickBot="1" thickTop="1">
      <c r="A197" s="31">
        <v>5</v>
      </c>
      <c r="B197" s="31"/>
      <c r="C197" s="34">
        <f>INDEX('[2]regions'!$D$3:$D$112,MATCH(D197,'[2]regions'!$B$3:$B$112,0))</f>
        <v>319</v>
      </c>
      <c r="D197" s="29" t="s">
        <v>69</v>
      </c>
      <c r="E197" s="34" t="str">
        <f>INDEX('[1]urban'!$D$3:$D$5,MATCH(F197,'[1]urban'!$B$3:$B$5,0))</f>
        <v>URB</v>
      </c>
      <c r="F197" s="22" t="s">
        <v>132</v>
      </c>
      <c r="G197" s="45"/>
      <c r="H197" s="45"/>
      <c r="I197" s="45"/>
      <c r="J197" s="45"/>
      <c r="K197" s="43">
        <v>1768</v>
      </c>
      <c r="L197" s="43">
        <v>1876</v>
      </c>
      <c r="M197" s="43">
        <v>1906</v>
      </c>
      <c r="N197" s="43">
        <v>2020</v>
      </c>
      <c r="O197" s="43">
        <v>2152</v>
      </c>
      <c r="P197" s="43">
        <v>2093</v>
      </c>
      <c r="Q197" s="43">
        <v>2059</v>
      </c>
      <c r="R197" s="43">
        <v>1923</v>
      </c>
      <c r="S197" s="43">
        <v>1964</v>
      </c>
      <c r="T197" s="43">
        <v>2099</v>
      </c>
      <c r="U197" s="43">
        <v>2097</v>
      </c>
      <c r="V197" s="43">
        <v>2162</v>
      </c>
      <c r="W197" s="43">
        <v>2244</v>
      </c>
      <c r="X197" s="43">
        <v>2331</v>
      </c>
      <c r="Y197" s="43">
        <v>2196</v>
      </c>
      <c r="Z197" s="43">
        <v>2233</v>
      </c>
      <c r="AA197" s="43">
        <v>2055</v>
      </c>
      <c r="AB197" s="43">
        <v>1815</v>
      </c>
      <c r="AC197" s="43">
        <v>1998</v>
      </c>
      <c r="AD197" s="43">
        <v>1938</v>
      </c>
    </row>
    <row r="198" spans="1:30" ht="14.25" thickBot="1" thickTop="1">
      <c r="A198" s="31">
        <v>5</v>
      </c>
      <c r="B198" s="31"/>
      <c r="C198" s="34">
        <f>INDEX('[2]regions'!$D$3:$D$112,MATCH(D198,'[2]regions'!$B$3:$B$112,0))</f>
        <v>320</v>
      </c>
      <c r="D198" s="29" t="s">
        <v>70</v>
      </c>
      <c r="E198" s="34" t="str">
        <f>INDEX('[1]urban'!$D$3:$D$5,MATCH(F198,'[1]urban'!$B$3:$B$5,0))</f>
        <v>URB</v>
      </c>
      <c r="F198" s="22" t="s">
        <v>132</v>
      </c>
      <c r="G198" s="45"/>
      <c r="H198" s="45"/>
      <c r="I198" s="45"/>
      <c r="J198" s="45"/>
      <c r="K198" s="43">
        <v>4274</v>
      </c>
      <c r="L198" s="43">
        <v>4650</v>
      </c>
      <c r="M198" s="43">
        <v>4828</v>
      </c>
      <c r="N198" s="43">
        <v>5482</v>
      </c>
      <c r="O198" s="43">
        <v>5818</v>
      </c>
      <c r="P198" s="43">
        <v>6052</v>
      </c>
      <c r="Q198" s="43">
        <v>5712</v>
      </c>
      <c r="R198" s="43">
        <v>5633</v>
      </c>
      <c r="S198" s="43">
        <v>5501</v>
      </c>
      <c r="T198" s="43">
        <v>5736</v>
      </c>
      <c r="U198" s="43">
        <v>5829</v>
      </c>
      <c r="V198" s="43">
        <v>5596</v>
      </c>
      <c r="W198" s="43">
        <v>5824</v>
      </c>
      <c r="X198" s="43">
        <v>5998</v>
      </c>
      <c r="Y198" s="43">
        <v>5847</v>
      </c>
      <c r="Z198" s="43">
        <v>5715</v>
      </c>
      <c r="AA198" s="43">
        <v>5287</v>
      </c>
      <c r="AB198" s="43">
        <v>5123</v>
      </c>
      <c r="AC198" s="43">
        <v>5189</v>
      </c>
      <c r="AD198" s="43">
        <v>5184</v>
      </c>
    </row>
    <row r="199" spans="1:30" ht="14.25" thickBot="1" thickTop="1">
      <c r="A199" s="31">
        <v>5</v>
      </c>
      <c r="B199" s="31"/>
      <c r="C199" s="34">
        <f>INDEX('[2]regions'!$D$3:$D$112,MATCH(D199,'[2]regions'!$B$3:$B$112,0))</f>
        <v>321</v>
      </c>
      <c r="D199" s="29" t="s">
        <v>71</v>
      </c>
      <c r="E199" s="34" t="str">
        <f>INDEX('[1]urban'!$D$3:$D$5,MATCH(F199,'[1]urban'!$B$3:$B$5,0))</f>
        <v>URB</v>
      </c>
      <c r="F199" s="22" t="s">
        <v>132</v>
      </c>
      <c r="G199" s="45"/>
      <c r="H199" s="45"/>
      <c r="I199" s="45"/>
      <c r="J199" s="45"/>
      <c r="K199" s="43">
        <v>5284</v>
      </c>
      <c r="L199" s="43">
        <v>5647</v>
      </c>
      <c r="M199" s="43">
        <v>5728</v>
      </c>
      <c r="N199" s="43">
        <v>0</v>
      </c>
      <c r="O199" s="43">
        <v>0</v>
      </c>
      <c r="P199" s="43">
        <v>0</v>
      </c>
      <c r="Q199" s="43">
        <v>0</v>
      </c>
      <c r="R199" s="43"/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2431</v>
      </c>
      <c r="Y199" s="43">
        <v>2033</v>
      </c>
      <c r="Z199" s="43">
        <v>1803</v>
      </c>
      <c r="AA199" s="43">
        <v>1831</v>
      </c>
      <c r="AB199" s="43">
        <v>1803</v>
      </c>
      <c r="AC199" s="43">
        <v>1845</v>
      </c>
      <c r="AD199" s="43">
        <v>2165</v>
      </c>
    </row>
    <row r="200" spans="1:30" ht="14.25" thickBot="1" thickTop="1">
      <c r="A200" s="31">
        <v>5</v>
      </c>
      <c r="B200" s="31"/>
      <c r="C200" s="34">
        <f>INDEX('[2]regions'!$D$3:$D$112,MATCH(D200,'[2]regions'!$B$3:$B$112,0))</f>
        <v>322</v>
      </c>
      <c r="D200" s="29" t="s">
        <v>72</v>
      </c>
      <c r="E200" s="34" t="str">
        <f>INDEX('[1]urban'!$D$3:$D$5,MATCH(F200,'[1]urban'!$B$3:$B$5,0))</f>
        <v>URB</v>
      </c>
      <c r="F200" s="22" t="s">
        <v>132</v>
      </c>
      <c r="G200" s="45"/>
      <c r="H200" s="45"/>
      <c r="I200" s="45"/>
      <c r="J200" s="45"/>
      <c r="K200" s="43">
        <v>14765</v>
      </c>
      <c r="L200" s="43">
        <v>14958</v>
      </c>
      <c r="M200" s="43">
        <v>16042</v>
      </c>
      <c r="N200" s="43">
        <v>18294</v>
      </c>
      <c r="O200" s="43">
        <v>19015</v>
      </c>
      <c r="P200" s="43">
        <v>19073</v>
      </c>
      <c r="Q200" s="43">
        <v>18680</v>
      </c>
      <c r="R200" s="43">
        <v>18047</v>
      </c>
      <c r="S200" s="43">
        <v>18045</v>
      </c>
      <c r="T200" s="43">
        <v>19574</v>
      </c>
      <c r="U200" s="43">
        <v>20188</v>
      </c>
      <c r="V200" s="43">
        <v>20568</v>
      </c>
      <c r="W200" s="43">
        <v>21847</v>
      </c>
      <c r="X200" s="43">
        <v>22095</v>
      </c>
      <c r="Y200" s="43">
        <v>21146</v>
      </c>
      <c r="Z200" s="43">
        <v>21051</v>
      </c>
      <c r="AA200" s="43">
        <v>21111</v>
      </c>
      <c r="AB200" s="43">
        <v>19619</v>
      </c>
      <c r="AC200" s="43">
        <v>19662</v>
      </c>
      <c r="AD200" s="43">
        <v>19146</v>
      </c>
    </row>
    <row r="201" spans="1:30" ht="14.25" thickBot="1" thickTop="1">
      <c r="A201" s="31">
        <v>5</v>
      </c>
      <c r="B201" s="31"/>
      <c r="C201" s="34">
        <f>INDEX('[2]regions'!$D$3:$D$112,MATCH(D201,'[2]regions'!$B$3:$B$112,0))</f>
        <v>400</v>
      </c>
      <c r="D201" s="29" t="s">
        <v>73</v>
      </c>
      <c r="E201" s="34" t="str">
        <f>INDEX('[1]urban'!$D$3:$D$5,MATCH(F201,'[1]urban'!$B$3:$B$5,0))</f>
        <v>URB</v>
      </c>
      <c r="F201" s="22" t="s">
        <v>132</v>
      </c>
      <c r="G201" s="45"/>
      <c r="H201" s="45"/>
      <c r="I201" s="45"/>
      <c r="J201" s="45"/>
      <c r="K201" s="43">
        <v>224571</v>
      </c>
      <c r="L201" s="43">
        <v>228499</v>
      </c>
      <c r="M201" s="43">
        <v>245366</v>
      </c>
      <c r="N201" s="43">
        <v>289436</v>
      </c>
      <c r="O201" s="43">
        <v>319828</v>
      </c>
      <c r="P201" s="43">
        <v>310736</v>
      </c>
      <c r="Q201" s="43">
        <v>289518</v>
      </c>
      <c r="R201" s="43">
        <v>283454</v>
      </c>
      <c r="S201" s="43">
        <v>280025</v>
      </c>
      <c r="T201" s="43">
        <v>305488</v>
      </c>
      <c r="U201" s="43">
        <v>322420</v>
      </c>
      <c r="V201" s="43">
        <v>326975</v>
      </c>
      <c r="W201" s="43">
        <v>337535</v>
      </c>
      <c r="X201" s="43">
        <v>340379</v>
      </c>
      <c r="Y201" s="43">
        <v>332970</v>
      </c>
      <c r="Z201" s="43">
        <v>328985</v>
      </c>
      <c r="AA201" s="43">
        <v>309297</v>
      </c>
      <c r="AB201" s="43">
        <v>300302</v>
      </c>
      <c r="AC201" s="43">
        <v>298652</v>
      </c>
      <c r="AD201" s="43">
        <v>286559</v>
      </c>
    </row>
    <row r="202" spans="1:30" ht="14.25" thickBot="1" thickTop="1">
      <c r="A202" s="31">
        <v>5</v>
      </c>
      <c r="B202" s="31"/>
      <c r="C202" s="34">
        <f>INDEX('[2]regions'!$D$3:$D$112,MATCH(D202,'[2]regions'!$B$3:$B$112,0))</f>
        <v>410</v>
      </c>
      <c r="D202" s="29" t="s">
        <v>74</v>
      </c>
      <c r="E202" s="34" t="str">
        <f>INDEX('[1]urban'!$D$3:$D$5,MATCH(F202,'[1]urban'!$B$3:$B$5,0))</f>
        <v>URB</v>
      </c>
      <c r="F202" s="22" t="s">
        <v>132</v>
      </c>
      <c r="G202" s="45"/>
      <c r="H202" s="45"/>
      <c r="I202" s="45"/>
      <c r="J202" s="45"/>
      <c r="K202" s="43">
        <v>22056</v>
      </c>
      <c r="L202" s="43">
        <v>23107</v>
      </c>
      <c r="M202" s="43">
        <v>25299</v>
      </c>
      <c r="N202" s="43">
        <v>29357</v>
      </c>
      <c r="O202" s="43">
        <v>31294</v>
      </c>
      <c r="P202" s="43">
        <v>30427</v>
      </c>
      <c r="Q202" s="43">
        <v>28865</v>
      </c>
      <c r="R202" s="43">
        <v>28479</v>
      </c>
      <c r="S202" s="43">
        <v>28274</v>
      </c>
      <c r="T202" s="43">
        <v>31089</v>
      </c>
      <c r="U202" s="43">
        <v>32257</v>
      </c>
      <c r="V202" s="43">
        <v>33379</v>
      </c>
      <c r="W202" s="43">
        <v>34724</v>
      </c>
      <c r="X202" s="43">
        <v>34944</v>
      </c>
      <c r="Y202" s="43">
        <v>34714</v>
      </c>
      <c r="Z202" s="43">
        <v>31458</v>
      </c>
      <c r="AA202" s="43">
        <v>29827</v>
      </c>
      <c r="AB202" s="43">
        <v>29874</v>
      </c>
      <c r="AC202" s="43">
        <v>30351</v>
      </c>
      <c r="AD202" s="43">
        <v>28623</v>
      </c>
    </row>
    <row r="203" spans="1:30" ht="14.25" thickBot="1" thickTop="1">
      <c r="A203" s="31">
        <v>5</v>
      </c>
      <c r="B203" s="31"/>
      <c r="C203" s="34">
        <f>INDEX('[2]regions'!$D$3:$D$112,MATCH(D203,'[2]regions'!$B$3:$B$112,0))</f>
        <v>411</v>
      </c>
      <c r="D203" s="29" t="s">
        <v>75</v>
      </c>
      <c r="E203" s="34" t="str">
        <f>INDEX('[1]urban'!$D$3:$D$5,MATCH(F203,'[1]urban'!$B$3:$B$5,0))</f>
        <v>URB</v>
      </c>
      <c r="F203" s="22" t="s">
        <v>132</v>
      </c>
      <c r="G203" s="45"/>
      <c r="H203" s="45"/>
      <c r="I203" s="45"/>
      <c r="J203" s="45"/>
      <c r="K203" s="43">
        <v>4108</v>
      </c>
      <c r="L203" s="43">
        <v>4116</v>
      </c>
      <c r="M203" s="43">
        <v>4481</v>
      </c>
      <c r="N203" s="43">
        <v>5201</v>
      </c>
      <c r="O203" s="43">
        <v>5767</v>
      </c>
      <c r="P203" s="43">
        <v>5525</v>
      </c>
      <c r="Q203" s="43">
        <v>5161</v>
      </c>
      <c r="R203" s="43">
        <v>5227</v>
      </c>
      <c r="S203" s="43">
        <v>5367</v>
      </c>
      <c r="T203" s="43">
        <v>5976</v>
      </c>
      <c r="U203" s="43">
        <v>6228</v>
      </c>
      <c r="V203" s="43">
        <v>6578</v>
      </c>
      <c r="W203" s="43">
        <v>6825</v>
      </c>
      <c r="X203" s="43">
        <v>6668</v>
      </c>
      <c r="Y203" s="43">
        <v>6683</v>
      </c>
      <c r="Z203" s="43">
        <v>6832</v>
      </c>
      <c r="AA203" s="43">
        <v>6414</v>
      </c>
      <c r="AB203" s="43">
        <v>6178</v>
      </c>
      <c r="AC203" s="43">
        <v>6061</v>
      </c>
      <c r="AD203" s="43">
        <v>6034</v>
      </c>
    </row>
    <row r="204" spans="1:30" ht="14.25" thickBot="1" thickTop="1">
      <c r="A204" s="31">
        <v>5</v>
      </c>
      <c r="B204" s="31"/>
      <c r="C204" s="34">
        <f>INDEX('[2]regions'!$D$3:$D$112,MATCH(D204,'[2]regions'!$B$3:$B$112,0))</f>
        <v>412</v>
      </c>
      <c r="D204" s="29" t="s">
        <v>76</v>
      </c>
      <c r="E204" s="34" t="str">
        <f>INDEX('[1]urban'!$D$3:$D$5,MATCH(F204,'[1]urban'!$B$3:$B$5,0))</f>
        <v>URB</v>
      </c>
      <c r="F204" s="22" t="s">
        <v>132</v>
      </c>
      <c r="G204" s="45"/>
      <c r="H204" s="45"/>
      <c r="I204" s="45"/>
      <c r="J204" s="45"/>
      <c r="K204" s="43">
        <v>4960</v>
      </c>
      <c r="L204" s="43">
        <v>4852</v>
      </c>
      <c r="M204" s="43">
        <v>5441</v>
      </c>
      <c r="N204" s="43">
        <v>6169</v>
      </c>
      <c r="O204" s="43">
        <v>6900</v>
      </c>
      <c r="P204" s="43">
        <v>6305</v>
      </c>
      <c r="Q204" s="43">
        <v>6055</v>
      </c>
      <c r="R204" s="43">
        <v>6227</v>
      </c>
      <c r="S204" s="43">
        <v>6080</v>
      </c>
      <c r="T204" s="43">
        <v>6610</v>
      </c>
      <c r="U204" s="43">
        <v>7131</v>
      </c>
      <c r="V204" s="43">
        <v>6976</v>
      </c>
      <c r="W204" s="43">
        <v>7316</v>
      </c>
      <c r="X204" s="43">
        <v>7550</v>
      </c>
      <c r="Y204" s="43">
        <v>7127</v>
      </c>
      <c r="Z204" s="43">
        <v>6894</v>
      </c>
      <c r="AA204" s="43">
        <v>6684</v>
      </c>
      <c r="AB204" s="43">
        <v>6458</v>
      </c>
      <c r="AC204" s="43">
        <v>6351</v>
      </c>
      <c r="AD204" s="43">
        <v>6270</v>
      </c>
    </row>
    <row r="205" spans="1:30" ht="14.25" thickBot="1" thickTop="1">
      <c r="A205" s="31">
        <v>5</v>
      </c>
      <c r="B205" s="31"/>
      <c r="C205" s="34">
        <f>INDEX('[2]regions'!$D$3:$D$112,MATCH(D205,'[2]regions'!$B$3:$B$112,0))</f>
        <v>413</v>
      </c>
      <c r="D205" s="29" t="s">
        <v>77</v>
      </c>
      <c r="E205" s="34" t="str">
        <f>INDEX('[1]urban'!$D$3:$D$5,MATCH(F205,'[1]urban'!$B$3:$B$5,0))</f>
        <v>URB</v>
      </c>
      <c r="F205" s="22" t="s">
        <v>132</v>
      </c>
      <c r="G205" s="45"/>
      <c r="H205" s="45"/>
      <c r="I205" s="45"/>
      <c r="J205" s="45"/>
      <c r="K205" s="43">
        <v>22871</v>
      </c>
      <c r="L205" s="43">
        <v>23735</v>
      </c>
      <c r="M205" s="43">
        <v>25022</v>
      </c>
      <c r="N205" s="43">
        <v>28482</v>
      </c>
      <c r="O205" s="43">
        <v>31590</v>
      </c>
      <c r="P205" s="43">
        <v>31802</v>
      </c>
      <c r="Q205" s="43">
        <v>29771</v>
      </c>
      <c r="R205" s="43">
        <v>30135</v>
      </c>
      <c r="S205" s="43">
        <v>29471</v>
      </c>
      <c r="T205" s="43">
        <v>30941</v>
      </c>
      <c r="U205" s="43">
        <v>33138</v>
      </c>
      <c r="V205" s="43">
        <v>33988</v>
      </c>
      <c r="W205" s="43">
        <v>34698</v>
      </c>
      <c r="X205" s="43">
        <v>34664</v>
      </c>
      <c r="Y205" s="43">
        <v>34700</v>
      </c>
      <c r="Z205" s="43">
        <v>34875</v>
      </c>
      <c r="AA205" s="43">
        <v>33010</v>
      </c>
      <c r="AB205" s="43">
        <v>32827</v>
      </c>
      <c r="AC205" s="43">
        <v>32806</v>
      </c>
      <c r="AD205" s="43">
        <v>31933</v>
      </c>
    </row>
    <row r="206" spans="1:30" ht="14.25" thickBot="1" thickTop="1">
      <c r="A206" s="31">
        <v>5</v>
      </c>
      <c r="B206" s="31"/>
      <c r="C206" s="34">
        <f>INDEX('[2]regions'!$D$3:$D$112,MATCH(D206,'[2]regions'!$B$3:$B$112,0))</f>
        <v>414</v>
      </c>
      <c r="D206" s="29" t="s">
        <v>78</v>
      </c>
      <c r="E206" s="34" t="str">
        <f>INDEX('[1]urban'!$D$3:$D$5,MATCH(F206,'[1]urban'!$B$3:$B$5,0))</f>
        <v>URB</v>
      </c>
      <c r="F206" s="22" t="s">
        <v>132</v>
      </c>
      <c r="G206" s="45"/>
      <c r="H206" s="45"/>
      <c r="I206" s="45"/>
      <c r="J206" s="45"/>
      <c r="K206" s="43">
        <v>10278</v>
      </c>
      <c r="L206" s="43">
        <v>10585</v>
      </c>
      <c r="M206" s="43">
        <v>12034</v>
      </c>
      <c r="N206" s="43">
        <v>14487</v>
      </c>
      <c r="O206" s="43">
        <v>16318</v>
      </c>
      <c r="P206" s="43">
        <v>15136</v>
      </c>
      <c r="Q206" s="43">
        <v>13840</v>
      </c>
      <c r="R206" s="43">
        <v>13288</v>
      </c>
      <c r="S206" s="43">
        <v>12741</v>
      </c>
      <c r="T206" s="43">
        <v>13711</v>
      </c>
      <c r="U206" s="43">
        <v>14738</v>
      </c>
      <c r="V206" s="43">
        <v>15377</v>
      </c>
      <c r="W206" s="43">
        <v>16275</v>
      </c>
      <c r="X206" s="43">
        <v>16533</v>
      </c>
      <c r="Y206" s="43">
        <v>16063</v>
      </c>
      <c r="Z206" s="43">
        <v>15765</v>
      </c>
      <c r="AA206" s="43">
        <v>14324</v>
      </c>
      <c r="AB206" s="43">
        <v>14366</v>
      </c>
      <c r="AC206" s="43">
        <v>14019</v>
      </c>
      <c r="AD206" s="43">
        <v>12898</v>
      </c>
    </row>
    <row r="207" spans="1:30" ht="14.25" thickBot="1" thickTop="1">
      <c r="A207" s="31">
        <v>5</v>
      </c>
      <c r="B207" s="31"/>
      <c r="C207" s="34">
        <f>INDEX('[2]regions'!$D$3:$D$112,MATCH(D207,'[2]regions'!$B$3:$B$112,0))</f>
        <v>415</v>
      </c>
      <c r="D207" s="29" t="s">
        <v>79</v>
      </c>
      <c r="E207" s="34" t="str">
        <f>INDEX('[1]urban'!$D$3:$D$5,MATCH(F207,'[1]urban'!$B$3:$B$5,0))</f>
        <v>URB</v>
      </c>
      <c r="F207" s="22" t="s">
        <v>132</v>
      </c>
      <c r="G207" s="45"/>
      <c r="H207" s="45"/>
      <c r="I207" s="45"/>
      <c r="J207" s="45"/>
      <c r="K207" s="43">
        <v>5576</v>
      </c>
      <c r="L207" s="43">
        <v>5776</v>
      </c>
      <c r="M207" s="43">
        <v>6050</v>
      </c>
      <c r="N207" s="43">
        <v>7211</v>
      </c>
      <c r="O207" s="43">
        <v>7920</v>
      </c>
      <c r="P207" s="43">
        <v>8155</v>
      </c>
      <c r="Q207" s="43">
        <v>7437</v>
      </c>
      <c r="R207" s="43">
        <v>7490</v>
      </c>
      <c r="S207" s="43">
        <v>7260</v>
      </c>
      <c r="T207" s="43">
        <v>8402</v>
      </c>
      <c r="U207" s="43">
        <v>8917</v>
      </c>
      <c r="V207" s="43">
        <v>9384</v>
      </c>
      <c r="W207" s="43">
        <v>9580</v>
      </c>
      <c r="X207" s="43">
        <v>9774</v>
      </c>
      <c r="Y207" s="43">
        <v>9539</v>
      </c>
      <c r="Z207" s="43">
        <v>9465</v>
      </c>
      <c r="AA207" s="43">
        <v>9122</v>
      </c>
      <c r="AB207" s="43">
        <v>8283</v>
      </c>
      <c r="AC207" s="43">
        <v>8749</v>
      </c>
      <c r="AD207" s="43">
        <v>7768</v>
      </c>
    </row>
    <row r="208" spans="1:30" ht="14.25" thickBot="1" thickTop="1">
      <c r="A208" s="31">
        <v>5</v>
      </c>
      <c r="B208" s="31"/>
      <c r="C208" s="34">
        <f>INDEX('[2]regions'!$D$3:$D$112,MATCH(D208,'[2]regions'!$B$3:$B$112,0))</f>
        <v>416</v>
      </c>
      <c r="D208" s="29" t="s">
        <v>80</v>
      </c>
      <c r="E208" s="34" t="str">
        <f>INDEX('[1]urban'!$D$3:$D$5,MATCH(F208,'[1]urban'!$B$3:$B$5,0))</f>
        <v>URB</v>
      </c>
      <c r="F208" s="22" t="s">
        <v>132</v>
      </c>
      <c r="G208" s="45"/>
      <c r="H208" s="45"/>
      <c r="I208" s="45"/>
      <c r="J208" s="45"/>
      <c r="K208" s="43">
        <v>24778</v>
      </c>
      <c r="L208" s="43">
        <v>25272</v>
      </c>
      <c r="M208" s="43">
        <v>28092</v>
      </c>
      <c r="N208" s="43">
        <v>33656</v>
      </c>
      <c r="O208" s="43">
        <v>38190</v>
      </c>
      <c r="P208" s="43">
        <v>35978</v>
      </c>
      <c r="Q208" s="43">
        <v>32612</v>
      </c>
      <c r="R208" s="43">
        <v>30251</v>
      </c>
      <c r="S208" s="43">
        <v>29158</v>
      </c>
      <c r="T208" s="43">
        <v>32335</v>
      </c>
      <c r="U208" s="43">
        <v>33832</v>
      </c>
      <c r="V208" s="43">
        <v>34245</v>
      </c>
      <c r="W208" s="43">
        <v>36605</v>
      </c>
      <c r="X208" s="43">
        <v>36626</v>
      </c>
      <c r="Y208" s="43">
        <v>35117</v>
      </c>
      <c r="Z208" s="43">
        <v>35205</v>
      </c>
      <c r="AA208" s="43">
        <v>32119</v>
      </c>
      <c r="AB208" s="43">
        <v>30634</v>
      </c>
      <c r="AC208" s="43">
        <v>30254</v>
      </c>
      <c r="AD208" s="43">
        <v>28928</v>
      </c>
    </row>
    <row r="209" spans="1:30" ht="14.25" thickBot="1" thickTop="1">
      <c r="A209" s="31">
        <v>5</v>
      </c>
      <c r="B209" s="31"/>
      <c r="C209" s="34" t="str">
        <f>INDEX('[2]regions'!$D$3:$D$112,MATCH(D209,'[2]regions'!$B$3:$B$112,0))</f>
        <v>416_1</v>
      </c>
      <c r="D209" s="29" t="s">
        <v>143</v>
      </c>
      <c r="E209" s="34" t="str">
        <f>INDEX('[1]urban'!$D$3:$D$5,MATCH(F209,'[1]urban'!$B$3:$B$5,0))</f>
        <v>URB</v>
      </c>
      <c r="F209" s="22" t="s">
        <v>132</v>
      </c>
      <c r="G209" s="45"/>
      <c r="H209" s="45"/>
      <c r="I209" s="45"/>
      <c r="J209" s="45"/>
      <c r="K209" s="43">
        <v>540</v>
      </c>
      <c r="L209" s="43">
        <v>555</v>
      </c>
      <c r="M209" s="43">
        <v>587</v>
      </c>
      <c r="N209" s="43">
        <v>697</v>
      </c>
      <c r="O209" s="43">
        <v>802</v>
      </c>
      <c r="P209" s="43">
        <v>723</v>
      </c>
      <c r="Q209" s="43">
        <v>747</v>
      </c>
      <c r="R209" s="43">
        <v>729</v>
      </c>
      <c r="S209" s="43">
        <v>674</v>
      </c>
      <c r="T209" s="43">
        <v>684</v>
      </c>
      <c r="U209" s="43">
        <v>643</v>
      </c>
      <c r="V209" s="43">
        <v>672</v>
      </c>
      <c r="W209" s="43">
        <v>771</v>
      </c>
      <c r="X209" s="43">
        <v>625</v>
      </c>
      <c r="Y209" s="43">
        <v>616</v>
      </c>
      <c r="Z209" s="43"/>
      <c r="AA209" s="43">
        <v>522</v>
      </c>
      <c r="AB209" s="43">
        <v>520</v>
      </c>
      <c r="AC209" s="43">
        <v>527</v>
      </c>
      <c r="AD209" s="43">
        <v>453</v>
      </c>
    </row>
    <row r="210" spans="1:30" ht="14.25" thickBot="1" thickTop="1">
      <c r="A210" s="31">
        <v>5</v>
      </c>
      <c r="B210" s="31"/>
      <c r="C210" s="34">
        <f>INDEX('[2]regions'!$D$3:$D$112,MATCH(D210,'[2]regions'!$B$3:$B$112,0))</f>
        <v>417</v>
      </c>
      <c r="D210" s="29" t="s">
        <v>81</v>
      </c>
      <c r="E210" s="34" t="str">
        <f>INDEX('[1]urban'!$D$3:$D$5,MATCH(F210,'[1]urban'!$B$3:$B$5,0))</f>
        <v>URB</v>
      </c>
      <c r="F210" s="22" t="s">
        <v>132</v>
      </c>
      <c r="G210" s="45"/>
      <c r="H210" s="45"/>
      <c r="I210" s="45"/>
      <c r="J210" s="45"/>
      <c r="K210" s="43">
        <v>12606</v>
      </c>
      <c r="L210" s="43">
        <v>13121</v>
      </c>
      <c r="M210" s="43">
        <v>13699</v>
      </c>
      <c r="N210" s="43">
        <v>16185</v>
      </c>
      <c r="O210" s="43">
        <v>17789</v>
      </c>
      <c r="P210" s="43">
        <v>17641</v>
      </c>
      <c r="Q210" s="43">
        <v>16204</v>
      </c>
      <c r="R210" s="43">
        <v>15672</v>
      </c>
      <c r="S210" s="43">
        <v>15086</v>
      </c>
      <c r="T210" s="43">
        <v>16584</v>
      </c>
      <c r="U210" s="43">
        <v>17191</v>
      </c>
      <c r="V210" s="43">
        <v>17346</v>
      </c>
      <c r="W210" s="43">
        <v>19044</v>
      </c>
      <c r="X210" s="43">
        <v>19510</v>
      </c>
      <c r="Y210" s="43">
        <v>18631</v>
      </c>
      <c r="Z210" s="43">
        <v>18644</v>
      </c>
      <c r="AA210" s="43">
        <v>16785</v>
      </c>
      <c r="AB210" s="43">
        <v>16005</v>
      </c>
      <c r="AC210" s="43">
        <v>16120</v>
      </c>
      <c r="AD210" s="43">
        <v>15405</v>
      </c>
    </row>
    <row r="211" spans="1:30" ht="14.25" thickBot="1" thickTop="1">
      <c r="A211" s="31">
        <v>5</v>
      </c>
      <c r="B211" s="31"/>
      <c r="C211" s="34">
        <f>INDEX('[2]regions'!$D$3:$D$112,MATCH(D211,'[2]regions'!$B$3:$B$112,0))</f>
        <v>418</v>
      </c>
      <c r="D211" s="29" t="s">
        <v>82</v>
      </c>
      <c r="E211" s="34" t="str">
        <f>INDEX('[1]urban'!$D$3:$D$5,MATCH(F211,'[1]urban'!$B$3:$B$5,0))</f>
        <v>URB</v>
      </c>
      <c r="F211" s="22" t="s">
        <v>132</v>
      </c>
      <c r="G211" s="45"/>
      <c r="H211" s="45"/>
      <c r="I211" s="45"/>
      <c r="J211" s="45"/>
      <c r="K211" s="43">
        <v>33711</v>
      </c>
      <c r="L211" s="43">
        <v>33002</v>
      </c>
      <c r="M211" s="43">
        <v>35610</v>
      </c>
      <c r="N211" s="43">
        <v>42518</v>
      </c>
      <c r="O211" s="43">
        <v>47705</v>
      </c>
      <c r="P211" s="43">
        <v>47719</v>
      </c>
      <c r="Q211" s="43">
        <v>42230</v>
      </c>
      <c r="R211" s="43">
        <v>41738</v>
      </c>
      <c r="S211" s="43">
        <v>41729</v>
      </c>
      <c r="T211" s="43">
        <v>44722</v>
      </c>
      <c r="U211" s="43">
        <v>47595</v>
      </c>
      <c r="V211" s="43">
        <v>48872</v>
      </c>
      <c r="W211" s="43">
        <v>50082</v>
      </c>
      <c r="X211" s="43">
        <v>51280</v>
      </c>
      <c r="Y211" s="43">
        <v>50017</v>
      </c>
      <c r="Z211" s="43">
        <v>49762</v>
      </c>
      <c r="AA211" s="43">
        <v>47142</v>
      </c>
      <c r="AB211" s="43">
        <v>45247</v>
      </c>
      <c r="AC211" s="43">
        <v>44458</v>
      </c>
      <c r="AD211" s="43">
        <v>42375</v>
      </c>
    </row>
    <row r="212" spans="1:30" ht="14.25" thickBot="1" thickTop="1">
      <c r="A212" s="31">
        <v>5</v>
      </c>
      <c r="B212" s="31"/>
      <c r="C212" s="34">
        <f>INDEX('[2]regions'!$D$3:$D$112,MATCH(D212,'[2]regions'!$B$3:$B$112,0))</f>
        <v>419</v>
      </c>
      <c r="D212" s="29" t="s">
        <v>83</v>
      </c>
      <c r="E212" s="34" t="str">
        <f>INDEX('[1]urban'!$D$3:$D$5,MATCH(F212,'[1]urban'!$B$3:$B$5,0))</f>
        <v>URB</v>
      </c>
      <c r="F212" s="22" t="s">
        <v>132</v>
      </c>
      <c r="G212" s="45"/>
      <c r="H212" s="45"/>
      <c r="I212" s="45"/>
      <c r="J212" s="45"/>
      <c r="K212" s="43">
        <v>13435</v>
      </c>
      <c r="L212" s="43">
        <v>14271</v>
      </c>
      <c r="M212" s="43">
        <v>15280</v>
      </c>
      <c r="N212" s="43">
        <v>17973</v>
      </c>
      <c r="O212" s="43">
        <v>19762</v>
      </c>
      <c r="P212" s="43">
        <v>19253</v>
      </c>
      <c r="Q212" s="43">
        <v>18104</v>
      </c>
      <c r="R212" s="43">
        <v>17797</v>
      </c>
      <c r="S212" s="43">
        <v>17739</v>
      </c>
      <c r="T212" s="43">
        <v>19165</v>
      </c>
      <c r="U212" s="43">
        <v>18386</v>
      </c>
      <c r="V212" s="43">
        <v>18475</v>
      </c>
      <c r="W212" s="43">
        <v>19016</v>
      </c>
      <c r="X212" s="43">
        <v>19025</v>
      </c>
      <c r="Y212" s="43">
        <v>18584</v>
      </c>
      <c r="Z212" s="43">
        <v>19134</v>
      </c>
      <c r="AA212" s="43">
        <v>18079</v>
      </c>
      <c r="AB212" s="43">
        <v>17557</v>
      </c>
      <c r="AC212" s="43">
        <v>17464</v>
      </c>
      <c r="AD212" s="43">
        <v>16405</v>
      </c>
    </row>
    <row r="213" spans="1:30" ht="14.25" thickBot="1" thickTop="1">
      <c r="A213" s="31">
        <v>5</v>
      </c>
      <c r="B213" s="31"/>
      <c r="C213" s="34">
        <f>INDEX('[2]regions'!$D$3:$D$112,MATCH(D213,'[2]regions'!$B$3:$B$112,0))</f>
        <v>420</v>
      </c>
      <c r="D213" s="29" t="s">
        <v>84</v>
      </c>
      <c r="E213" s="34" t="str">
        <f>INDEX('[1]urban'!$D$3:$D$5,MATCH(F213,'[1]urban'!$B$3:$B$5,0))</f>
        <v>URB</v>
      </c>
      <c r="F213" s="22" t="s">
        <v>132</v>
      </c>
      <c r="G213" s="45"/>
      <c r="H213" s="45"/>
      <c r="I213" s="45"/>
      <c r="J213" s="45"/>
      <c r="K213" s="43">
        <v>9853</v>
      </c>
      <c r="L213" s="43">
        <v>9833</v>
      </c>
      <c r="M213" s="43">
        <v>10129</v>
      </c>
      <c r="N213" s="43">
        <v>12339</v>
      </c>
      <c r="O213" s="43">
        <v>13701</v>
      </c>
      <c r="P213" s="43">
        <v>12663</v>
      </c>
      <c r="Q213" s="43">
        <v>12737</v>
      </c>
      <c r="R213" s="43">
        <v>12867</v>
      </c>
      <c r="S213" s="43">
        <v>12476</v>
      </c>
      <c r="T213" s="43">
        <v>14160</v>
      </c>
      <c r="U213" s="43">
        <v>14499</v>
      </c>
      <c r="V213" s="43">
        <v>14359</v>
      </c>
      <c r="W213" s="43">
        <v>14930</v>
      </c>
      <c r="X213" s="43">
        <v>14787</v>
      </c>
      <c r="Y213" s="43">
        <v>14814</v>
      </c>
      <c r="Z213" s="43">
        <v>14879</v>
      </c>
      <c r="AA213" s="43">
        <v>13899</v>
      </c>
      <c r="AB213" s="43">
        <v>13242</v>
      </c>
      <c r="AC213" s="43">
        <v>13311</v>
      </c>
      <c r="AD213" s="43">
        <v>13045</v>
      </c>
    </row>
    <row r="214" spans="1:30" ht="14.25" thickBot="1" thickTop="1">
      <c r="A214" s="31">
        <v>5</v>
      </c>
      <c r="B214" s="31"/>
      <c r="C214" s="34">
        <f>INDEX('[2]regions'!$D$3:$D$112,MATCH(D214,'[2]regions'!$B$3:$B$112,0))</f>
        <v>421</v>
      </c>
      <c r="D214" s="29" t="s">
        <v>85</v>
      </c>
      <c r="E214" s="34" t="str">
        <f>INDEX('[1]urban'!$D$3:$D$5,MATCH(F214,'[1]urban'!$B$3:$B$5,0))</f>
        <v>URB</v>
      </c>
      <c r="F214" s="22" t="s">
        <v>132</v>
      </c>
      <c r="G214" s="45"/>
      <c r="H214" s="45"/>
      <c r="I214" s="45"/>
      <c r="J214" s="45"/>
      <c r="K214" s="43">
        <v>27647</v>
      </c>
      <c r="L214" s="43">
        <v>28057</v>
      </c>
      <c r="M214" s="43">
        <v>29732</v>
      </c>
      <c r="N214" s="43">
        <v>35195</v>
      </c>
      <c r="O214" s="43">
        <v>38611</v>
      </c>
      <c r="P214" s="43">
        <v>38183</v>
      </c>
      <c r="Q214" s="43">
        <v>36636</v>
      </c>
      <c r="R214" s="43">
        <v>34269</v>
      </c>
      <c r="S214" s="43">
        <v>34826</v>
      </c>
      <c r="T214" s="43">
        <v>38607</v>
      </c>
      <c r="U214" s="43">
        <v>41940</v>
      </c>
      <c r="V214" s="43">
        <v>41549</v>
      </c>
      <c r="W214" s="43">
        <v>41011</v>
      </c>
      <c r="X214" s="43">
        <v>40819</v>
      </c>
      <c r="Y214" s="43">
        <v>40348</v>
      </c>
      <c r="Z214" s="43">
        <v>39635</v>
      </c>
      <c r="AA214" s="43">
        <v>38482</v>
      </c>
      <c r="AB214" s="43">
        <v>37486</v>
      </c>
      <c r="AC214" s="43">
        <v>37368</v>
      </c>
      <c r="AD214" s="43">
        <v>36383</v>
      </c>
    </row>
    <row r="215" spans="1:30" ht="14.25" thickBot="1" thickTop="1">
      <c r="A215" s="31">
        <v>5</v>
      </c>
      <c r="B215" s="31"/>
      <c r="C215" s="34">
        <f>INDEX('[2]regions'!$D$3:$D$112,MATCH(D215,'[2]regions'!$B$3:$B$112,0))</f>
        <v>422</v>
      </c>
      <c r="D215" s="29" t="s">
        <v>86</v>
      </c>
      <c r="E215" s="34" t="str">
        <f>INDEX('[1]urban'!$D$3:$D$5,MATCH(F215,'[1]urban'!$B$3:$B$5,0))</f>
        <v>URB</v>
      </c>
      <c r="F215" s="22" t="s">
        <v>132</v>
      </c>
      <c r="G215" s="45"/>
      <c r="H215" s="45"/>
      <c r="I215" s="45"/>
      <c r="J215" s="45"/>
      <c r="K215" s="43">
        <v>22986</v>
      </c>
      <c r="L215" s="43">
        <v>22960</v>
      </c>
      <c r="M215" s="43">
        <v>24313</v>
      </c>
      <c r="N215" s="43">
        <v>28697</v>
      </c>
      <c r="O215" s="43">
        <v>31402</v>
      </c>
      <c r="P215" s="43">
        <v>29180</v>
      </c>
      <c r="Q215" s="43">
        <v>28036</v>
      </c>
      <c r="R215" s="43">
        <v>27523</v>
      </c>
      <c r="S215" s="43">
        <v>27823</v>
      </c>
      <c r="T215" s="43">
        <v>29940</v>
      </c>
      <c r="U215" s="43">
        <v>32209</v>
      </c>
      <c r="V215" s="43">
        <v>31782</v>
      </c>
      <c r="W215" s="43">
        <v>32112</v>
      </c>
      <c r="X215" s="43">
        <v>32689</v>
      </c>
      <c r="Y215" s="43">
        <v>31914</v>
      </c>
      <c r="Z215" s="43">
        <v>31790</v>
      </c>
      <c r="AA215" s="43">
        <v>29368</v>
      </c>
      <c r="AB215" s="43">
        <v>28597</v>
      </c>
      <c r="AC215" s="43">
        <v>28203</v>
      </c>
      <c r="AD215" s="43">
        <v>27726</v>
      </c>
    </row>
    <row r="216" spans="1:30" ht="14.25" thickBot="1" thickTop="1">
      <c r="A216" s="31">
        <v>5</v>
      </c>
      <c r="B216" s="31"/>
      <c r="C216" s="34">
        <f>INDEX('[2]regions'!$D$3:$D$112,MATCH(D216,'[2]regions'!$B$3:$B$112,0))</f>
        <v>423</v>
      </c>
      <c r="D216" s="29" t="s">
        <v>87</v>
      </c>
      <c r="E216" s="34" t="str">
        <f>INDEX('[1]urban'!$D$3:$D$5,MATCH(F216,'[1]urban'!$B$3:$B$5,0))</f>
        <v>URB</v>
      </c>
      <c r="F216" s="22" t="s">
        <v>132</v>
      </c>
      <c r="G216" s="45"/>
      <c r="H216" s="45"/>
      <c r="I216" s="45"/>
      <c r="J216" s="45"/>
      <c r="K216" s="43">
        <v>9706</v>
      </c>
      <c r="L216" s="43">
        <v>9812</v>
      </c>
      <c r="M216" s="43">
        <v>10184</v>
      </c>
      <c r="N216" s="43">
        <v>11966</v>
      </c>
      <c r="O216" s="43">
        <v>12879</v>
      </c>
      <c r="P216" s="43">
        <v>12769</v>
      </c>
      <c r="Q216" s="43">
        <v>11830</v>
      </c>
      <c r="R216" s="43">
        <v>12491</v>
      </c>
      <c r="S216" s="43">
        <v>11995</v>
      </c>
      <c r="T216" s="43">
        <v>13246</v>
      </c>
      <c r="U216" s="43">
        <v>14359</v>
      </c>
      <c r="V216" s="43">
        <v>14665</v>
      </c>
      <c r="W216" s="43">
        <v>15317</v>
      </c>
      <c r="X216" s="43">
        <v>15510</v>
      </c>
      <c r="Y216" s="43">
        <v>14719</v>
      </c>
      <c r="Z216" s="43">
        <v>14647</v>
      </c>
      <c r="AA216" s="43">
        <v>14042</v>
      </c>
      <c r="AB216" s="43">
        <v>13548</v>
      </c>
      <c r="AC216" s="43">
        <v>13137</v>
      </c>
      <c r="AD216" s="43">
        <v>12766</v>
      </c>
    </row>
    <row r="217" spans="1:30" ht="14.25" thickBot="1" thickTop="1">
      <c r="A217" s="31">
        <v>5</v>
      </c>
      <c r="B217" s="31"/>
      <c r="C217" s="34">
        <f>INDEX('[2]regions'!$D$3:$D$112,MATCH(D217,'[2]regions'!$B$3:$B$112,0))</f>
        <v>500</v>
      </c>
      <c r="D217" s="29" t="s">
        <v>88</v>
      </c>
      <c r="E217" s="34" t="str">
        <f>INDEX('[1]urban'!$D$3:$D$5,MATCH(F217,'[1]urban'!$B$3:$B$5,0))</f>
        <v>URB</v>
      </c>
      <c r="F217" s="22" t="s">
        <v>132</v>
      </c>
      <c r="G217" s="45"/>
      <c r="H217" s="45"/>
      <c r="I217" s="45"/>
      <c r="J217" s="45"/>
      <c r="K217" s="43">
        <v>95737</v>
      </c>
      <c r="L217" s="43">
        <v>98783</v>
      </c>
      <c r="M217" s="43">
        <v>108098</v>
      </c>
      <c r="N217" s="43">
        <v>128598</v>
      </c>
      <c r="O217" s="43">
        <v>142268</v>
      </c>
      <c r="P217" s="43">
        <v>136878</v>
      </c>
      <c r="Q217" s="43">
        <v>127668</v>
      </c>
      <c r="R217" s="43">
        <v>120261</v>
      </c>
      <c r="S217" s="43">
        <v>118722</v>
      </c>
      <c r="T217" s="43">
        <v>130277</v>
      </c>
      <c r="U217" s="43">
        <v>140199</v>
      </c>
      <c r="V217" s="43">
        <v>139413</v>
      </c>
      <c r="W217" s="43">
        <v>145607</v>
      </c>
      <c r="X217" s="43">
        <v>145590</v>
      </c>
      <c r="Y217" s="43">
        <v>140271</v>
      </c>
      <c r="Z217" s="43">
        <v>135842</v>
      </c>
      <c r="AA217" s="43">
        <v>126403</v>
      </c>
      <c r="AB217" s="43">
        <v>122285</v>
      </c>
      <c r="AC217" s="43">
        <v>123267</v>
      </c>
      <c r="AD217" s="43">
        <v>119445</v>
      </c>
    </row>
    <row r="218" spans="1:30" ht="14.25" thickBot="1" thickTop="1">
      <c r="A218" s="31">
        <v>5</v>
      </c>
      <c r="B218" s="31"/>
      <c r="C218" s="34">
        <f>INDEX('[2]regions'!$D$3:$D$112,MATCH(D218,'[2]regions'!$B$3:$B$112,0))</f>
        <v>510</v>
      </c>
      <c r="D218" s="29" t="s">
        <v>89</v>
      </c>
      <c r="E218" s="34" t="str">
        <f>INDEX('[1]urban'!$D$3:$D$5,MATCH(F218,'[1]urban'!$B$3:$B$5,0))</f>
        <v>URB</v>
      </c>
      <c r="F218" s="22" t="s">
        <v>132</v>
      </c>
      <c r="G218" s="45"/>
      <c r="H218" s="45"/>
      <c r="I218" s="45"/>
      <c r="J218" s="45"/>
      <c r="K218" s="43">
        <v>6347</v>
      </c>
      <c r="L218" s="43">
        <v>6586</v>
      </c>
      <c r="M218" s="43">
        <v>6938</v>
      </c>
      <c r="N218" s="43">
        <v>8252</v>
      </c>
      <c r="O218" s="43">
        <v>8837</v>
      </c>
      <c r="P218" s="43">
        <v>8417</v>
      </c>
      <c r="Q218" s="43">
        <v>7822</v>
      </c>
      <c r="R218" s="43">
        <v>7832</v>
      </c>
      <c r="S218" s="43">
        <v>7738</v>
      </c>
      <c r="T218" s="43">
        <v>8604</v>
      </c>
      <c r="U218" s="43">
        <v>9454</v>
      </c>
      <c r="V218" s="43">
        <v>9454</v>
      </c>
      <c r="W218" s="43">
        <v>9932</v>
      </c>
      <c r="X218" s="43">
        <v>9915</v>
      </c>
      <c r="Y218" s="43">
        <v>9242</v>
      </c>
      <c r="Z218" s="43">
        <v>9185</v>
      </c>
      <c r="AA218" s="43">
        <v>8416</v>
      </c>
      <c r="AB218" s="43">
        <v>8248</v>
      </c>
      <c r="AC218" s="43">
        <v>8265</v>
      </c>
      <c r="AD218" s="43">
        <v>7951</v>
      </c>
    </row>
    <row r="219" spans="1:30" ht="14.25" thickBot="1" thickTop="1">
      <c r="A219" s="31">
        <v>5</v>
      </c>
      <c r="B219" s="31"/>
      <c r="C219" s="34">
        <f>INDEX('[2]regions'!$D$3:$D$112,MATCH(D219,'[2]regions'!$B$3:$B$112,0))</f>
        <v>511</v>
      </c>
      <c r="D219" s="29" t="s">
        <v>90</v>
      </c>
      <c r="E219" s="34" t="str">
        <f>INDEX('[1]urban'!$D$3:$D$5,MATCH(F219,'[1]urban'!$B$3:$B$5,0))</f>
        <v>URB</v>
      </c>
      <c r="F219" s="22" t="s">
        <v>132</v>
      </c>
      <c r="G219" s="45"/>
      <c r="H219" s="45"/>
      <c r="I219" s="45"/>
      <c r="J219" s="45"/>
      <c r="K219" s="43">
        <v>44902</v>
      </c>
      <c r="L219" s="43">
        <v>46104</v>
      </c>
      <c r="M219" s="43">
        <v>50905</v>
      </c>
      <c r="N219" s="43">
        <v>60432</v>
      </c>
      <c r="O219" s="43">
        <v>67667</v>
      </c>
      <c r="P219" s="43">
        <v>62987</v>
      </c>
      <c r="Q219" s="43">
        <v>58956</v>
      </c>
      <c r="R219" s="43">
        <v>55717</v>
      </c>
      <c r="S219" s="43">
        <v>55445</v>
      </c>
      <c r="T219" s="43">
        <v>60833</v>
      </c>
      <c r="U219" s="43">
        <v>64829</v>
      </c>
      <c r="V219" s="43">
        <v>62994</v>
      </c>
      <c r="W219" s="43">
        <v>66192</v>
      </c>
      <c r="X219" s="43">
        <v>66099</v>
      </c>
      <c r="Y219" s="43">
        <v>63022</v>
      </c>
      <c r="Z219" s="43">
        <v>58329</v>
      </c>
      <c r="AA219" s="43">
        <v>53630</v>
      </c>
      <c r="AB219" s="43">
        <v>51701</v>
      </c>
      <c r="AC219" s="43">
        <v>52012</v>
      </c>
      <c r="AD219" s="43">
        <v>50892</v>
      </c>
    </row>
    <row r="220" spans="1:30" ht="14.25" thickBot="1" thickTop="1">
      <c r="A220" s="31">
        <v>5</v>
      </c>
      <c r="B220" s="31"/>
      <c r="C220" s="34">
        <f>INDEX('[2]regions'!$D$3:$D$112,MATCH(D220,'[2]regions'!$B$3:$B$112,0))</f>
        <v>512</v>
      </c>
      <c r="D220" s="29" t="s">
        <v>91</v>
      </c>
      <c r="E220" s="34" t="str">
        <f>INDEX('[1]urban'!$D$3:$D$5,MATCH(F220,'[1]urban'!$B$3:$B$5,0))</f>
        <v>URB</v>
      </c>
      <c r="F220" s="22" t="s">
        <v>132</v>
      </c>
      <c r="G220" s="45"/>
      <c r="H220" s="45"/>
      <c r="I220" s="45"/>
      <c r="J220" s="45"/>
      <c r="K220" s="43">
        <v>13035</v>
      </c>
      <c r="L220" s="43">
        <v>14141</v>
      </c>
      <c r="M220" s="43">
        <v>15988</v>
      </c>
      <c r="N220" s="43">
        <v>20031</v>
      </c>
      <c r="O220" s="43">
        <v>21518</v>
      </c>
      <c r="P220" s="43">
        <v>21214</v>
      </c>
      <c r="Q220" s="43">
        <v>20019</v>
      </c>
      <c r="R220" s="43">
        <v>18089</v>
      </c>
      <c r="S220" s="43">
        <v>17551</v>
      </c>
      <c r="T220" s="43">
        <v>18410</v>
      </c>
      <c r="U220" s="43">
        <v>20539</v>
      </c>
      <c r="V220" s="43">
        <v>21302</v>
      </c>
      <c r="W220" s="43">
        <v>21806</v>
      </c>
      <c r="X220" s="43">
        <v>21867</v>
      </c>
      <c r="Y220" s="43">
        <v>21502</v>
      </c>
      <c r="Z220" s="43">
        <v>21987</v>
      </c>
      <c r="AA220" s="43">
        <v>20994</v>
      </c>
      <c r="AB220" s="43">
        <v>20805</v>
      </c>
      <c r="AC220" s="43">
        <v>21203</v>
      </c>
      <c r="AD220" s="43">
        <v>20658</v>
      </c>
    </row>
    <row r="221" spans="1:30" ht="14.25" thickBot="1" thickTop="1">
      <c r="A221" s="31">
        <v>5</v>
      </c>
      <c r="B221" s="31"/>
      <c r="C221" s="34">
        <f>INDEX('[2]regions'!$D$3:$D$112,MATCH(D221,'[2]regions'!$B$3:$B$112,0))</f>
        <v>513</v>
      </c>
      <c r="D221" s="29" t="s">
        <v>144</v>
      </c>
      <c r="E221" s="34" t="str">
        <f>INDEX('[1]urban'!$D$3:$D$5,MATCH(F221,'[1]urban'!$B$3:$B$5,0))</f>
        <v>URB</v>
      </c>
      <c r="F221" s="22" t="s">
        <v>132</v>
      </c>
      <c r="G221" s="45"/>
      <c r="H221" s="45"/>
      <c r="I221" s="45"/>
      <c r="J221" s="45"/>
      <c r="K221" s="43">
        <v>4486</v>
      </c>
      <c r="L221" s="43">
        <v>5009</v>
      </c>
      <c r="M221" s="43">
        <v>6097</v>
      </c>
      <c r="N221" s="43">
        <v>8130</v>
      </c>
      <c r="O221" s="43">
        <v>8642</v>
      </c>
      <c r="P221" s="43">
        <v>8648</v>
      </c>
      <c r="Q221" s="43">
        <v>8156</v>
      </c>
      <c r="R221" s="43">
        <v>7155</v>
      </c>
      <c r="S221" s="43">
        <v>6939</v>
      </c>
      <c r="T221" s="43">
        <v>7362</v>
      </c>
      <c r="U221" s="43">
        <v>8207</v>
      </c>
      <c r="V221" s="43">
        <v>8620</v>
      </c>
      <c r="W221" s="43">
        <v>8505</v>
      </c>
      <c r="X221" s="43">
        <v>8655</v>
      </c>
      <c r="Y221" s="43">
        <v>8502</v>
      </c>
      <c r="Z221" s="43">
        <v>9114</v>
      </c>
      <c r="AA221" s="43">
        <v>8843</v>
      </c>
      <c r="AB221" s="43">
        <v>8845</v>
      </c>
      <c r="AC221" s="43">
        <v>9021</v>
      </c>
      <c r="AD221" s="43">
        <v>8903</v>
      </c>
    </row>
    <row r="222" spans="1:30" ht="14.25" thickBot="1" thickTop="1">
      <c r="A222" s="31">
        <v>5</v>
      </c>
      <c r="B222" s="31"/>
      <c r="C222" s="34">
        <f>INDEX('[2]regions'!$D$3:$D$112,MATCH(D222,'[2]regions'!$B$3:$B$112,0))</f>
        <v>514</v>
      </c>
      <c r="D222" s="29" t="s">
        <v>145</v>
      </c>
      <c r="E222" s="34" t="str">
        <f>INDEX('[1]urban'!$D$3:$D$5,MATCH(F222,'[1]urban'!$B$3:$B$5,0))</f>
        <v>URB</v>
      </c>
      <c r="F222" s="22" t="s">
        <v>132</v>
      </c>
      <c r="G222" s="45"/>
      <c r="H222" s="45"/>
      <c r="I222" s="45"/>
      <c r="J222" s="45"/>
      <c r="K222" s="43">
        <v>1081</v>
      </c>
      <c r="L222" s="43">
        <v>1168</v>
      </c>
      <c r="M222" s="43">
        <v>1530</v>
      </c>
      <c r="N222" s="43">
        <v>2031</v>
      </c>
      <c r="O222" s="43">
        <v>2321</v>
      </c>
      <c r="P222" s="43">
        <v>2361</v>
      </c>
      <c r="Q222" s="43">
        <v>2252</v>
      </c>
      <c r="R222" s="43">
        <v>1959</v>
      </c>
      <c r="S222" s="43">
        <v>1892</v>
      </c>
      <c r="T222" s="43">
        <v>1972</v>
      </c>
      <c r="U222" s="43">
        <v>2093</v>
      </c>
      <c r="V222" s="43">
        <v>2308</v>
      </c>
      <c r="W222" s="43">
        <v>2242</v>
      </c>
      <c r="X222" s="43">
        <v>2316</v>
      </c>
      <c r="Y222" s="43">
        <v>2249</v>
      </c>
      <c r="Z222" s="43">
        <v>2437</v>
      </c>
      <c r="AA222" s="43">
        <v>2220</v>
      </c>
      <c r="AB222" s="43">
        <v>2224</v>
      </c>
      <c r="AC222" s="43">
        <v>2295</v>
      </c>
      <c r="AD222" s="43">
        <v>2237</v>
      </c>
    </row>
    <row r="223" spans="1:30" ht="14.25" thickBot="1" thickTop="1">
      <c r="A223" s="31">
        <v>5</v>
      </c>
      <c r="B223" s="31"/>
      <c r="C223" s="34">
        <f>INDEX('[2]regions'!$D$3:$D$112,MATCH(D223,'[2]regions'!$B$3:$B$112,0))</f>
        <v>515</v>
      </c>
      <c r="D223" s="29" t="s">
        <v>92</v>
      </c>
      <c r="E223" s="34" t="str">
        <f>INDEX('[1]urban'!$D$3:$D$5,MATCH(F223,'[1]urban'!$B$3:$B$5,0))</f>
        <v>URB</v>
      </c>
      <c r="F223" s="22" t="s">
        <v>132</v>
      </c>
      <c r="G223" s="45"/>
      <c r="H223" s="45"/>
      <c r="I223" s="45"/>
      <c r="J223" s="45"/>
      <c r="K223" s="43">
        <v>31453</v>
      </c>
      <c r="L223" s="43">
        <v>31952</v>
      </c>
      <c r="M223" s="43">
        <v>34267</v>
      </c>
      <c r="N223" s="43">
        <v>39883</v>
      </c>
      <c r="O223" s="43">
        <v>44246</v>
      </c>
      <c r="P223" s="43">
        <v>44260</v>
      </c>
      <c r="Q223" s="43">
        <v>40871</v>
      </c>
      <c r="R223" s="43">
        <v>38623</v>
      </c>
      <c r="S223" s="43">
        <v>37988</v>
      </c>
      <c r="T223" s="43">
        <v>42430</v>
      </c>
      <c r="U223" s="43">
        <v>45377</v>
      </c>
      <c r="V223" s="43">
        <v>45663</v>
      </c>
      <c r="W223" s="43">
        <v>47677</v>
      </c>
      <c r="X223" s="43">
        <v>47709</v>
      </c>
      <c r="Y223" s="43">
        <v>46505</v>
      </c>
      <c r="Z223" s="43">
        <v>46341</v>
      </c>
      <c r="AA223" s="43">
        <v>43363</v>
      </c>
      <c r="AB223" s="43">
        <v>41531</v>
      </c>
      <c r="AC223" s="43">
        <v>41787</v>
      </c>
      <c r="AD223" s="43">
        <v>39944</v>
      </c>
    </row>
    <row r="224" spans="1:30" ht="14.25" thickBot="1" thickTop="1">
      <c r="A224" s="31">
        <v>5</v>
      </c>
      <c r="B224" s="31"/>
      <c r="C224" s="34">
        <f>INDEX('[2]regions'!$D$3:$D$112,MATCH(D224,'[2]regions'!$B$3:$B$112,0))</f>
        <v>600</v>
      </c>
      <c r="D224" s="29" t="s">
        <v>93</v>
      </c>
      <c r="E224" s="34" t="str">
        <f>INDEX('[1]urban'!$D$3:$D$5,MATCH(F224,'[1]urban'!$B$3:$B$5,0))</f>
        <v>URB</v>
      </c>
      <c r="F224" s="22" t="s">
        <v>132</v>
      </c>
      <c r="G224" s="45"/>
      <c r="H224" s="45"/>
      <c r="I224" s="45"/>
      <c r="J224" s="45"/>
      <c r="K224" s="43">
        <v>147387</v>
      </c>
      <c r="L224" s="43">
        <v>151362</v>
      </c>
      <c r="M224" s="43">
        <v>164352</v>
      </c>
      <c r="N224" s="43">
        <v>198978</v>
      </c>
      <c r="O224" s="43">
        <v>220257</v>
      </c>
      <c r="P224" s="43">
        <v>209055</v>
      </c>
      <c r="Q224" s="43">
        <v>199375</v>
      </c>
      <c r="R224" s="43">
        <v>187964</v>
      </c>
      <c r="S224" s="43">
        <v>183248</v>
      </c>
      <c r="T224" s="43">
        <v>199933</v>
      </c>
      <c r="U224" s="43">
        <v>206951</v>
      </c>
      <c r="V224" s="43">
        <v>209635</v>
      </c>
      <c r="W224" s="43">
        <v>220132</v>
      </c>
      <c r="X224" s="43">
        <v>223572</v>
      </c>
      <c r="Y224" s="43">
        <v>217152</v>
      </c>
      <c r="Z224" s="43">
        <v>222535</v>
      </c>
      <c r="AA224" s="43">
        <v>201989</v>
      </c>
      <c r="AB224" s="43">
        <v>192619</v>
      </c>
      <c r="AC224" s="43">
        <v>190757</v>
      </c>
      <c r="AD224" s="43">
        <v>185602</v>
      </c>
    </row>
    <row r="225" spans="1:30" ht="14.25" thickBot="1" thickTop="1">
      <c r="A225" s="31">
        <v>5</v>
      </c>
      <c r="B225" s="31"/>
      <c r="C225" s="34">
        <f>INDEX('[2]regions'!$D$3:$D$112,MATCH(D225,'[2]regions'!$B$3:$B$112,0))</f>
        <v>610</v>
      </c>
      <c r="D225" s="29" t="s">
        <v>94</v>
      </c>
      <c r="E225" s="34" t="str">
        <f>INDEX('[1]urban'!$D$3:$D$5,MATCH(F225,'[1]urban'!$B$3:$B$5,0))</f>
        <v>URB</v>
      </c>
      <c r="F225" s="22" t="s">
        <v>132</v>
      </c>
      <c r="G225" s="45"/>
      <c r="H225" s="45"/>
      <c r="I225" s="45"/>
      <c r="J225" s="45"/>
      <c r="K225" s="43">
        <v>618</v>
      </c>
      <c r="L225" s="43">
        <v>587</v>
      </c>
      <c r="M225" s="43">
        <v>663</v>
      </c>
      <c r="N225" s="43">
        <v>763</v>
      </c>
      <c r="O225" s="43">
        <v>839</v>
      </c>
      <c r="P225" s="43">
        <v>677</v>
      </c>
      <c r="Q225" s="43">
        <v>710</v>
      </c>
      <c r="R225" s="43">
        <v>669</v>
      </c>
      <c r="S225" s="43">
        <v>611</v>
      </c>
      <c r="T225" s="43">
        <v>657</v>
      </c>
      <c r="U225" s="43">
        <v>676</v>
      </c>
      <c r="V225" s="43">
        <v>710</v>
      </c>
      <c r="W225" s="43">
        <v>781</v>
      </c>
      <c r="X225" s="43">
        <v>788</v>
      </c>
      <c r="Y225" s="43">
        <v>741</v>
      </c>
      <c r="Z225" s="43">
        <v>801</v>
      </c>
      <c r="AA225" s="43">
        <v>759</v>
      </c>
      <c r="AB225" s="43">
        <v>696</v>
      </c>
      <c r="AC225" s="43">
        <v>693</v>
      </c>
      <c r="AD225" s="43">
        <v>628</v>
      </c>
    </row>
    <row r="226" spans="1:30" ht="14.25" thickBot="1" thickTop="1">
      <c r="A226" s="31">
        <v>5</v>
      </c>
      <c r="B226" s="31"/>
      <c r="C226" s="34">
        <f>INDEX('[2]regions'!$D$3:$D$112,MATCH(D226,'[2]regions'!$B$3:$B$112,0))</f>
        <v>611</v>
      </c>
      <c r="D226" s="29" t="s">
        <v>95</v>
      </c>
      <c r="E226" s="34" t="str">
        <f>INDEX('[1]urban'!$D$3:$D$5,MATCH(F226,'[1]urban'!$B$3:$B$5,0))</f>
        <v>URB</v>
      </c>
      <c r="F226" s="22" t="s">
        <v>132</v>
      </c>
      <c r="G226" s="45"/>
      <c r="H226" s="45"/>
      <c r="I226" s="45"/>
      <c r="J226" s="45"/>
      <c r="K226" s="43">
        <v>5561</v>
      </c>
      <c r="L226" s="43">
        <v>5582</v>
      </c>
      <c r="M226" s="43">
        <v>5970</v>
      </c>
      <c r="N226" s="43">
        <v>7245</v>
      </c>
      <c r="O226" s="43">
        <v>7934</v>
      </c>
      <c r="P226" s="43">
        <v>7423</v>
      </c>
      <c r="Q226" s="43">
        <v>7207</v>
      </c>
      <c r="R226" s="43">
        <v>6912</v>
      </c>
      <c r="S226" s="43">
        <v>6669</v>
      </c>
      <c r="T226" s="43">
        <v>7420</v>
      </c>
      <c r="U226" s="43">
        <v>7686</v>
      </c>
      <c r="V226" s="43">
        <v>8088</v>
      </c>
      <c r="W226" s="43">
        <v>8379</v>
      </c>
      <c r="X226" s="43">
        <v>8707</v>
      </c>
      <c r="Y226" s="43">
        <v>8323</v>
      </c>
      <c r="Z226" s="43">
        <v>8224</v>
      </c>
      <c r="AA226" s="43">
        <v>7336</v>
      </c>
      <c r="AB226" s="43">
        <v>6785</v>
      </c>
      <c r="AC226" s="43">
        <v>6772</v>
      </c>
      <c r="AD226" s="43">
        <v>6332</v>
      </c>
    </row>
    <row r="227" spans="1:30" ht="14.25" thickBot="1" thickTop="1">
      <c r="A227" s="31">
        <v>5</v>
      </c>
      <c r="B227" s="31"/>
      <c r="C227" s="34">
        <f>INDEX('[2]regions'!$D$3:$D$112,MATCH(D227,'[2]regions'!$B$3:$B$112,0))</f>
        <v>612</v>
      </c>
      <c r="D227" s="29" t="s">
        <v>96</v>
      </c>
      <c r="E227" s="34" t="str">
        <f>INDEX('[1]urban'!$D$3:$D$5,MATCH(F227,'[1]urban'!$B$3:$B$5,0))</f>
        <v>URB</v>
      </c>
      <c r="F227" s="22" t="s">
        <v>132</v>
      </c>
      <c r="G227" s="45"/>
      <c r="H227" s="45"/>
      <c r="I227" s="45"/>
      <c r="J227" s="45"/>
      <c r="K227" s="43">
        <v>1309</v>
      </c>
      <c r="L227" s="43">
        <v>1358</v>
      </c>
      <c r="M227" s="43">
        <v>1494</v>
      </c>
      <c r="N227" s="43">
        <v>1816</v>
      </c>
      <c r="O227" s="43">
        <v>2079</v>
      </c>
      <c r="P227" s="43">
        <v>2084</v>
      </c>
      <c r="Q227" s="43">
        <v>2058</v>
      </c>
      <c r="R227" s="43">
        <v>1834</v>
      </c>
      <c r="S227" s="43">
        <v>1816</v>
      </c>
      <c r="T227" s="43">
        <v>2093</v>
      </c>
      <c r="U227" s="43">
        <v>2064</v>
      </c>
      <c r="V227" s="43">
        <v>2053</v>
      </c>
      <c r="W227" s="43">
        <v>2248</v>
      </c>
      <c r="X227" s="43">
        <v>2344</v>
      </c>
      <c r="Y227" s="43">
        <v>2059</v>
      </c>
      <c r="Z227" s="43">
        <v>2156</v>
      </c>
      <c r="AA227" s="43">
        <v>1796</v>
      </c>
      <c r="AB227" s="43">
        <v>1755</v>
      </c>
      <c r="AC227" s="43">
        <v>1656</v>
      </c>
      <c r="AD227" s="43">
        <v>1664</v>
      </c>
    </row>
    <row r="228" spans="1:30" ht="14.25" thickBot="1" thickTop="1">
      <c r="A228" s="31">
        <v>5</v>
      </c>
      <c r="B228" s="31"/>
      <c r="C228" s="34">
        <f>INDEX('[2]regions'!$D$3:$D$112,MATCH(D228,'[2]regions'!$B$3:$B$112,0))</f>
        <v>613</v>
      </c>
      <c r="D228" s="29" t="s">
        <v>97</v>
      </c>
      <c r="E228" s="34" t="str">
        <f>INDEX('[1]urban'!$D$3:$D$5,MATCH(F228,'[1]urban'!$B$3:$B$5,0))</f>
        <v>URB</v>
      </c>
      <c r="F228" s="22" t="s">
        <v>132</v>
      </c>
      <c r="G228" s="45"/>
      <c r="H228" s="45"/>
      <c r="I228" s="45"/>
      <c r="J228" s="45"/>
      <c r="K228" s="43">
        <v>4239</v>
      </c>
      <c r="L228" s="43">
        <v>4279</v>
      </c>
      <c r="M228" s="43">
        <v>4765</v>
      </c>
      <c r="N228" s="43">
        <v>5752</v>
      </c>
      <c r="O228" s="43">
        <v>6457</v>
      </c>
      <c r="P228" s="43">
        <v>5662</v>
      </c>
      <c r="Q228" s="43">
        <v>5498</v>
      </c>
      <c r="R228" s="43">
        <v>5164</v>
      </c>
      <c r="S228" s="43">
        <v>5184</v>
      </c>
      <c r="T228" s="43">
        <v>5573</v>
      </c>
      <c r="U228" s="43">
        <v>5378</v>
      </c>
      <c r="V228" s="43">
        <v>5657</v>
      </c>
      <c r="W228" s="43">
        <v>6159</v>
      </c>
      <c r="X228" s="43">
        <v>6228</v>
      </c>
      <c r="Y228" s="43">
        <v>5787</v>
      </c>
      <c r="Z228" s="43">
        <v>6174</v>
      </c>
      <c r="AA228" s="43">
        <v>5193</v>
      </c>
      <c r="AB228" s="43">
        <v>4874</v>
      </c>
      <c r="AC228" s="43">
        <v>4884</v>
      </c>
      <c r="AD228" s="43">
        <v>4916</v>
      </c>
    </row>
    <row r="229" spans="1:30" ht="14.25" thickBot="1" thickTop="1">
      <c r="A229" s="31">
        <v>5</v>
      </c>
      <c r="B229" s="31"/>
      <c r="C229" s="34">
        <f>INDEX('[2]regions'!$D$3:$D$112,MATCH(D229,'[2]regions'!$B$3:$B$112,0))</f>
        <v>614</v>
      </c>
      <c r="D229" s="29" t="s">
        <v>98</v>
      </c>
      <c r="E229" s="34" t="str">
        <f>INDEX('[1]urban'!$D$3:$D$5,MATCH(F229,'[1]urban'!$B$3:$B$5,0))</f>
        <v>URB</v>
      </c>
      <c r="F229" s="22" t="s">
        <v>132</v>
      </c>
      <c r="G229" s="45"/>
      <c r="H229" s="45"/>
      <c r="I229" s="45"/>
      <c r="J229" s="45"/>
      <c r="K229" s="43">
        <v>16135</v>
      </c>
      <c r="L229" s="43">
        <v>16398</v>
      </c>
      <c r="M229" s="43">
        <v>16107</v>
      </c>
      <c r="N229" s="43">
        <v>18881</v>
      </c>
      <c r="O229" s="43">
        <v>20972</v>
      </c>
      <c r="P229" s="43">
        <v>20429</v>
      </c>
      <c r="Q229" s="43">
        <v>19694</v>
      </c>
      <c r="R229" s="43">
        <v>18584</v>
      </c>
      <c r="S229" s="43">
        <v>17223</v>
      </c>
      <c r="T229" s="43">
        <v>18138</v>
      </c>
      <c r="U229" s="43">
        <v>18843</v>
      </c>
      <c r="V229" s="43">
        <v>19578</v>
      </c>
      <c r="W229" s="43">
        <v>20902</v>
      </c>
      <c r="X229" s="43">
        <v>20811</v>
      </c>
      <c r="Y229" s="43">
        <v>20852</v>
      </c>
      <c r="Z229" s="43">
        <v>21891</v>
      </c>
      <c r="AA229" s="43">
        <v>19566</v>
      </c>
      <c r="AB229" s="43">
        <v>18663</v>
      </c>
      <c r="AC229" s="43">
        <v>18370</v>
      </c>
      <c r="AD229" s="43">
        <v>17563</v>
      </c>
    </row>
    <row r="230" spans="1:30" ht="14.25" thickBot="1" thickTop="1">
      <c r="A230" s="31">
        <v>5</v>
      </c>
      <c r="B230" s="31"/>
      <c r="C230" s="34">
        <f>INDEX('[2]regions'!$D$3:$D$112,MATCH(D230,'[2]regions'!$B$3:$B$112,0))</f>
        <v>615</v>
      </c>
      <c r="D230" s="29" t="s">
        <v>99</v>
      </c>
      <c r="E230" s="34" t="str">
        <f>INDEX('[1]urban'!$D$3:$D$5,MATCH(F230,'[1]urban'!$B$3:$B$5,0))</f>
        <v>URB</v>
      </c>
      <c r="F230" s="22" t="s">
        <v>132</v>
      </c>
      <c r="G230" s="45"/>
      <c r="H230" s="45"/>
      <c r="I230" s="45"/>
      <c r="J230" s="45"/>
      <c r="K230" s="43">
        <v>7855</v>
      </c>
      <c r="L230" s="43">
        <v>8017</v>
      </c>
      <c r="M230" s="43">
        <v>8687</v>
      </c>
      <c r="N230" s="43">
        <v>10863</v>
      </c>
      <c r="O230" s="43">
        <v>12377</v>
      </c>
      <c r="P230" s="43">
        <v>11139</v>
      </c>
      <c r="Q230" s="43">
        <v>10671</v>
      </c>
      <c r="R230" s="43">
        <v>10087</v>
      </c>
      <c r="S230" s="43">
        <v>9752</v>
      </c>
      <c r="T230" s="43">
        <v>11403</v>
      </c>
      <c r="U230" s="43">
        <v>11495</v>
      </c>
      <c r="V230" s="43">
        <v>12139</v>
      </c>
      <c r="W230" s="43">
        <v>12714</v>
      </c>
      <c r="X230" s="43">
        <v>12740</v>
      </c>
      <c r="Y230" s="43">
        <v>12827</v>
      </c>
      <c r="Z230" s="43">
        <v>12582</v>
      </c>
      <c r="AA230" s="43">
        <v>11231</v>
      </c>
      <c r="AB230" s="43">
        <v>10263</v>
      </c>
      <c r="AC230" s="43">
        <v>10179</v>
      </c>
      <c r="AD230" s="43">
        <v>9702</v>
      </c>
    </row>
    <row r="231" spans="1:30" ht="14.25" thickBot="1" thickTop="1">
      <c r="A231" s="31">
        <v>5</v>
      </c>
      <c r="B231" s="31"/>
      <c r="C231" s="34" t="str">
        <f>INDEX('[2]regions'!$D$3:$D$112,MATCH(D231,'[2]regions'!$B$3:$B$112,0))</f>
        <v>615_1</v>
      </c>
      <c r="D231" s="29" t="s">
        <v>146</v>
      </c>
      <c r="E231" s="34" t="str">
        <f>INDEX('[1]urban'!$D$3:$D$5,MATCH(F231,'[1]urban'!$B$3:$B$5,0))</f>
        <v>URB</v>
      </c>
      <c r="F231" s="22" t="s">
        <v>132</v>
      </c>
      <c r="G231" s="45"/>
      <c r="H231" s="45"/>
      <c r="I231" s="45"/>
      <c r="J231" s="45"/>
      <c r="K231" s="43">
        <v>208</v>
      </c>
      <c r="L231" s="43">
        <v>191</v>
      </c>
      <c r="M231" s="43">
        <v>197</v>
      </c>
      <c r="N231" s="43">
        <v>255</v>
      </c>
      <c r="O231" s="43">
        <v>309</v>
      </c>
      <c r="P231" s="43">
        <v>261</v>
      </c>
      <c r="Q231" s="43">
        <v>259</v>
      </c>
      <c r="R231" s="43">
        <v>252</v>
      </c>
      <c r="S231" s="43">
        <v>286</v>
      </c>
      <c r="T231" s="43">
        <v>302</v>
      </c>
      <c r="U231" s="43">
        <v>326</v>
      </c>
      <c r="V231" s="43">
        <v>332</v>
      </c>
      <c r="W231" s="43">
        <v>321</v>
      </c>
      <c r="X231" s="43">
        <v>339</v>
      </c>
      <c r="Y231" s="43">
        <v>358</v>
      </c>
      <c r="Z231" s="43">
        <v>345</v>
      </c>
      <c r="AA231" s="43">
        <v>363</v>
      </c>
      <c r="AB231" s="43">
        <v>302</v>
      </c>
      <c r="AC231" s="43">
        <v>285</v>
      </c>
      <c r="AD231" s="43">
        <v>250</v>
      </c>
    </row>
    <row r="232" spans="1:30" ht="14.25" thickBot="1" thickTop="1">
      <c r="A232" s="31">
        <v>5</v>
      </c>
      <c r="B232" s="31"/>
      <c r="C232" s="34">
        <f>INDEX('[2]regions'!$D$3:$D$112,MATCH(D232,'[2]regions'!$B$3:$B$112,0))</f>
        <v>616</v>
      </c>
      <c r="D232" s="29" t="s">
        <v>100</v>
      </c>
      <c r="E232" s="34" t="str">
        <f>INDEX('[1]urban'!$D$3:$D$5,MATCH(F232,'[1]urban'!$B$3:$B$5,0))</f>
        <v>URB</v>
      </c>
      <c r="F232" s="22" t="s">
        <v>132</v>
      </c>
      <c r="G232" s="45"/>
      <c r="H232" s="45"/>
      <c r="I232" s="45"/>
      <c r="J232" s="45"/>
      <c r="K232" s="43">
        <v>19504</v>
      </c>
      <c r="L232" s="43">
        <v>19984</v>
      </c>
      <c r="M232" s="43">
        <v>22775</v>
      </c>
      <c r="N232" s="43">
        <v>28257</v>
      </c>
      <c r="O232" s="43">
        <v>32796</v>
      </c>
      <c r="P232" s="43">
        <v>30857</v>
      </c>
      <c r="Q232" s="43">
        <v>28947</v>
      </c>
      <c r="R232" s="43">
        <v>27353</v>
      </c>
      <c r="S232" s="43">
        <v>28332</v>
      </c>
      <c r="T232" s="43">
        <v>30179</v>
      </c>
      <c r="U232" s="43">
        <v>31164</v>
      </c>
      <c r="V232" s="43">
        <v>30728</v>
      </c>
      <c r="W232" s="43">
        <v>31821</v>
      </c>
      <c r="X232" s="43">
        <v>32542</v>
      </c>
      <c r="Y232" s="43">
        <v>30580</v>
      </c>
      <c r="Z232" s="43">
        <v>31484</v>
      </c>
      <c r="AA232" s="43">
        <v>27871</v>
      </c>
      <c r="AB232" s="43">
        <v>26892</v>
      </c>
      <c r="AC232" s="43">
        <v>27236</v>
      </c>
      <c r="AD232" s="43">
        <v>26187</v>
      </c>
    </row>
    <row r="233" spans="1:30" ht="14.25" thickBot="1" thickTop="1">
      <c r="A233" s="31">
        <v>5</v>
      </c>
      <c r="B233" s="31"/>
      <c r="C233" s="34" t="str">
        <f>INDEX('[2]regions'!$D$3:$D$112,MATCH(D233,'[2]regions'!$B$3:$B$112,0))</f>
        <v>616_1</v>
      </c>
      <c r="D233" s="29" t="s">
        <v>147</v>
      </c>
      <c r="E233" s="34" t="str">
        <f>INDEX('[1]urban'!$D$3:$D$5,MATCH(F233,'[1]urban'!$B$3:$B$5,0))</f>
        <v>URB</v>
      </c>
      <c r="F233" s="22" t="s">
        <v>132</v>
      </c>
      <c r="G233" s="45"/>
      <c r="H233" s="45"/>
      <c r="I233" s="45"/>
      <c r="J233" s="45"/>
      <c r="K233" s="43">
        <v>200</v>
      </c>
      <c r="L233" s="43">
        <v>155</v>
      </c>
      <c r="M233" s="43">
        <v>222</v>
      </c>
      <c r="N233" s="43">
        <v>265</v>
      </c>
      <c r="O233" s="43">
        <v>280</v>
      </c>
      <c r="P233" s="43">
        <v>287</v>
      </c>
      <c r="Q233" s="43">
        <v>278</v>
      </c>
      <c r="R233" s="43">
        <v>217</v>
      </c>
      <c r="S233" s="43">
        <v>195</v>
      </c>
      <c r="T233" s="43">
        <v>222</v>
      </c>
      <c r="U233" s="43">
        <v>267</v>
      </c>
      <c r="V233" s="43">
        <v>281</v>
      </c>
      <c r="W233" s="43">
        <v>214</v>
      </c>
      <c r="X233" s="43">
        <v>225</v>
      </c>
      <c r="Y233" s="43">
        <v>203</v>
      </c>
      <c r="Z233" s="43">
        <v>213</v>
      </c>
      <c r="AA233" s="43">
        <v>203</v>
      </c>
      <c r="AB233" s="43">
        <v>211</v>
      </c>
      <c r="AC233" s="43">
        <v>216</v>
      </c>
      <c r="AD233" s="43">
        <v>200</v>
      </c>
    </row>
    <row r="234" spans="1:30" ht="14.25" thickBot="1" thickTop="1">
      <c r="A234" s="31">
        <v>5</v>
      </c>
      <c r="B234" s="31"/>
      <c r="C234" s="34" t="str">
        <f>INDEX('[2]regions'!$D$3:$D$112,MATCH(D234,'[2]regions'!$B$3:$B$112,0))</f>
        <v>616_2</v>
      </c>
      <c r="D234" s="29" t="s">
        <v>148</v>
      </c>
      <c r="E234" s="34" t="str">
        <f>INDEX('[1]urban'!$D$3:$D$5,MATCH(F234,'[1]urban'!$B$3:$B$5,0))</f>
        <v>URB</v>
      </c>
      <c r="F234" s="22" t="s">
        <v>132</v>
      </c>
      <c r="G234" s="45"/>
      <c r="H234" s="45"/>
      <c r="I234" s="45"/>
      <c r="J234" s="45"/>
      <c r="K234" s="43">
        <v>49</v>
      </c>
      <c r="L234" s="43">
        <v>66</v>
      </c>
      <c r="M234" s="43">
        <v>63</v>
      </c>
      <c r="N234" s="43">
        <v>70</v>
      </c>
      <c r="O234" s="43">
        <v>77</v>
      </c>
      <c r="P234" s="43">
        <v>57</v>
      </c>
      <c r="Q234" s="43">
        <v>50</v>
      </c>
      <c r="R234" s="43">
        <v>57</v>
      </c>
      <c r="S234" s="43">
        <v>53</v>
      </c>
      <c r="T234" s="43">
        <v>62</v>
      </c>
      <c r="U234" s="43">
        <v>53</v>
      </c>
      <c r="V234" s="43">
        <v>45</v>
      </c>
      <c r="W234" s="43">
        <v>43</v>
      </c>
      <c r="X234" s="43">
        <v>48</v>
      </c>
      <c r="Y234" s="43">
        <v>64</v>
      </c>
      <c r="Z234" s="43">
        <v>73</v>
      </c>
      <c r="AA234" s="43">
        <v>69</v>
      </c>
      <c r="AB234" s="43">
        <v>73</v>
      </c>
      <c r="AC234" s="43">
        <v>78</v>
      </c>
      <c r="AD234" s="43">
        <v>83</v>
      </c>
    </row>
    <row r="235" spans="1:30" ht="14.25" thickBot="1" thickTop="1">
      <c r="A235" s="31">
        <v>5</v>
      </c>
      <c r="B235" s="31"/>
      <c r="C235" s="34">
        <f>INDEX('[2]regions'!$D$3:$D$112,MATCH(D235,'[2]regions'!$B$3:$B$112,0))</f>
        <v>617</v>
      </c>
      <c r="D235" s="29" t="s">
        <v>101</v>
      </c>
      <c r="E235" s="34" t="str">
        <f>INDEX('[1]urban'!$D$3:$D$5,MATCH(F235,'[1]urban'!$B$3:$B$5,0))</f>
        <v>URB</v>
      </c>
      <c r="F235" s="22" t="s">
        <v>132</v>
      </c>
      <c r="G235" s="45"/>
      <c r="H235" s="45"/>
      <c r="I235" s="45"/>
      <c r="J235" s="45"/>
      <c r="K235" s="43">
        <v>21659</v>
      </c>
      <c r="L235" s="43">
        <v>22377</v>
      </c>
      <c r="M235" s="43">
        <v>24569</v>
      </c>
      <c r="N235" s="43">
        <v>29831</v>
      </c>
      <c r="O235" s="43">
        <v>32836</v>
      </c>
      <c r="P235" s="43">
        <v>32123</v>
      </c>
      <c r="Q235" s="43">
        <v>29114</v>
      </c>
      <c r="R235" s="43">
        <v>26930</v>
      </c>
      <c r="S235" s="43">
        <v>27193</v>
      </c>
      <c r="T235" s="43">
        <v>30677</v>
      </c>
      <c r="U235" s="43">
        <v>32191</v>
      </c>
      <c r="V235" s="43">
        <v>32687</v>
      </c>
      <c r="W235" s="43">
        <v>33831</v>
      </c>
      <c r="X235" s="43">
        <v>34219</v>
      </c>
      <c r="Y235" s="43">
        <v>33026</v>
      </c>
      <c r="Z235" s="43">
        <v>33698</v>
      </c>
      <c r="AA235" s="43">
        <v>29654</v>
      </c>
      <c r="AB235" s="43">
        <v>27309</v>
      </c>
      <c r="AC235" s="43">
        <v>27310</v>
      </c>
      <c r="AD235" s="43">
        <v>27168</v>
      </c>
    </row>
    <row r="236" spans="1:30" ht="14.25" thickBot="1" thickTop="1">
      <c r="A236" s="31">
        <v>5</v>
      </c>
      <c r="B236" s="31"/>
      <c r="C236" s="34" t="str">
        <f>INDEX('[2]regions'!$D$3:$D$112,MATCH(D236,'[2]regions'!$B$3:$B$112,0))</f>
        <v>617_1</v>
      </c>
      <c r="D236" s="29" t="s">
        <v>149</v>
      </c>
      <c r="E236" s="34" t="str">
        <f>INDEX('[1]urban'!$D$3:$D$5,MATCH(F236,'[1]urban'!$B$3:$B$5,0))</f>
        <v>URB</v>
      </c>
      <c r="F236" s="22" t="s">
        <v>132</v>
      </c>
      <c r="G236" s="45"/>
      <c r="H236" s="45"/>
      <c r="I236" s="45"/>
      <c r="J236" s="45"/>
      <c r="K236" s="43">
        <v>289</v>
      </c>
      <c r="L236" s="43">
        <v>313</v>
      </c>
      <c r="M236" s="43">
        <v>352</v>
      </c>
      <c r="N236" s="43">
        <v>0</v>
      </c>
      <c r="O236" s="43">
        <v>0</v>
      </c>
      <c r="P236" s="43">
        <v>0</v>
      </c>
      <c r="Q236" s="43">
        <v>0</v>
      </c>
      <c r="R236" s="43"/>
      <c r="S236" s="43"/>
      <c r="T236" s="43"/>
      <c r="U236" s="43"/>
      <c r="V236" s="43"/>
      <c r="W236" s="43">
        <v>0</v>
      </c>
      <c r="X236" s="43">
        <v>0</v>
      </c>
      <c r="Y236" s="43"/>
      <c r="Z236" s="43"/>
      <c r="AA236" s="43"/>
      <c r="AB236" s="43"/>
      <c r="AC236" s="43"/>
      <c r="AD236" s="43"/>
    </row>
    <row r="237" spans="1:30" ht="14.25" thickBot="1" thickTop="1">
      <c r="A237" s="31">
        <v>5</v>
      </c>
      <c r="B237" s="31"/>
      <c r="C237" s="34">
        <f>INDEX('[2]regions'!$D$3:$D$112,MATCH(D237,'[2]regions'!$B$3:$B$112,0))</f>
        <v>618</v>
      </c>
      <c r="D237" s="29" t="s">
        <v>102</v>
      </c>
      <c r="E237" s="34" t="str">
        <f>INDEX('[1]urban'!$D$3:$D$5,MATCH(F237,'[1]urban'!$B$3:$B$5,0))</f>
        <v>URB</v>
      </c>
      <c r="F237" s="22" t="s">
        <v>132</v>
      </c>
      <c r="G237" s="45"/>
      <c r="H237" s="45"/>
      <c r="I237" s="45"/>
      <c r="J237" s="45"/>
      <c r="K237" s="43">
        <v>29809</v>
      </c>
      <c r="L237" s="43">
        <v>30636</v>
      </c>
      <c r="M237" s="43">
        <v>34673</v>
      </c>
      <c r="N237" s="43">
        <v>41707</v>
      </c>
      <c r="O237" s="43">
        <v>45444</v>
      </c>
      <c r="P237" s="43">
        <v>43887</v>
      </c>
      <c r="Q237" s="43">
        <v>41976</v>
      </c>
      <c r="R237" s="43">
        <v>39214</v>
      </c>
      <c r="S237" s="43">
        <v>36800</v>
      </c>
      <c r="T237" s="43">
        <v>39989</v>
      </c>
      <c r="U237" s="43">
        <v>42067</v>
      </c>
      <c r="V237" s="43">
        <v>42256</v>
      </c>
      <c r="W237" s="43">
        <v>44081</v>
      </c>
      <c r="X237" s="43">
        <v>45357</v>
      </c>
      <c r="Y237" s="43">
        <v>43869</v>
      </c>
      <c r="Z237" s="43">
        <v>44444</v>
      </c>
      <c r="AA237" s="43">
        <v>40969</v>
      </c>
      <c r="AB237" s="43">
        <v>39197</v>
      </c>
      <c r="AC237" s="43">
        <v>38512</v>
      </c>
      <c r="AD237" s="43">
        <v>37686</v>
      </c>
    </row>
    <row r="238" spans="1:30" ht="14.25" thickBot="1" thickTop="1">
      <c r="A238" s="31">
        <v>5</v>
      </c>
      <c r="B238" s="31"/>
      <c r="C238" s="34">
        <f>INDEX('[2]regions'!$D$3:$D$112,MATCH(D238,'[2]regions'!$B$3:$B$112,0))</f>
        <v>619</v>
      </c>
      <c r="D238" s="29" t="s">
        <v>103</v>
      </c>
      <c r="E238" s="34" t="str">
        <f>INDEX('[1]urban'!$D$3:$D$5,MATCH(F238,'[1]urban'!$B$3:$B$5,0))</f>
        <v>URB</v>
      </c>
      <c r="F238" s="22" t="s">
        <v>132</v>
      </c>
      <c r="G238" s="45"/>
      <c r="H238" s="45"/>
      <c r="I238" s="45"/>
      <c r="J238" s="45"/>
      <c r="K238" s="43">
        <v>21458</v>
      </c>
      <c r="L238" s="43">
        <v>21904</v>
      </c>
      <c r="M238" s="43">
        <v>23249</v>
      </c>
      <c r="N238" s="43">
        <v>29032</v>
      </c>
      <c r="O238" s="43">
        <v>31813</v>
      </c>
      <c r="P238" s="43">
        <v>28301</v>
      </c>
      <c r="Q238" s="43">
        <v>27383</v>
      </c>
      <c r="R238" s="43">
        <v>25992</v>
      </c>
      <c r="S238" s="43">
        <v>25487</v>
      </c>
      <c r="T238" s="43">
        <v>26787</v>
      </c>
      <c r="U238" s="43">
        <v>27538</v>
      </c>
      <c r="V238" s="43">
        <v>28135</v>
      </c>
      <c r="W238" s="43">
        <v>29674</v>
      </c>
      <c r="X238" s="43">
        <v>29913</v>
      </c>
      <c r="Y238" s="43">
        <v>29736</v>
      </c>
      <c r="Z238" s="43">
        <v>30751</v>
      </c>
      <c r="AA238" s="43">
        <v>28798</v>
      </c>
      <c r="AB238" s="43">
        <v>27962</v>
      </c>
      <c r="AC238" s="43">
        <v>27331</v>
      </c>
      <c r="AD238" s="43">
        <v>26606</v>
      </c>
    </row>
    <row r="239" spans="1:30" ht="14.25" thickBot="1" thickTop="1">
      <c r="A239" s="31">
        <v>5</v>
      </c>
      <c r="B239" s="31"/>
      <c r="C239" s="34">
        <f>INDEX('[2]regions'!$D$3:$D$112,MATCH(D239,'[2]regions'!$B$3:$B$112,0))</f>
        <v>620</v>
      </c>
      <c r="D239" s="29" t="s">
        <v>104</v>
      </c>
      <c r="E239" s="34" t="str">
        <f>INDEX('[1]urban'!$D$3:$D$5,MATCH(F239,'[1]urban'!$B$3:$B$5,0))</f>
        <v>URB</v>
      </c>
      <c r="F239" s="22" t="s">
        <v>132</v>
      </c>
      <c r="G239" s="45"/>
      <c r="H239" s="45"/>
      <c r="I239" s="45"/>
      <c r="J239" s="45"/>
      <c r="K239" s="43">
        <v>13076</v>
      </c>
      <c r="L239" s="43">
        <v>14065</v>
      </c>
      <c r="M239" s="43">
        <v>14537</v>
      </c>
      <c r="N239" s="43">
        <v>17036</v>
      </c>
      <c r="O239" s="43">
        <v>18887</v>
      </c>
      <c r="P239" s="43">
        <v>17938</v>
      </c>
      <c r="Q239" s="43">
        <v>17742</v>
      </c>
      <c r="R239" s="43">
        <v>17461</v>
      </c>
      <c r="S239" s="43">
        <v>16536</v>
      </c>
      <c r="T239" s="43">
        <v>18944</v>
      </c>
      <c r="U239" s="43">
        <v>19303</v>
      </c>
      <c r="V239" s="43">
        <v>18995</v>
      </c>
      <c r="W239" s="43">
        <v>20284</v>
      </c>
      <c r="X239" s="43">
        <v>20733</v>
      </c>
      <c r="Y239" s="43">
        <v>20533</v>
      </c>
      <c r="Z239" s="43">
        <v>21321</v>
      </c>
      <c r="AA239" s="43">
        <v>20327</v>
      </c>
      <c r="AB239" s="43">
        <v>19832</v>
      </c>
      <c r="AC239" s="43">
        <v>19280</v>
      </c>
      <c r="AD239" s="43">
        <v>18332</v>
      </c>
    </row>
    <row r="240" spans="1:30" ht="14.25" thickBot="1" thickTop="1">
      <c r="A240" s="31">
        <v>5</v>
      </c>
      <c r="B240" s="31"/>
      <c r="C240" s="34">
        <f>INDEX('[2]regions'!$D$3:$D$112,MATCH(D240,'[2]regions'!$B$3:$B$112,0))</f>
        <v>621</v>
      </c>
      <c r="D240" s="29" t="s">
        <v>105</v>
      </c>
      <c r="E240" s="34" t="str">
        <f>INDEX('[1]urban'!$D$3:$D$5,MATCH(F240,'[1]urban'!$B$3:$B$5,0))</f>
        <v>URB</v>
      </c>
      <c r="F240" s="22" t="s">
        <v>132</v>
      </c>
      <c r="G240" s="45"/>
      <c r="H240" s="45"/>
      <c r="I240" s="45"/>
      <c r="J240" s="45"/>
      <c r="K240" s="43">
        <v>6164</v>
      </c>
      <c r="L240" s="43">
        <v>6175</v>
      </c>
      <c r="M240" s="43">
        <v>6863</v>
      </c>
      <c r="N240" s="43">
        <v>7795</v>
      </c>
      <c r="O240" s="43">
        <v>7823</v>
      </c>
      <c r="P240" s="43">
        <v>8535</v>
      </c>
      <c r="Q240" s="43">
        <v>8375</v>
      </c>
      <c r="R240" s="43">
        <v>7764</v>
      </c>
      <c r="S240" s="43">
        <v>7645</v>
      </c>
      <c r="T240" s="43">
        <v>8073</v>
      </c>
      <c r="U240" s="43">
        <v>8546</v>
      </c>
      <c r="V240" s="43">
        <v>8609</v>
      </c>
      <c r="W240" s="43">
        <v>9258</v>
      </c>
      <c r="X240" s="43">
        <v>9190</v>
      </c>
      <c r="Y240" s="43">
        <v>8819</v>
      </c>
      <c r="Z240" s="43">
        <v>9009</v>
      </c>
      <c r="AA240" s="43">
        <v>8489</v>
      </c>
      <c r="AB240" s="43">
        <v>8391</v>
      </c>
      <c r="AC240" s="43">
        <v>8534</v>
      </c>
      <c r="AD240" s="43">
        <v>8818</v>
      </c>
    </row>
    <row r="241" spans="1:30" ht="14.25" thickBot="1" thickTop="1">
      <c r="A241" s="31">
        <v>5</v>
      </c>
      <c r="B241" s="31"/>
      <c r="C241" s="34">
        <f>INDEX('[2]regions'!$D$3:$D$112,MATCH(D241,'[2]regions'!$B$3:$B$112,0))</f>
        <v>700</v>
      </c>
      <c r="D241" s="29" t="s">
        <v>106</v>
      </c>
      <c r="E241" s="34" t="str">
        <f>INDEX('[1]urban'!$D$3:$D$5,MATCH(F241,'[1]urban'!$B$3:$B$5,0))</f>
        <v>URB</v>
      </c>
      <c r="F241" s="22" t="s">
        <v>132</v>
      </c>
      <c r="G241" s="45"/>
      <c r="H241" s="45"/>
      <c r="I241" s="45"/>
      <c r="J241" s="45"/>
      <c r="K241" s="43">
        <v>49762</v>
      </c>
      <c r="L241" s="43">
        <v>52188</v>
      </c>
      <c r="M241" s="43">
        <v>57958</v>
      </c>
      <c r="N241" s="43">
        <v>70293</v>
      </c>
      <c r="O241" s="43">
        <v>74938</v>
      </c>
      <c r="P241" s="43">
        <v>73502</v>
      </c>
      <c r="Q241" s="43">
        <v>68716</v>
      </c>
      <c r="R241" s="43">
        <v>62939</v>
      </c>
      <c r="S241" s="43">
        <v>60856</v>
      </c>
      <c r="T241" s="43">
        <v>66072</v>
      </c>
      <c r="U241" s="43">
        <v>69186</v>
      </c>
      <c r="V241" s="43">
        <v>71375</v>
      </c>
      <c r="W241" s="43">
        <v>73151</v>
      </c>
      <c r="X241" s="43">
        <v>75050</v>
      </c>
      <c r="Y241" s="43">
        <v>74762</v>
      </c>
      <c r="Z241" s="43">
        <v>73371</v>
      </c>
      <c r="AA241" s="43">
        <v>66649</v>
      </c>
      <c r="AB241" s="43">
        <v>63797</v>
      </c>
      <c r="AC241" s="43">
        <v>64486</v>
      </c>
      <c r="AD241" s="43">
        <v>62376</v>
      </c>
    </row>
    <row r="242" spans="1:30" ht="14.25" thickBot="1" thickTop="1">
      <c r="A242" s="31">
        <v>5</v>
      </c>
      <c r="B242" s="31"/>
      <c r="C242" s="34">
        <f>INDEX('[2]regions'!$D$3:$D$112,MATCH(D242,'[2]regions'!$B$3:$B$112,0))</f>
        <v>710</v>
      </c>
      <c r="D242" s="29" t="s">
        <v>107</v>
      </c>
      <c r="E242" s="34" t="str">
        <f>INDEX('[1]urban'!$D$3:$D$5,MATCH(F242,'[1]urban'!$B$3:$B$5,0))</f>
        <v>URB</v>
      </c>
      <c r="F242" s="22" t="s">
        <v>132</v>
      </c>
      <c r="G242" s="45"/>
      <c r="H242" s="45"/>
      <c r="I242" s="45"/>
      <c r="J242" s="45"/>
      <c r="K242" s="43">
        <v>4496</v>
      </c>
      <c r="L242" s="43">
        <v>4628</v>
      </c>
      <c r="M242" s="43">
        <v>5438</v>
      </c>
      <c r="N242" s="43">
        <v>6186</v>
      </c>
      <c r="O242" s="43">
        <v>6863</v>
      </c>
      <c r="P242" s="43">
        <v>6605</v>
      </c>
      <c r="Q242" s="43">
        <v>6249</v>
      </c>
      <c r="R242" s="43">
        <v>5732</v>
      </c>
      <c r="S242" s="43">
        <v>5560</v>
      </c>
      <c r="T242" s="43">
        <v>6106</v>
      </c>
      <c r="U242" s="43">
        <v>6056</v>
      </c>
      <c r="V242" s="43">
        <v>6239</v>
      </c>
      <c r="W242" s="43">
        <v>6237</v>
      </c>
      <c r="X242" s="43">
        <v>6288</v>
      </c>
      <c r="Y242" s="43">
        <v>6278</v>
      </c>
      <c r="Z242" s="43">
        <v>6196</v>
      </c>
      <c r="AA242" s="43">
        <v>6006</v>
      </c>
      <c r="AB242" s="43">
        <v>5761</v>
      </c>
      <c r="AC242" s="43">
        <v>6192</v>
      </c>
      <c r="AD242" s="43">
        <v>6110</v>
      </c>
    </row>
    <row r="243" spans="1:30" ht="14.25" thickBot="1" thickTop="1">
      <c r="A243" s="31">
        <v>5</v>
      </c>
      <c r="B243" s="31"/>
      <c r="C243" s="34">
        <f>INDEX('[2]regions'!$D$3:$D$112,MATCH(D243,'[2]regions'!$B$3:$B$112,0))</f>
        <v>711</v>
      </c>
      <c r="D243" s="29" t="s">
        <v>108</v>
      </c>
      <c r="E243" s="34" t="str">
        <f>INDEX('[1]urban'!$D$3:$D$5,MATCH(F243,'[1]urban'!$B$3:$B$5,0))</f>
        <v>URB</v>
      </c>
      <c r="F243" s="22" t="s">
        <v>132</v>
      </c>
      <c r="G243" s="45"/>
      <c r="H243" s="45"/>
      <c r="I243" s="45"/>
      <c r="J243" s="45"/>
      <c r="K243" s="43">
        <v>2285</v>
      </c>
      <c r="L243" s="43">
        <v>2238</v>
      </c>
      <c r="M243" s="43">
        <v>2683</v>
      </c>
      <c r="N243" s="43">
        <v>3448</v>
      </c>
      <c r="O243" s="43">
        <v>3784</v>
      </c>
      <c r="P243" s="43">
        <v>3606</v>
      </c>
      <c r="Q243" s="43">
        <v>3312</v>
      </c>
      <c r="R243" s="43">
        <v>2905</v>
      </c>
      <c r="S243" s="43">
        <v>2841</v>
      </c>
      <c r="T243" s="43">
        <v>3140</v>
      </c>
      <c r="U243" s="43">
        <v>3345</v>
      </c>
      <c r="V243" s="43">
        <v>3600</v>
      </c>
      <c r="W243" s="43">
        <v>3437</v>
      </c>
      <c r="X243" s="43">
        <v>3373</v>
      </c>
      <c r="Y243" s="43">
        <v>3298</v>
      </c>
      <c r="Z243" s="43">
        <v>3339</v>
      </c>
      <c r="AA243" s="43">
        <v>2979</v>
      </c>
      <c r="AB243" s="43">
        <v>2898</v>
      </c>
      <c r="AC243" s="43">
        <v>2941</v>
      </c>
      <c r="AD243" s="43">
        <v>3060</v>
      </c>
    </row>
    <row r="244" spans="1:30" ht="14.25" thickBot="1" thickTop="1">
      <c r="A244" s="31">
        <v>5</v>
      </c>
      <c r="B244" s="31"/>
      <c r="C244" s="34" t="str">
        <f>INDEX('[2]regions'!$D$3:$D$112,MATCH(D244,'[2]regions'!$B$3:$B$112,0))</f>
        <v>711_1</v>
      </c>
      <c r="D244" s="29" t="s">
        <v>150</v>
      </c>
      <c r="E244" s="34" t="str">
        <f>INDEX('[1]urban'!$D$3:$D$5,MATCH(F244,'[1]urban'!$B$3:$B$5,0))</f>
        <v>URB</v>
      </c>
      <c r="F244" s="22" t="s">
        <v>132</v>
      </c>
      <c r="G244" s="45"/>
      <c r="H244" s="45"/>
      <c r="I244" s="45"/>
      <c r="J244" s="45"/>
      <c r="K244" s="43">
        <v>104</v>
      </c>
      <c r="L244" s="43">
        <v>98</v>
      </c>
      <c r="M244" s="43">
        <v>106</v>
      </c>
      <c r="N244" s="43">
        <v>126</v>
      </c>
      <c r="O244" s="43">
        <v>73</v>
      </c>
      <c r="P244" s="43">
        <v>108</v>
      </c>
      <c r="Q244" s="43">
        <v>88</v>
      </c>
      <c r="R244" s="43">
        <v>77</v>
      </c>
      <c r="S244" s="43">
        <v>66</v>
      </c>
      <c r="T244" s="43">
        <v>93</v>
      </c>
      <c r="U244" s="43">
        <v>85</v>
      </c>
      <c r="V244" s="43">
        <v>109</v>
      </c>
      <c r="W244" s="43">
        <v>91</v>
      </c>
      <c r="X244" s="43">
        <v>114</v>
      </c>
      <c r="Y244" s="43">
        <v>115</v>
      </c>
      <c r="Z244" s="43">
        <v>125</v>
      </c>
      <c r="AA244" s="43">
        <v>92</v>
      </c>
      <c r="AB244" s="43">
        <v>78</v>
      </c>
      <c r="AC244" s="43">
        <v>74</v>
      </c>
      <c r="AD244" s="43">
        <v>102</v>
      </c>
    </row>
    <row r="245" spans="1:30" ht="14.25" thickBot="1" thickTop="1">
      <c r="A245" s="31">
        <v>5</v>
      </c>
      <c r="B245" s="31"/>
      <c r="C245" s="34">
        <f>INDEX('[2]regions'!$D$3:$D$112,MATCH(D245,'[2]regions'!$B$3:$B$112,0))</f>
        <v>712</v>
      </c>
      <c r="D245" s="29" t="s">
        <v>109</v>
      </c>
      <c r="E245" s="34" t="str">
        <f>INDEX('[1]urban'!$D$3:$D$5,MATCH(F245,'[1]urban'!$B$3:$B$5,0))</f>
        <v>URB</v>
      </c>
      <c r="F245" s="22" t="s">
        <v>132</v>
      </c>
      <c r="G245" s="45"/>
      <c r="H245" s="45"/>
      <c r="I245" s="45"/>
      <c r="J245" s="45"/>
      <c r="K245" s="43">
        <v>15941</v>
      </c>
      <c r="L245" s="43">
        <v>17310</v>
      </c>
      <c r="M245" s="43">
        <v>18885</v>
      </c>
      <c r="N245" s="43">
        <v>22953</v>
      </c>
      <c r="O245" s="43">
        <v>24312</v>
      </c>
      <c r="P245" s="43">
        <v>22943</v>
      </c>
      <c r="Q245" s="43">
        <v>22439</v>
      </c>
      <c r="R245" s="43">
        <v>20882</v>
      </c>
      <c r="S245" s="43">
        <v>19798</v>
      </c>
      <c r="T245" s="43">
        <v>21317</v>
      </c>
      <c r="U245" s="43">
        <v>22560</v>
      </c>
      <c r="V245" s="43">
        <v>22674</v>
      </c>
      <c r="W245" s="43">
        <v>23575</v>
      </c>
      <c r="X245" s="43">
        <v>24496</v>
      </c>
      <c r="Y245" s="43">
        <v>24557</v>
      </c>
      <c r="Z245" s="43">
        <v>23685</v>
      </c>
      <c r="AA245" s="43">
        <v>21882</v>
      </c>
      <c r="AB245" s="43">
        <v>21203</v>
      </c>
      <c r="AC245" s="43">
        <v>21022</v>
      </c>
      <c r="AD245" s="43">
        <v>19902</v>
      </c>
    </row>
    <row r="246" spans="1:30" ht="14.25" thickBot="1" thickTop="1">
      <c r="A246" s="31">
        <v>5</v>
      </c>
      <c r="B246" s="31"/>
      <c r="C246" s="34">
        <f>INDEX('[2]regions'!$D$3:$D$112,MATCH(D246,'[2]regions'!$B$3:$B$112,0))</f>
        <v>713</v>
      </c>
      <c r="D246" s="29" t="s">
        <v>110</v>
      </c>
      <c r="E246" s="34" t="str">
        <f>INDEX('[1]urban'!$D$3:$D$5,MATCH(F246,'[1]urban'!$B$3:$B$5,0))</f>
        <v>URB</v>
      </c>
      <c r="F246" s="22" t="s">
        <v>132</v>
      </c>
      <c r="G246" s="45"/>
      <c r="H246" s="45"/>
      <c r="I246" s="45"/>
      <c r="J246" s="45"/>
      <c r="K246" s="43">
        <v>12329</v>
      </c>
      <c r="L246" s="43">
        <v>12562</v>
      </c>
      <c r="M246" s="43">
        <v>13865</v>
      </c>
      <c r="N246" s="43">
        <v>16399</v>
      </c>
      <c r="O246" s="43">
        <v>17283</v>
      </c>
      <c r="P246" s="43">
        <v>16809</v>
      </c>
      <c r="Q246" s="43">
        <v>16198</v>
      </c>
      <c r="R246" s="43">
        <v>15228</v>
      </c>
      <c r="S246" s="43">
        <v>15168</v>
      </c>
      <c r="T246" s="43">
        <v>16478</v>
      </c>
      <c r="U246" s="43">
        <v>17181</v>
      </c>
      <c r="V246" s="43">
        <v>17729</v>
      </c>
      <c r="W246" s="43">
        <v>18415</v>
      </c>
      <c r="X246" s="43">
        <v>19101</v>
      </c>
      <c r="Y246" s="43">
        <v>18513</v>
      </c>
      <c r="Z246" s="43">
        <v>18746</v>
      </c>
      <c r="AA246" s="43">
        <v>16699</v>
      </c>
      <c r="AB246" s="43">
        <v>16133</v>
      </c>
      <c r="AC246" s="43">
        <v>15929</v>
      </c>
      <c r="AD246" s="43">
        <v>15472</v>
      </c>
    </row>
    <row r="247" spans="1:30" ht="14.25" thickBot="1" thickTop="1">
      <c r="A247" s="31">
        <v>5</v>
      </c>
      <c r="B247" s="31"/>
      <c r="C247" s="34">
        <f>INDEX('[2]regions'!$D$3:$D$112,MATCH(D247,'[2]regions'!$B$3:$B$112,0))</f>
        <v>714</v>
      </c>
      <c r="D247" s="29" t="s">
        <v>111</v>
      </c>
      <c r="E247" s="34" t="str">
        <f>INDEX('[1]urban'!$D$3:$D$5,MATCH(F247,'[1]urban'!$B$3:$B$5,0))</f>
        <v>URB</v>
      </c>
      <c r="F247" s="22" t="s">
        <v>132</v>
      </c>
      <c r="G247" s="45"/>
      <c r="H247" s="45"/>
      <c r="I247" s="45"/>
      <c r="J247" s="45"/>
      <c r="K247" s="43">
        <v>6142</v>
      </c>
      <c r="L247" s="43">
        <v>6425</v>
      </c>
      <c r="M247" s="43">
        <v>6925</v>
      </c>
      <c r="N247" s="43">
        <v>8532</v>
      </c>
      <c r="O247" s="43">
        <v>8939</v>
      </c>
      <c r="P247" s="43">
        <v>8362</v>
      </c>
      <c r="Q247" s="43">
        <v>8448</v>
      </c>
      <c r="R247" s="43">
        <v>7745</v>
      </c>
      <c r="S247" s="43">
        <v>7540</v>
      </c>
      <c r="T247" s="43">
        <v>8295</v>
      </c>
      <c r="U247" s="43">
        <v>8821</v>
      </c>
      <c r="V247" s="43">
        <v>9249</v>
      </c>
      <c r="W247" s="43">
        <v>9398</v>
      </c>
      <c r="X247" s="43">
        <v>9578</v>
      </c>
      <c r="Y247" s="43">
        <v>9754</v>
      </c>
      <c r="Z247" s="43">
        <v>9534</v>
      </c>
      <c r="AA247" s="43">
        <v>8708</v>
      </c>
      <c r="AB247" s="43">
        <v>7854</v>
      </c>
      <c r="AC247" s="43">
        <v>8327</v>
      </c>
      <c r="AD247" s="43">
        <v>8002</v>
      </c>
    </row>
    <row r="248" spans="1:30" ht="14.25" thickBot="1" thickTop="1">
      <c r="A248" s="31">
        <v>5</v>
      </c>
      <c r="B248" s="31"/>
      <c r="C248" s="34">
        <f>INDEX('[2]regions'!$D$3:$D$112,MATCH(D248,'[2]regions'!$B$3:$B$112,0))</f>
        <v>715</v>
      </c>
      <c r="D248" s="29" t="s">
        <v>112</v>
      </c>
      <c r="E248" s="34" t="str">
        <f>INDEX('[1]urban'!$D$3:$D$5,MATCH(F248,'[1]urban'!$B$3:$B$5,0))</f>
        <v>URB</v>
      </c>
      <c r="F248" s="22" t="s">
        <v>132</v>
      </c>
      <c r="G248" s="45"/>
      <c r="H248" s="45"/>
      <c r="I248" s="45"/>
      <c r="J248" s="45"/>
      <c r="K248" s="43">
        <v>1855</v>
      </c>
      <c r="L248" s="43">
        <v>1822</v>
      </c>
      <c r="M248" s="43">
        <v>2265</v>
      </c>
      <c r="N248" s="43">
        <v>2930</v>
      </c>
      <c r="O248" s="43">
        <v>2765</v>
      </c>
      <c r="P248" s="43">
        <v>2601</v>
      </c>
      <c r="Q248" s="43">
        <v>2313</v>
      </c>
      <c r="R248" s="43">
        <v>1837</v>
      </c>
      <c r="S248" s="43">
        <v>1788</v>
      </c>
      <c r="T248" s="43">
        <v>1982</v>
      </c>
      <c r="U248" s="43">
        <v>2108</v>
      </c>
      <c r="V248" s="43">
        <v>2115</v>
      </c>
      <c r="W248" s="43">
        <v>2083</v>
      </c>
      <c r="X248" s="43">
        <v>2049</v>
      </c>
      <c r="Y248" s="43">
        <v>2162</v>
      </c>
      <c r="Z248" s="43">
        <v>2168</v>
      </c>
      <c r="AA248" s="43">
        <v>2080</v>
      </c>
      <c r="AB248" s="43">
        <v>2046</v>
      </c>
      <c r="AC248" s="43">
        <v>2101</v>
      </c>
      <c r="AD248" s="43">
        <v>2002</v>
      </c>
    </row>
    <row r="249" spans="1:30" ht="14.25" thickBot="1" thickTop="1">
      <c r="A249" s="31">
        <v>5</v>
      </c>
      <c r="B249" s="31"/>
      <c r="C249" s="34">
        <f>INDEX('[2]regions'!$D$3:$D$112,MATCH(D249,'[2]regions'!$B$3:$B$112,0))</f>
        <v>716</v>
      </c>
      <c r="D249" s="29" t="s">
        <v>113</v>
      </c>
      <c r="E249" s="34" t="str">
        <f>INDEX('[1]urban'!$D$3:$D$5,MATCH(F249,'[1]urban'!$B$3:$B$5,0))</f>
        <v>URB</v>
      </c>
      <c r="F249" s="22" t="s">
        <v>132</v>
      </c>
      <c r="G249" s="45"/>
      <c r="H249" s="45"/>
      <c r="I249" s="45"/>
      <c r="J249" s="45"/>
      <c r="K249" s="43">
        <v>4933</v>
      </c>
      <c r="L249" s="43">
        <v>5328</v>
      </c>
      <c r="M249" s="43">
        <v>5614</v>
      </c>
      <c r="N249" s="43">
        <v>7265</v>
      </c>
      <c r="O249" s="43">
        <v>8251</v>
      </c>
      <c r="P249" s="43">
        <v>9944</v>
      </c>
      <c r="Q249" s="43">
        <v>7271</v>
      </c>
      <c r="R249" s="43">
        <v>6450</v>
      </c>
      <c r="S249" s="43">
        <v>6106</v>
      </c>
      <c r="T249" s="43">
        <v>6521</v>
      </c>
      <c r="U249" s="43">
        <v>6796</v>
      </c>
      <c r="V249" s="43">
        <v>7378</v>
      </c>
      <c r="W249" s="43">
        <v>7484</v>
      </c>
      <c r="X249" s="43">
        <v>7685</v>
      </c>
      <c r="Y249" s="43">
        <v>7580</v>
      </c>
      <c r="Z249" s="43">
        <v>7017</v>
      </c>
      <c r="AA249" s="43">
        <v>5893</v>
      </c>
      <c r="AB249" s="43">
        <v>5620</v>
      </c>
      <c r="AC249" s="43">
        <v>5640</v>
      </c>
      <c r="AD249" s="43">
        <v>5591</v>
      </c>
    </row>
    <row r="250" spans="1:30" ht="14.25" thickBot="1" thickTop="1">
      <c r="A250" s="31">
        <v>5</v>
      </c>
      <c r="B250" s="31"/>
      <c r="C250" s="34">
        <f>INDEX('[2]regions'!$D$3:$D$112,MATCH(D250,'[2]regions'!$B$3:$B$112,0))</f>
        <v>717</v>
      </c>
      <c r="D250" s="29" t="s">
        <v>114</v>
      </c>
      <c r="E250" s="34" t="str">
        <f>INDEX('[1]urban'!$D$3:$D$5,MATCH(F250,'[1]urban'!$B$3:$B$5,0))</f>
        <v>URB</v>
      </c>
      <c r="F250" s="22" t="s">
        <v>132</v>
      </c>
      <c r="G250" s="45"/>
      <c r="H250" s="45"/>
      <c r="I250" s="45"/>
      <c r="J250" s="45"/>
      <c r="K250" s="43">
        <v>1438</v>
      </c>
      <c r="L250" s="43">
        <v>1547</v>
      </c>
      <c r="M250" s="43">
        <v>1830</v>
      </c>
      <c r="N250" s="43">
        <v>2033</v>
      </c>
      <c r="O250" s="43">
        <v>2201</v>
      </c>
      <c r="P250" s="43">
        <v>2121</v>
      </c>
      <c r="Q250" s="43">
        <v>1975</v>
      </c>
      <c r="R250" s="43">
        <v>1814</v>
      </c>
      <c r="S250" s="43">
        <v>1698</v>
      </c>
      <c r="T250" s="43">
        <v>1930</v>
      </c>
      <c r="U250" s="43">
        <v>2003</v>
      </c>
      <c r="V250" s="43">
        <v>2032</v>
      </c>
      <c r="W250" s="43">
        <v>2167</v>
      </c>
      <c r="X250" s="43">
        <v>2160</v>
      </c>
      <c r="Y250" s="43">
        <v>2287</v>
      </c>
      <c r="Z250" s="43">
        <v>2379</v>
      </c>
      <c r="AA250" s="43">
        <v>2086</v>
      </c>
      <c r="AB250" s="43">
        <v>1975</v>
      </c>
      <c r="AC250" s="43">
        <v>1975</v>
      </c>
      <c r="AD250" s="43">
        <v>1904</v>
      </c>
    </row>
    <row r="251" spans="1:30" ht="14.25" thickBot="1" thickTop="1">
      <c r="A251" s="31">
        <v>5</v>
      </c>
      <c r="B251" s="31"/>
      <c r="C251" s="34">
        <f>INDEX('[2]regions'!$D$3:$D$112,MATCH(D251,'[2]regions'!$B$3:$B$112,0))</f>
        <v>718</v>
      </c>
      <c r="D251" s="29" t="s">
        <v>151</v>
      </c>
      <c r="E251" s="34" t="str">
        <f>INDEX('[1]urban'!$D$3:$D$5,MATCH(F251,'[1]urban'!$B$3:$B$5,0))</f>
        <v>URB</v>
      </c>
      <c r="F251" s="22" t="s">
        <v>132</v>
      </c>
      <c r="G251" s="45"/>
      <c r="H251" s="45"/>
      <c r="I251" s="45"/>
      <c r="J251" s="45"/>
      <c r="K251" s="43">
        <v>343</v>
      </c>
      <c r="L251" s="43">
        <v>328</v>
      </c>
      <c r="M251" s="43">
        <v>453</v>
      </c>
      <c r="N251" s="43">
        <v>547</v>
      </c>
      <c r="O251" s="43">
        <v>540</v>
      </c>
      <c r="P251" s="43">
        <v>511</v>
      </c>
      <c r="Q251" s="43">
        <v>511</v>
      </c>
      <c r="R251" s="43">
        <v>346</v>
      </c>
      <c r="S251" s="43">
        <v>357</v>
      </c>
      <c r="T251" s="43">
        <v>303</v>
      </c>
      <c r="U251" s="43">
        <v>316</v>
      </c>
      <c r="V251" s="43">
        <v>359</v>
      </c>
      <c r="W251" s="43">
        <v>355</v>
      </c>
      <c r="X251" s="43">
        <v>320</v>
      </c>
      <c r="Y251" s="43">
        <v>333</v>
      </c>
      <c r="Z251" s="43">
        <v>307</v>
      </c>
      <c r="AA251" s="43">
        <v>316</v>
      </c>
      <c r="AB251" s="43">
        <v>307</v>
      </c>
      <c r="AC251" s="43">
        <v>359</v>
      </c>
      <c r="AD251" s="43">
        <v>333</v>
      </c>
    </row>
    <row r="252" spans="1:30" ht="14.25" thickBot="1" thickTop="1">
      <c r="A252" s="31">
        <v>5</v>
      </c>
      <c r="B252" s="31"/>
      <c r="C252" s="34">
        <f>INDEX('[2]regions'!$D$3:$D$112,MATCH(D252,'[2]regions'!$B$3:$B$112,0))</f>
        <v>10</v>
      </c>
      <c r="D252" s="29" t="s">
        <v>121</v>
      </c>
      <c r="E252" s="34" t="str">
        <f>INDEX('[1]urban'!$D$3:$D$5,MATCH(F252,'[1]urban'!$B$3:$B$5,0))</f>
        <v>URB</v>
      </c>
      <c r="F252" s="22" t="s">
        <v>132</v>
      </c>
      <c r="G252" s="45"/>
      <c r="H252" s="45"/>
      <c r="I252" s="45"/>
      <c r="J252" s="45"/>
      <c r="K252" s="43">
        <v>38833</v>
      </c>
      <c r="L252" s="43">
        <v>39657</v>
      </c>
      <c r="M252" s="43">
        <v>46317</v>
      </c>
      <c r="N252" s="43">
        <v>56310</v>
      </c>
      <c r="O252" s="43">
        <v>62233</v>
      </c>
      <c r="P252" s="43">
        <v>59580</v>
      </c>
      <c r="Q252" s="43">
        <v>53348</v>
      </c>
      <c r="R252" s="43">
        <v>48426</v>
      </c>
      <c r="S252" s="43">
        <v>47409</v>
      </c>
      <c r="T252" s="43">
        <v>53877</v>
      </c>
      <c r="U252" s="43">
        <v>56482</v>
      </c>
      <c r="V252" s="43">
        <v>58068</v>
      </c>
      <c r="W252" s="43">
        <v>60940</v>
      </c>
      <c r="X252" s="43"/>
      <c r="Y252" s="43"/>
      <c r="Z252" s="43"/>
      <c r="AA252" s="43"/>
      <c r="AB252" s="43"/>
      <c r="AC252" s="43"/>
      <c r="AD252" s="43"/>
    </row>
    <row r="253" spans="1:30" ht="14.25" thickBot="1" thickTop="1">
      <c r="A253" s="31">
        <v>5</v>
      </c>
      <c r="B253" s="31"/>
      <c r="C253" s="34">
        <f>INDEX('[2]regions'!$D$3:$D$112,MATCH(D253,'[2]regions'!$B$3:$B$112,0))</f>
        <v>15</v>
      </c>
      <c r="D253" s="29" t="s">
        <v>122</v>
      </c>
      <c r="E253" s="34" t="str">
        <f>INDEX('[1]urban'!$D$3:$D$5,MATCH(F253,'[1]urban'!$B$3:$B$5,0))</f>
        <v>URB</v>
      </c>
      <c r="F253" s="22" t="s">
        <v>132</v>
      </c>
      <c r="G253" s="45"/>
      <c r="H253" s="45"/>
      <c r="I253" s="45"/>
      <c r="J253" s="45"/>
      <c r="K253" s="43">
        <v>87372</v>
      </c>
      <c r="L253" s="43">
        <v>89054</v>
      </c>
      <c r="M253" s="43">
        <v>96020</v>
      </c>
      <c r="N253" s="43">
        <v>121933</v>
      </c>
      <c r="O253" s="43">
        <v>123508</v>
      </c>
      <c r="P253" s="43">
        <v>114493</v>
      </c>
      <c r="Q253" s="43">
        <v>101788</v>
      </c>
      <c r="R253" s="43">
        <v>95577</v>
      </c>
      <c r="S253" s="43">
        <v>97758</v>
      </c>
      <c r="T253" s="43">
        <v>109424</v>
      </c>
      <c r="U253" s="43">
        <v>115102</v>
      </c>
      <c r="V253" s="43">
        <v>117225</v>
      </c>
      <c r="W253" s="43">
        <v>118284</v>
      </c>
      <c r="X253" s="43"/>
      <c r="Y253" s="43"/>
      <c r="Z253" s="43"/>
      <c r="AA253" s="43"/>
      <c r="AB253" s="43"/>
      <c r="AC253" s="43"/>
      <c r="AD253" s="43"/>
    </row>
    <row r="254" spans="1:30" ht="14.25" thickBot="1" thickTop="1">
      <c r="A254" s="31">
        <v>5</v>
      </c>
      <c r="B254" s="31"/>
      <c r="C254" s="34">
        <f>INDEX('[2]regions'!$D$3:$D$112,MATCH(D254,'[2]regions'!$B$3:$B$112,0))</f>
        <v>20</v>
      </c>
      <c r="D254" s="29" t="s">
        <v>123</v>
      </c>
      <c r="E254" s="34" t="str">
        <f>INDEX('[1]urban'!$D$3:$D$5,MATCH(F254,'[1]urban'!$B$3:$B$5,0))</f>
        <v>URB</v>
      </c>
      <c r="F254" s="22" t="s">
        <v>132</v>
      </c>
      <c r="G254" s="45"/>
      <c r="H254" s="45"/>
      <c r="I254" s="45"/>
      <c r="J254" s="45"/>
      <c r="K254" s="43">
        <v>303563</v>
      </c>
      <c r="L254" s="43">
        <v>307516</v>
      </c>
      <c r="M254" s="43">
        <v>328129</v>
      </c>
      <c r="N254" s="43">
        <v>389778</v>
      </c>
      <c r="O254" s="43">
        <v>424538</v>
      </c>
      <c r="P254" s="43">
        <v>406373</v>
      </c>
      <c r="Q254" s="43">
        <v>372912</v>
      </c>
      <c r="R254" s="43">
        <v>360567</v>
      </c>
      <c r="S254" s="43">
        <v>363626</v>
      </c>
      <c r="T254" s="43">
        <v>391913</v>
      </c>
      <c r="U254" s="43">
        <v>402497</v>
      </c>
      <c r="V254" s="43">
        <v>414463</v>
      </c>
      <c r="W254" s="43">
        <v>421678</v>
      </c>
      <c r="X254" s="43"/>
      <c r="Y254" s="43"/>
      <c r="Z254" s="43"/>
      <c r="AA254" s="43"/>
      <c r="AB254" s="43"/>
      <c r="AC254" s="43"/>
      <c r="AD254" s="43"/>
    </row>
    <row r="255" spans="1:30" ht="14.25" thickBot="1" thickTop="1">
      <c r="A255" s="31">
        <v>5</v>
      </c>
      <c r="B255" s="31"/>
      <c r="C255" s="34">
        <f>INDEX('[2]regions'!$D$3:$D$112,MATCH(D255,'[2]regions'!$B$3:$B$112,0))</f>
        <v>25</v>
      </c>
      <c r="D255" s="29" t="s">
        <v>124</v>
      </c>
      <c r="E255" s="34" t="str">
        <f>INDEX('[1]urban'!$D$3:$D$5,MATCH(F255,'[1]urban'!$B$3:$B$5,0))</f>
        <v>URB</v>
      </c>
      <c r="F255" s="22" t="s">
        <v>132</v>
      </c>
      <c r="G255" s="45"/>
      <c r="H255" s="45"/>
      <c r="I255" s="45"/>
      <c r="J255" s="45"/>
      <c r="K255" s="43">
        <v>60961</v>
      </c>
      <c r="L255" s="43">
        <v>60867</v>
      </c>
      <c r="M255" s="43">
        <v>65281</v>
      </c>
      <c r="N255" s="43">
        <v>77284</v>
      </c>
      <c r="O255" s="43">
        <v>86081</v>
      </c>
      <c r="P255" s="43">
        <v>85345</v>
      </c>
      <c r="Q255" s="43">
        <v>77087</v>
      </c>
      <c r="R255" s="43">
        <v>76354</v>
      </c>
      <c r="S255" s="43">
        <v>75522</v>
      </c>
      <c r="T255" s="43">
        <v>82294</v>
      </c>
      <c r="U255" s="43">
        <v>87062</v>
      </c>
      <c r="V255" s="43">
        <v>89156</v>
      </c>
      <c r="W255" s="43">
        <v>92847</v>
      </c>
      <c r="X255" s="43"/>
      <c r="Y255" s="43"/>
      <c r="Z255" s="43"/>
      <c r="AA255" s="43"/>
      <c r="AB255" s="43"/>
      <c r="AC255" s="43"/>
      <c r="AD255" s="43"/>
    </row>
    <row r="256" spans="1:30" ht="14.25" thickBot="1" thickTop="1">
      <c r="A256" s="31">
        <v>5</v>
      </c>
      <c r="B256" s="31"/>
      <c r="C256" s="34">
        <f>INDEX('[2]regions'!$D$3:$D$112,MATCH(D256,'[2]regions'!$B$3:$B$112,0))</f>
        <v>30</v>
      </c>
      <c r="D256" s="29" t="s">
        <v>125</v>
      </c>
      <c r="E256" s="34" t="str">
        <f>INDEX('[1]urban'!$D$3:$D$5,MATCH(F256,'[1]urban'!$B$3:$B$5,0))</f>
        <v>URB</v>
      </c>
      <c r="F256" s="22" t="s">
        <v>132</v>
      </c>
      <c r="G256" s="45"/>
      <c r="H256" s="45"/>
      <c r="I256" s="45"/>
      <c r="J256" s="45"/>
      <c r="K256" s="43">
        <v>50086</v>
      </c>
      <c r="L256" s="43">
        <v>53020</v>
      </c>
      <c r="M256" s="43">
        <v>54134</v>
      </c>
      <c r="N256" s="43">
        <v>62123</v>
      </c>
      <c r="O256" s="43">
        <v>66153</v>
      </c>
      <c r="P256" s="43">
        <v>64531</v>
      </c>
      <c r="Q256" s="43">
        <v>62018</v>
      </c>
      <c r="R256" s="43">
        <v>61899</v>
      </c>
      <c r="S256" s="43">
        <v>61507</v>
      </c>
      <c r="T256" s="43">
        <v>67288</v>
      </c>
      <c r="U256" s="43">
        <v>70339</v>
      </c>
      <c r="V256" s="43">
        <v>71789</v>
      </c>
      <c r="W256" s="43">
        <v>72839</v>
      </c>
      <c r="X256" s="43"/>
      <c r="Y256" s="43"/>
      <c r="Z256" s="43"/>
      <c r="AA256" s="43"/>
      <c r="AB256" s="43"/>
      <c r="AC256" s="43"/>
      <c r="AD256" s="43"/>
    </row>
    <row r="257" spans="1:30" ht="14.25" thickBot="1" thickTop="1">
      <c r="A257" s="31">
        <v>5</v>
      </c>
      <c r="B257" s="31"/>
      <c r="C257" s="34">
        <f>INDEX('[2]regions'!$D$3:$D$112,MATCH(D257,'[2]regions'!$B$3:$B$112,0))</f>
        <v>35</v>
      </c>
      <c r="D257" s="29" t="s">
        <v>126</v>
      </c>
      <c r="E257" s="34" t="str">
        <f>INDEX('[1]urban'!$D$3:$D$5,MATCH(F257,'[1]urban'!$B$3:$B$5,0))</f>
        <v>URB</v>
      </c>
      <c r="F257" s="22" t="s">
        <v>132</v>
      </c>
      <c r="G257" s="45"/>
      <c r="H257" s="45"/>
      <c r="I257" s="45"/>
      <c r="J257" s="45"/>
      <c r="K257" s="43">
        <v>123750</v>
      </c>
      <c r="L257" s="43">
        <v>125770</v>
      </c>
      <c r="M257" s="43">
        <v>131730</v>
      </c>
      <c r="N257" s="43">
        <v>153617</v>
      </c>
      <c r="O257" s="43">
        <v>169444</v>
      </c>
      <c r="P257" s="43">
        <v>164537</v>
      </c>
      <c r="Q257" s="43">
        <v>157772</v>
      </c>
      <c r="R257" s="43">
        <v>154894</v>
      </c>
      <c r="S257" s="43" t="s">
        <v>136</v>
      </c>
      <c r="T257" s="43">
        <v>168114</v>
      </c>
      <c r="U257" s="43">
        <v>178075</v>
      </c>
      <c r="V257" s="43">
        <v>178910</v>
      </c>
      <c r="W257" s="43">
        <v>181630</v>
      </c>
      <c r="X257" s="43"/>
      <c r="Y257" s="43"/>
      <c r="Z257" s="43"/>
      <c r="AA257" s="43"/>
      <c r="AB257" s="43"/>
      <c r="AC257" s="43"/>
      <c r="AD257" s="43"/>
    </row>
    <row r="258" spans="1:30" ht="14.25" thickBot="1" thickTop="1">
      <c r="A258" s="31">
        <v>5</v>
      </c>
      <c r="B258" s="31"/>
      <c r="C258" s="34">
        <f>INDEX('[2]regions'!$D$3:$D$112,MATCH(D258,'[2]regions'!$B$3:$B$112,0))</f>
        <v>40</v>
      </c>
      <c r="D258" s="29" t="s">
        <v>127</v>
      </c>
      <c r="E258" s="34" t="str">
        <f>INDEX('[1]urban'!$D$3:$D$5,MATCH(F258,'[1]urban'!$B$3:$B$5,0))</f>
        <v>URB</v>
      </c>
      <c r="F258" s="22" t="s">
        <v>132</v>
      </c>
      <c r="G258" s="45"/>
      <c r="H258" s="45"/>
      <c r="I258" s="45"/>
      <c r="J258" s="45"/>
      <c r="K258" s="43">
        <v>106061</v>
      </c>
      <c r="L258" s="43">
        <v>110760</v>
      </c>
      <c r="M258" s="43">
        <v>114544</v>
      </c>
      <c r="N258" s="43">
        <v>124649</v>
      </c>
      <c r="O258" s="43">
        <v>129485</v>
      </c>
      <c r="P258" s="43">
        <v>129289</v>
      </c>
      <c r="Q258" s="43">
        <v>122649</v>
      </c>
      <c r="R258" s="43">
        <v>119894</v>
      </c>
      <c r="S258" s="43">
        <v>118414</v>
      </c>
      <c r="T258" s="43">
        <v>123664</v>
      </c>
      <c r="U258" s="43">
        <v>127983</v>
      </c>
      <c r="V258" s="43">
        <v>129147</v>
      </c>
      <c r="W258" s="43">
        <v>132871</v>
      </c>
      <c r="X258" s="43"/>
      <c r="Y258" s="43"/>
      <c r="Z258" s="43"/>
      <c r="AA258" s="43"/>
      <c r="AB258" s="43"/>
      <c r="AC258" s="43"/>
      <c r="AD258" s="43"/>
    </row>
    <row r="259" spans="1:30" ht="14.25" thickBot="1" thickTop="1">
      <c r="A259" s="31">
        <v>5</v>
      </c>
      <c r="B259" s="31"/>
      <c r="C259" s="34">
        <f>INDEX('[2]regions'!$D$3:$D$112,MATCH(D259,'[2]regions'!$B$3:$B$112,0))</f>
        <v>45</v>
      </c>
      <c r="D259" s="29" t="s">
        <v>128</v>
      </c>
      <c r="E259" s="34" t="str">
        <f>INDEX('[1]urban'!$D$3:$D$5,MATCH(F259,'[1]urban'!$B$3:$B$5,0))</f>
        <v>URB</v>
      </c>
      <c r="F259" s="22" t="s">
        <v>132</v>
      </c>
      <c r="G259" s="45"/>
      <c r="H259" s="45"/>
      <c r="I259" s="45"/>
      <c r="J259" s="45"/>
      <c r="K259" s="43">
        <v>153249</v>
      </c>
      <c r="L259" s="43">
        <v>157877</v>
      </c>
      <c r="M259" s="43">
        <v>172815</v>
      </c>
      <c r="N259" s="43">
        <v>204040</v>
      </c>
      <c r="O259" s="43">
        <v>226314</v>
      </c>
      <c r="P259" s="43">
        <v>216458</v>
      </c>
      <c r="Q259" s="43">
        <v>201070</v>
      </c>
      <c r="R259" s="43">
        <v>191987</v>
      </c>
      <c r="S259" s="43">
        <v>189083</v>
      </c>
      <c r="T259" s="43">
        <v>208167</v>
      </c>
      <c r="U259" s="43">
        <v>218873</v>
      </c>
      <c r="V259" s="43">
        <v>219587</v>
      </c>
      <c r="W259" s="43">
        <v>230421</v>
      </c>
      <c r="X259" s="43"/>
      <c r="Y259" s="43"/>
      <c r="Z259" s="43"/>
      <c r="AA259" s="43"/>
      <c r="AB259" s="43"/>
      <c r="AC259" s="43"/>
      <c r="AD259" s="43"/>
    </row>
    <row r="260" spans="1:30" ht="14.25" thickBot="1" thickTop="1">
      <c r="A260" s="31">
        <v>5</v>
      </c>
      <c r="B260" s="31"/>
      <c r="C260" s="34">
        <f>INDEX('[2]regions'!$D$3:$D$112,MATCH(D260,'[2]regions'!$B$3:$B$112,0))</f>
        <v>50</v>
      </c>
      <c r="D260" s="29" t="s">
        <v>129</v>
      </c>
      <c r="E260" s="34" t="str">
        <f>INDEX('[1]urban'!$D$3:$D$5,MATCH(F260,'[1]urban'!$B$3:$B$5,0))</f>
        <v>URB</v>
      </c>
      <c r="F260" s="22" t="s">
        <v>132</v>
      </c>
      <c r="G260" s="45"/>
      <c r="H260" s="45"/>
      <c r="I260" s="45"/>
      <c r="J260" s="45"/>
      <c r="K260" s="43">
        <v>100295</v>
      </c>
      <c r="L260" s="43">
        <v>103906</v>
      </c>
      <c r="M260" s="43">
        <v>112080</v>
      </c>
      <c r="N260" s="43">
        <v>135245</v>
      </c>
      <c r="O260" s="43">
        <v>147296</v>
      </c>
      <c r="P260" s="43">
        <v>140981</v>
      </c>
      <c r="Q260" s="43">
        <v>135899</v>
      </c>
      <c r="R260" s="43">
        <v>127773</v>
      </c>
      <c r="S260" s="43">
        <v>121853</v>
      </c>
      <c r="T260" s="43">
        <v>130998</v>
      </c>
      <c r="U260" s="43">
        <v>137512</v>
      </c>
      <c r="V260" s="43">
        <v>139585</v>
      </c>
      <c r="W260" s="43">
        <v>146786</v>
      </c>
      <c r="X260" s="43"/>
      <c r="Y260" s="43"/>
      <c r="Z260" s="43"/>
      <c r="AA260" s="43"/>
      <c r="AB260" s="43"/>
      <c r="AC260" s="43"/>
      <c r="AD260" s="43"/>
    </row>
    <row r="261" spans="1:30" ht="14.25" thickBot="1" thickTop="1">
      <c r="A261" s="31">
        <v>5</v>
      </c>
      <c r="B261" s="31"/>
      <c r="C261" s="34">
        <f>INDEX('[2]regions'!$D$3:$D$112,MATCH(D261,'[2]regions'!$B$3:$B$112,0))</f>
        <v>55</v>
      </c>
      <c r="D261" s="29" t="s">
        <v>130</v>
      </c>
      <c r="E261" s="34" t="str">
        <f>INDEX('[1]urban'!$D$3:$D$5,MATCH(F261,'[1]urban'!$B$3:$B$5,0))</f>
        <v>URB</v>
      </c>
      <c r="F261" s="22" t="s">
        <v>132</v>
      </c>
      <c r="G261" s="45"/>
      <c r="H261" s="45"/>
      <c r="I261" s="45"/>
      <c r="J261" s="45"/>
      <c r="K261" s="43">
        <v>60127</v>
      </c>
      <c r="L261" s="43">
        <v>61597</v>
      </c>
      <c r="M261" s="43">
        <v>68260</v>
      </c>
      <c r="N261" s="43">
        <v>83764</v>
      </c>
      <c r="O261" s="43">
        <v>94479</v>
      </c>
      <c r="P261" s="43">
        <v>89288</v>
      </c>
      <c r="Q261" s="43">
        <v>83495</v>
      </c>
      <c r="R261" s="43">
        <v>78280</v>
      </c>
      <c r="S261" s="43">
        <v>78946</v>
      </c>
      <c r="T261" s="43">
        <v>87345</v>
      </c>
      <c r="U261" s="43">
        <v>89978</v>
      </c>
      <c r="V261" s="43">
        <v>91352</v>
      </c>
      <c r="W261" s="43">
        <v>95152</v>
      </c>
      <c r="X261" s="43"/>
      <c r="Y261" s="43"/>
      <c r="Z261" s="43"/>
      <c r="AA261" s="43"/>
      <c r="AB261" s="43"/>
      <c r="AC261" s="43"/>
      <c r="AD261" s="43"/>
    </row>
    <row r="262" spans="1:30" ht="14.25" thickBot="1" thickTop="1">
      <c r="A262" s="31">
        <v>5</v>
      </c>
      <c r="B262" s="31"/>
      <c r="C262" s="34">
        <f>INDEX('[2]regions'!$D$3:$D$112,MATCH(D262,'[2]regions'!$B$3:$B$112,0))</f>
        <v>60</v>
      </c>
      <c r="D262" s="29" t="s">
        <v>131</v>
      </c>
      <c r="E262" s="34" t="str">
        <f>INDEX('[1]urban'!$D$3:$D$5,MATCH(F262,'[1]urban'!$B$3:$B$5,0))</f>
        <v>URB</v>
      </c>
      <c r="F262" s="22" t="s">
        <v>132</v>
      </c>
      <c r="G262" s="45"/>
      <c r="H262" s="45"/>
      <c r="I262" s="45"/>
      <c r="J262" s="45"/>
      <c r="K262" s="43">
        <v>49762</v>
      </c>
      <c r="L262" s="43">
        <v>52188</v>
      </c>
      <c r="M262" s="43">
        <v>57958</v>
      </c>
      <c r="N262" s="43">
        <v>70293</v>
      </c>
      <c r="O262" s="43">
        <v>74938</v>
      </c>
      <c r="P262" s="43">
        <v>73502</v>
      </c>
      <c r="Q262" s="43">
        <v>68716</v>
      </c>
      <c r="R262" s="43">
        <v>62939</v>
      </c>
      <c r="S262" s="43">
        <v>60856</v>
      </c>
      <c r="T262" s="43">
        <v>66072</v>
      </c>
      <c r="U262" s="43">
        <v>69186</v>
      </c>
      <c r="V262" s="43">
        <v>71375</v>
      </c>
      <c r="W262" s="43">
        <v>73151</v>
      </c>
      <c r="X262" s="43"/>
      <c r="Y262" s="43"/>
      <c r="Z262" s="43"/>
      <c r="AA262" s="43"/>
      <c r="AB262" s="43"/>
      <c r="AC262" s="43"/>
      <c r="AD262" s="43"/>
    </row>
    <row r="263" spans="1:30" ht="14.25" thickBot="1" thickTop="1">
      <c r="A263" s="31">
        <v>5</v>
      </c>
      <c r="B263" s="31"/>
      <c r="C263" s="34">
        <f>INDEX('[2]regions'!$D$3:$D$112,MATCH(D263,'[2]regions'!$B$3:$B$112,0))</f>
        <v>1</v>
      </c>
      <c r="D263" s="29" t="s">
        <v>28</v>
      </c>
      <c r="E263" s="34" t="str">
        <f>INDEX('[1]urban'!$D$3:$D$5,MATCH(F263,'[1]urban'!$B$3:$B$5,0))</f>
        <v>RUR</v>
      </c>
      <c r="F263" s="22" t="s">
        <v>133</v>
      </c>
      <c r="G263" s="45"/>
      <c r="H263" s="45"/>
      <c r="I263" s="45"/>
      <c r="J263" s="45"/>
      <c r="K263" s="43">
        <v>515380</v>
      </c>
      <c r="L263" s="43">
        <v>521770</v>
      </c>
      <c r="M263" s="43">
        <v>552600</v>
      </c>
      <c r="N263" s="43">
        <v>640977</v>
      </c>
      <c r="O263" s="43">
        <v>686383</v>
      </c>
      <c r="P263" s="43">
        <v>649629</v>
      </c>
      <c r="Q263" s="43">
        <v>636267</v>
      </c>
      <c r="R263" s="43">
        <v>628008</v>
      </c>
      <c r="S263" s="43">
        <v>608940</v>
      </c>
      <c r="T263" s="43">
        <v>644850</v>
      </c>
      <c r="U263" s="43">
        <v>661298</v>
      </c>
      <c r="V263" s="43">
        <v>662602</v>
      </c>
      <c r="W263" s="43">
        <v>693450</v>
      </c>
      <c r="X263" s="43">
        <v>708257</v>
      </c>
      <c r="Y263" s="43">
        <v>688508</v>
      </c>
      <c r="Z263" s="43">
        <v>708173</v>
      </c>
      <c r="AA263" s="43">
        <v>665458</v>
      </c>
      <c r="AB263" s="43">
        <v>635034</v>
      </c>
      <c r="AC263" s="43">
        <v>632425</v>
      </c>
      <c r="AD263" s="43">
        <v>612952</v>
      </c>
    </row>
    <row r="264" spans="1:30" ht="14.25" thickBot="1" thickTop="1">
      <c r="A264" s="31">
        <v>5</v>
      </c>
      <c r="B264" s="31"/>
      <c r="C264" s="34">
        <f>INDEX('[2]regions'!$D$3:$D$112,MATCH(D264,'[2]regions'!$B$3:$B$112,0))</f>
        <v>100</v>
      </c>
      <c r="D264" s="29" t="s">
        <v>29</v>
      </c>
      <c r="E264" s="34" t="str">
        <f>INDEX('[1]urban'!$D$3:$D$5,MATCH(F264,'[1]urban'!$B$3:$B$5,0))</f>
        <v>RUR</v>
      </c>
      <c r="F264" s="22" t="s">
        <v>133</v>
      </c>
      <c r="G264" s="45"/>
      <c r="H264" s="45"/>
      <c r="I264" s="45"/>
      <c r="J264" s="45"/>
      <c r="K264" s="43">
        <v>148143</v>
      </c>
      <c r="L264" s="43">
        <v>148267</v>
      </c>
      <c r="M264" s="43">
        <v>153123</v>
      </c>
      <c r="N264" s="43">
        <v>177374</v>
      </c>
      <c r="O264" s="43">
        <v>190558</v>
      </c>
      <c r="P264" s="43">
        <v>176797</v>
      </c>
      <c r="Q264" s="43">
        <v>173197</v>
      </c>
      <c r="R264" s="43">
        <v>170335</v>
      </c>
      <c r="S264" s="43">
        <v>166133</v>
      </c>
      <c r="T264" s="43">
        <v>175156</v>
      </c>
      <c r="U264" s="43">
        <v>175364</v>
      </c>
      <c r="V264" s="43">
        <v>176550</v>
      </c>
      <c r="W264" s="43">
        <v>181283</v>
      </c>
      <c r="X264" s="43">
        <v>181756</v>
      </c>
      <c r="Y264" s="43">
        <v>175462</v>
      </c>
      <c r="Z264" s="43">
        <v>174598</v>
      </c>
      <c r="AA264" s="43">
        <v>164464</v>
      </c>
      <c r="AB264" s="43">
        <v>154824</v>
      </c>
      <c r="AC264" s="43">
        <v>154305</v>
      </c>
      <c r="AD264" s="43">
        <v>146646</v>
      </c>
    </row>
    <row r="265" spans="1:30" ht="14.25" thickBot="1" thickTop="1">
      <c r="A265" s="31">
        <v>5</v>
      </c>
      <c r="B265" s="31"/>
      <c r="C265" s="34">
        <f>INDEX('[2]regions'!$D$3:$D$112,MATCH(D265,'[2]regions'!$B$3:$B$112,0))</f>
        <v>110</v>
      </c>
      <c r="D265" s="29" t="s">
        <v>30</v>
      </c>
      <c r="E265" s="34" t="str">
        <f>INDEX('[1]urban'!$D$3:$D$5,MATCH(F265,'[1]urban'!$B$3:$B$5,0))</f>
        <v>RUR</v>
      </c>
      <c r="F265" s="22" t="s">
        <v>133</v>
      </c>
      <c r="G265" s="45"/>
      <c r="H265" s="45"/>
      <c r="I265" s="45"/>
      <c r="J265" s="45"/>
      <c r="K265" s="43">
        <v>9588</v>
      </c>
      <c r="L265" s="43">
        <v>9703</v>
      </c>
      <c r="M265" s="43">
        <v>10044</v>
      </c>
      <c r="N265" s="43">
        <v>11210</v>
      </c>
      <c r="O265" s="43">
        <v>11287</v>
      </c>
      <c r="P265" s="43">
        <v>10832</v>
      </c>
      <c r="Q265" s="43">
        <v>10824</v>
      </c>
      <c r="R265" s="43">
        <v>10657</v>
      </c>
      <c r="S265" s="43">
        <v>10589</v>
      </c>
      <c r="T265" s="43">
        <v>11010</v>
      </c>
      <c r="U265" s="43">
        <v>11141</v>
      </c>
      <c r="V265" s="43">
        <v>11386</v>
      </c>
      <c r="W265" s="43">
        <v>11523</v>
      </c>
      <c r="X265" s="43">
        <v>11379</v>
      </c>
      <c r="Y265" s="43">
        <v>11346</v>
      </c>
      <c r="Z265" s="43">
        <v>11200</v>
      </c>
      <c r="AA265" s="43">
        <v>10511</v>
      </c>
      <c r="AB265" s="43">
        <v>10218</v>
      </c>
      <c r="AC265" s="43">
        <v>10138</v>
      </c>
      <c r="AD265" s="43">
        <v>9909</v>
      </c>
    </row>
    <row r="266" spans="1:30" ht="14.25" thickBot="1" thickTop="1">
      <c r="A266" s="31">
        <v>5</v>
      </c>
      <c r="B266" s="31"/>
      <c r="C266" s="34">
        <f>INDEX('[2]regions'!$D$3:$D$112,MATCH(D266,'[2]regions'!$B$3:$B$112,0))</f>
        <v>111</v>
      </c>
      <c r="D266" s="29" t="s">
        <v>31</v>
      </c>
      <c r="E266" s="34" t="str">
        <f>INDEX('[1]urban'!$D$3:$D$5,MATCH(F266,'[1]urban'!$B$3:$B$5,0))</f>
        <v>RUR</v>
      </c>
      <c r="F266" s="22" t="s">
        <v>133</v>
      </c>
      <c r="G266" s="45"/>
      <c r="H266" s="45"/>
      <c r="I266" s="45"/>
      <c r="J266" s="45"/>
      <c r="K266" s="43">
        <v>8456</v>
      </c>
      <c r="L266" s="43">
        <v>8425</v>
      </c>
      <c r="M266" s="43">
        <v>8589</v>
      </c>
      <c r="N266" s="43">
        <v>10031</v>
      </c>
      <c r="O266" s="43">
        <v>10670</v>
      </c>
      <c r="P266" s="43">
        <v>9858</v>
      </c>
      <c r="Q266" s="43">
        <v>9811</v>
      </c>
      <c r="R266" s="43">
        <v>10064</v>
      </c>
      <c r="S266" s="43">
        <v>9957</v>
      </c>
      <c r="T266" s="43">
        <v>9869</v>
      </c>
      <c r="U266" s="43">
        <v>10527</v>
      </c>
      <c r="V266" s="43">
        <v>10012</v>
      </c>
      <c r="W266" s="43">
        <v>10644</v>
      </c>
      <c r="X266" s="43">
        <v>10606</v>
      </c>
      <c r="Y266" s="43">
        <v>10427</v>
      </c>
      <c r="Z266" s="43">
        <v>11020</v>
      </c>
      <c r="AA266" s="43">
        <v>10091</v>
      </c>
      <c r="AB266" s="43">
        <v>9271</v>
      </c>
      <c r="AC266" s="43">
        <v>8938</v>
      </c>
      <c r="AD266" s="43">
        <v>8580</v>
      </c>
    </row>
    <row r="267" spans="1:30" ht="14.25" thickBot="1" thickTop="1">
      <c r="A267" s="31">
        <v>5</v>
      </c>
      <c r="B267" s="31"/>
      <c r="C267" s="34">
        <f>INDEX('[2]regions'!$D$3:$D$112,MATCH(D267,'[2]regions'!$B$3:$B$112,0))</f>
        <v>112</v>
      </c>
      <c r="D267" s="29" t="s">
        <v>32</v>
      </c>
      <c r="E267" s="34" t="str">
        <f>INDEX('[1]urban'!$D$3:$D$5,MATCH(F267,'[1]urban'!$B$3:$B$5,0))</f>
        <v>RUR</v>
      </c>
      <c r="F267" s="22" t="s">
        <v>133</v>
      </c>
      <c r="G267" s="45"/>
      <c r="H267" s="45"/>
      <c r="I267" s="45"/>
      <c r="J267" s="45"/>
      <c r="K267" s="43">
        <v>5742</v>
      </c>
      <c r="L267" s="43">
        <v>5749</v>
      </c>
      <c r="M267" s="43">
        <v>6251</v>
      </c>
      <c r="N267" s="43">
        <v>7262</v>
      </c>
      <c r="O267" s="43">
        <v>7785</v>
      </c>
      <c r="P267" s="43">
        <v>7252</v>
      </c>
      <c r="Q267" s="43">
        <v>7020</v>
      </c>
      <c r="R267" s="43">
        <v>6944</v>
      </c>
      <c r="S267" s="43">
        <v>6902</v>
      </c>
      <c r="T267" s="43">
        <v>7509</v>
      </c>
      <c r="U267" s="43">
        <v>7486</v>
      </c>
      <c r="V267" s="43">
        <v>7656</v>
      </c>
      <c r="W267" s="43">
        <v>8053</v>
      </c>
      <c r="X267" s="43">
        <v>7969</v>
      </c>
      <c r="Y267" s="43">
        <v>7641</v>
      </c>
      <c r="Z267" s="43">
        <v>8075</v>
      </c>
      <c r="AA267" s="43">
        <v>8009</v>
      </c>
      <c r="AB267" s="43">
        <v>7532</v>
      </c>
      <c r="AC267" s="43">
        <v>7785</v>
      </c>
      <c r="AD267" s="43">
        <v>7437</v>
      </c>
    </row>
    <row r="268" spans="1:30" ht="14.25" thickBot="1" thickTop="1">
      <c r="A268" s="31">
        <v>5</v>
      </c>
      <c r="B268" s="31"/>
      <c r="C268" s="34">
        <f>INDEX('[2]regions'!$D$3:$D$112,MATCH(D268,'[2]regions'!$B$3:$B$112,0))</f>
        <v>113</v>
      </c>
      <c r="D268" s="29" t="s">
        <v>33</v>
      </c>
      <c r="E268" s="34" t="str">
        <f>INDEX('[1]urban'!$D$3:$D$5,MATCH(F268,'[1]urban'!$B$3:$B$5,0))</f>
        <v>RUR</v>
      </c>
      <c r="F268" s="22" t="s">
        <v>133</v>
      </c>
      <c r="G268" s="45"/>
      <c r="H268" s="45"/>
      <c r="I268" s="45"/>
      <c r="J268" s="45"/>
      <c r="K268" s="43">
        <v>17495</v>
      </c>
      <c r="L268" s="43">
        <v>17414</v>
      </c>
      <c r="M268" s="43">
        <v>17733</v>
      </c>
      <c r="N268" s="43">
        <v>20336</v>
      </c>
      <c r="O268" s="43">
        <v>21118</v>
      </c>
      <c r="P268" s="43">
        <v>19817</v>
      </c>
      <c r="Q268" s="43">
        <v>19825</v>
      </c>
      <c r="R268" s="43">
        <v>19867</v>
      </c>
      <c r="S268" s="43">
        <v>19152</v>
      </c>
      <c r="T268" s="43">
        <v>19829</v>
      </c>
      <c r="U268" s="43">
        <v>20026</v>
      </c>
      <c r="V268" s="43">
        <v>20200</v>
      </c>
      <c r="W268" s="43">
        <v>20667</v>
      </c>
      <c r="X268" s="43">
        <v>20216</v>
      </c>
      <c r="Y268" s="43">
        <v>20010</v>
      </c>
      <c r="Z268" s="43">
        <v>19702</v>
      </c>
      <c r="AA268" s="43">
        <v>18615</v>
      </c>
      <c r="AB268" s="43">
        <v>17712</v>
      </c>
      <c r="AC268" s="43">
        <v>17915</v>
      </c>
      <c r="AD268" s="43">
        <v>16759</v>
      </c>
    </row>
    <row r="269" spans="1:30" ht="14.25" thickBot="1" thickTop="1">
      <c r="A269" s="31">
        <v>5</v>
      </c>
      <c r="B269" s="31"/>
      <c r="C269" s="34">
        <f>INDEX('[2]regions'!$D$3:$D$112,MATCH(D269,'[2]regions'!$B$3:$B$112,0))</f>
        <v>114</v>
      </c>
      <c r="D269" s="29" t="s">
        <v>34</v>
      </c>
      <c r="E269" s="34" t="str">
        <f>INDEX('[1]urban'!$D$3:$D$5,MATCH(F269,'[1]urban'!$B$3:$B$5,0))</f>
        <v>RUR</v>
      </c>
      <c r="F269" s="22" t="s">
        <v>133</v>
      </c>
      <c r="G269" s="45"/>
      <c r="H269" s="45"/>
      <c r="I269" s="45"/>
      <c r="J269" s="45"/>
      <c r="K269" s="43">
        <v>3693</v>
      </c>
      <c r="L269" s="43">
        <v>3795</v>
      </c>
      <c r="M269" s="43">
        <v>3836</v>
      </c>
      <c r="N269" s="43">
        <v>4328</v>
      </c>
      <c r="O269" s="43">
        <v>4693</v>
      </c>
      <c r="P269" s="43">
        <v>4460</v>
      </c>
      <c r="Q269" s="43">
        <v>4347</v>
      </c>
      <c r="R269" s="43">
        <v>4477</v>
      </c>
      <c r="S269" s="43">
        <v>4271</v>
      </c>
      <c r="T269" s="43">
        <v>4939</v>
      </c>
      <c r="U269" s="43">
        <v>4660</v>
      </c>
      <c r="V269" s="43">
        <v>4670</v>
      </c>
      <c r="W269" s="43">
        <v>4822</v>
      </c>
      <c r="X269" s="43">
        <v>4787</v>
      </c>
      <c r="Y269" s="43">
        <v>4747</v>
      </c>
      <c r="Z269" s="43">
        <v>5304</v>
      </c>
      <c r="AA269" s="43">
        <v>4692</v>
      </c>
      <c r="AB269" s="43">
        <v>4512</v>
      </c>
      <c r="AC269" s="43">
        <v>4413</v>
      </c>
      <c r="AD269" s="43">
        <v>4233</v>
      </c>
    </row>
    <row r="270" spans="1:30" ht="14.25" thickBot="1" thickTop="1">
      <c r="A270" s="31">
        <v>5</v>
      </c>
      <c r="B270" s="31"/>
      <c r="C270" s="34">
        <f>INDEX('[2]regions'!$D$3:$D$112,MATCH(D270,'[2]regions'!$B$3:$B$112,0))</f>
        <v>115</v>
      </c>
      <c r="D270" s="29" t="s">
        <v>35</v>
      </c>
      <c r="E270" s="34" t="str">
        <f>INDEX('[1]urban'!$D$3:$D$5,MATCH(F270,'[1]urban'!$B$3:$B$5,0))</f>
        <v>RUR</v>
      </c>
      <c r="F270" s="22" t="s">
        <v>133</v>
      </c>
      <c r="G270" s="45"/>
      <c r="H270" s="45"/>
      <c r="I270" s="45"/>
      <c r="J270" s="45"/>
      <c r="K270" s="43">
        <v>5539</v>
      </c>
      <c r="L270" s="43">
        <v>5437</v>
      </c>
      <c r="M270" s="43">
        <v>5572</v>
      </c>
      <c r="N270" s="43">
        <v>6573</v>
      </c>
      <c r="O270" s="43">
        <v>7173</v>
      </c>
      <c r="P270" s="43">
        <v>6411</v>
      </c>
      <c r="Q270" s="43">
        <v>6274</v>
      </c>
      <c r="R270" s="43">
        <v>6192</v>
      </c>
      <c r="S270" s="43">
        <v>6151</v>
      </c>
      <c r="T270" s="43">
        <v>6621</v>
      </c>
      <c r="U270" s="43">
        <v>6770</v>
      </c>
      <c r="V270" s="43">
        <v>6653</v>
      </c>
      <c r="W270" s="43">
        <v>6696</v>
      </c>
      <c r="X270" s="43">
        <v>6878</v>
      </c>
      <c r="Y270" s="43">
        <v>6601</v>
      </c>
      <c r="Z270" s="43">
        <v>6735</v>
      </c>
      <c r="AA270" s="43">
        <v>6015</v>
      </c>
      <c r="AB270" s="43">
        <v>5567</v>
      </c>
      <c r="AC270" s="43">
        <v>5625</v>
      </c>
      <c r="AD270" s="43">
        <v>5305</v>
      </c>
    </row>
    <row r="271" spans="1:30" ht="14.25" thickBot="1" thickTop="1">
      <c r="A271" s="31">
        <v>5</v>
      </c>
      <c r="B271" s="31"/>
      <c r="C271" s="34">
        <f>INDEX('[2]regions'!$D$3:$D$112,MATCH(D271,'[2]regions'!$B$3:$B$112,0))</f>
        <v>116</v>
      </c>
      <c r="D271" s="29" t="s">
        <v>36</v>
      </c>
      <c r="E271" s="34" t="str">
        <f>INDEX('[1]urban'!$D$3:$D$5,MATCH(F271,'[1]urban'!$B$3:$B$5,0))</f>
        <v>RUR</v>
      </c>
      <c r="F271" s="22" t="s">
        <v>133</v>
      </c>
      <c r="G271" s="45"/>
      <c r="H271" s="45"/>
      <c r="I271" s="45"/>
      <c r="J271" s="45"/>
      <c r="K271" s="43">
        <v>4156</v>
      </c>
      <c r="L271" s="43">
        <v>4182</v>
      </c>
      <c r="M271" s="43">
        <v>4324</v>
      </c>
      <c r="N271" s="43">
        <v>5048</v>
      </c>
      <c r="O271" s="43">
        <v>5706</v>
      </c>
      <c r="P271" s="43">
        <v>5254</v>
      </c>
      <c r="Q271" s="43">
        <v>5316</v>
      </c>
      <c r="R271" s="43">
        <v>5118</v>
      </c>
      <c r="S271" s="43">
        <v>5114</v>
      </c>
      <c r="T271" s="43">
        <v>5466</v>
      </c>
      <c r="U271" s="43">
        <v>5255</v>
      </c>
      <c r="V271" s="43">
        <v>5613</v>
      </c>
      <c r="W271" s="43">
        <v>5830</v>
      </c>
      <c r="X271" s="43">
        <v>5752</v>
      </c>
      <c r="Y271" s="43">
        <v>5649</v>
      </c>
      <c r="Z271" s="43">
        <v>5530</v>
      </c>
      <c r="AA271" s="43">
        <v>4925</v>
      </c>
      <c r="AB271" s="43">
        <v>4551</v>
      </c>
      <c r="AC271" s="43">
        <v>4474</v>
      </c>
      <c r="AD271" s="43">
        <v>4353</v>
      </c>
    </row>
    <row r="272" spans="1:30" ht="14.25" thickBot="1" thickTop="1">
      <c r="A272" s="31">
        <v>5</v>
      </c>
      <c r="B272" s="31"/>
      <c r="C272" s="34">
        <f>INDEX('[2]regions'!$D$3:$D$112,MATCH(D272,'[2]regions'!$B$3:$B$112,0))</f>
        <v>117</v>
      </c>
      <c r="D272" s="29" t="s">
        <v>37</v>
      </c>
      <c r="E272" s="34" t="str">
        <f>INDEX('[1]urban'!$D$3:$D$5,MATCH(F272,'[1]urban'!$B$3:$B$5,0))</f>
        <v>RUR</v>
      </c>
      <c r="F272" s="22" t="s">
        <v>133</v>
      </c>
      <c r="G272" s="45"/>
      <c r="H272" s="45"/>
      <c r="I272" s="45"/>
      <c r="J272" s="45"/>
      <c r="K272" s="43">
        <v>10879</v>
      </c>
      <c r="L272" s="43">
        <v>11142</v>
      </c>
      <c r="M272" s="43">
        <v>11066</v>
      </c>
      <c r="N272" s="43">
        <v>12600</v>
      </c>
      <c r="O272" s="43">
        <v>13477</v>
      </c>
      <c r="P272" s="43">
        <v>12181</v>
      </c>
      <c r="Q272" s="43">
        <v>12657</v>
      </c>
      <c r="R272" s="43">
        <v>12204</v>
      </c>
      <c r="S272" s="43">
        <v>11805</v>
      </c>
      <c r="T272" s="43">
        <v>12244</v>
      </c>
      <c r="U272" s="43">
        <v>12273</v>
      </c>
      <c r="V272" s="43">
        <v>12067</v>
      </c>
      <c r="W272" s="43">
        <v>12138</v>
      </c>
      <c r="X272" s="43">
        <v>12078</v>
      </c>
      <c r="Y272" s="43">
        <v>11939</v>
      </c>
      <c r="Z272" s="43">
        <v>11799</v>
      </c>
      <c r="AA272" s="43">
        <v>11183</v>
      </c>
      <c r="AB272" s="43">
        <v>10367</v>
      </c>
      <c r="AC272" s="43">
        <v>10347</v>
      </c>
      <c r="AD272" s="43">
        <v>9739</v>
      </c>
    </row>
    <row r="273" spans="1:30" ht="14.25" thickBot="1" thickTop="1">
      <c r="A273" s="31">
        <v>5</v>
      </c>
      <c r="B273" s="31"/>
      <c r="C273" s="34">
        <f>INDEX('[2]regions'!$D$3:$D$112,MATCH(D273,'[2]regions'!$B$3:$B$112,0))</f>
        <v>118</v>
      </c>
      <c r="D273" s="29" t="s">
        <v>38</v>
      </c>
      <c r="E273" s="34" t="str">
        <f>INDEX('[1]urban'!$D$3:$D$5,MATCH(F273,'[1]urban'!$B$3:$B$5,0))</f>
        <v>RUR</v>
      </c>
      <c r="F273" s="22" t="s">
        <v>133</v>
      </c>
      <c r="G273" s="45"/>
      <c r="H273" s="45"/>
      <c r="I273" s="45"/>
      <c r="J273" s="45"/>
      <c r="K273" s="43">
        <v>7949</v>
      </c>
      <c r="L273" s="43">
        <v>7992</v>
      </c>
      <c r="M273" s="43">
        <v>8370</v>
      </c>
      <c r="N273" s="43">
        <v>9569</v>
      </c>
      <c r="O273" s="43">
        <v>10180</v>
      </c>
      <c r="P273" s="43">
        <v>9483</v>
      </c>
      <c r="Q273" s="43">
        <v>9228</v>
      </c>
      <c r="R273" s="43">
        <v>8968</v>
      </c>
      <c r="S273" s="43">
        <v>8837</v>
      </c>
      <c r="T273" s="43">
        <v>9193</v>
      </c>
      <c r="U273" s="43">
        <v>9206</v>
      </c>
      <c r="V273" s="43">
        <v>9140</v>
      </c>
      <c r="W273" s="43">
        <v>9590</v>
      </c>
      <c r="X273" s="43">
        <v>9903</v>
      </c>
      <c r="Y273" s="43">
        <v>9712</v>
      </c>
      <c r="Z273" s="43">
        <v>9389</v>
      </c>
      <c r="AA273" s="43">
        <v>9320</v>
      </c>
      <c r="AB273" s="43">
        <v>8842</v>
      </c>
      <c r="AC273" s="43">
        <v>8947</v>
      </c>
      <c r="AD273" s="43">
        <v>8461</v>
      </c>
    </row>
    <row r="274" spans="1:30" ht="14.25" thickBot="1" thickTop="1">
      <c r="A274" s="31">
        <v>5</v>
      </c>
      <c r="B274" s="31"/>
      <c r="C274" s="34">
        <f>INDEX('[2]regions'!$D$3:$D$112,MATCH(D274,'[2]regions'!$B$3:$B$112,0))</f>
        <v>119</v>
      </c>
      <c r="D274" s="29" t="s">
        <v>39</v>
      </c>
      <c r="E274" s="34" t="str">
        <f>INDEX('[1]urban'!$D$3:$D$5,MATCH(F274,'[1]urban'!$B$3:$B$5,0))</f>
        <v>RUR</v>
      </c>
      <c r="F274" s="22" t="s">
        <v>133</v>
      </c>
      <c r="G274" s="45"/>
      <c r="H274" s="45"/>
      <c r="I274" s="45"/>
      <c r="J274" s="45"/>
      <c r="K274" s="43">
        <v>20220</v>
      </c>
      <c r="L274" s="43">
        <v>20718</v>
      </c>
      <c r="M274" s="43">
        <v>21653</v>
      </c>
      <c r="N274" s="43">
        <v>25720</v>
      </c>
      <c r="O274" s="43">
        <v>28855</v>
      </c>
      <c r="P274" s="43">
        <v>26984</v>
      </c>
      <c r="Q274" s="43">
        <v>24987</v>
      </c>
      <c r="R274" s="43">
        <v>23417</v>
      </c>
      <c r="S274" s="43">
        <v>23139</v>
      </c>
      <c r="T274" s="43">
        <v>24147</v>
      </c>
      <c r="U274" s="43">
        <v>24077</v>
      </c>
      <c r="V274" s="43">
        <v>24883</v>
      </c>
      <c r="W274" s="43">
        <v>25416</v>
      </c>
      <c r="X274" s="43">
        <v>25418</v>
      </c>
      <c r="Y274" s="43">
        <v>24686</v>
      </c>
      <c r="Z274" s="43">
        <v>23617</v>
      </c>
      <c r="AA274" s="43">
        <v>22245</v>
      </c>
      <c r="AB274" s="43">
        <v>21121</v>
      </c>
      <c r="AC274" s="43">
        <v>21805</v>
      </c>
      <c r="AD274" s="43">
        <v>20279</v>
      </c>
    </row>
    <row r="275" spans="1:30" ht="14.25" thickBot="1" thickTop="1">
      <c r="A275" s="31">
        <v>5</v>
      </c>
      <c r="B275" s="31"/>
      <c r="C275" s="34">
        <f>INDEX('[2]regions'!$D$3:$D$112,MATCH(D275,'[2]regions'!$B$3:$B$112,0))</f>
        <v>120</v>
      </c>
      <c r="D275" s="29" t="s">
        <v>40</v>
      </c>
      <c r="E275" s="34" t="str">
        <f>INDEX('[1]urban'!$D$3:$D$5,MATCH(F275,'[1]urban'!$B$3:$B$5,0))</f>
        <v>RUR</v>
      </c>
      <c r="F275" s="22" t="s">
        <v>133</v>
      </c>
      <c r="G275" s="45"/>
      <c r="H275" s="45"/>
      <c r="I275" s="45"/>
      <c r="J275" s="45"/>
      <c r="K275" s="43">
        <v>6085</v>
      </c>
      <c r="L275" s="43">
        <v>6151</v>
      </c>
      <c r="M275" s="43">
        <v>6535</v>
      </c>
      <c r="N275" s="43">
        <v>7242</v>
      </c>
      <c r="O275" s="43">
        <v>7653</v>
      </c>
      <c r="P275" s="43">
        <v>7195</v>
      </c>
      <c r="Q275" s="43">
        <v>7100</v>
      </c>
      <c r="R275" s="43">
        <v>6787</v>
      </c>
      <c r="S275" s="43">
        <v>6721</v>
      </c>
      <c r="T275" s="43">
        <v>7145</v>
      </c>
      <c r="U275" s="43">
        <v>7260</v>
      </c>
      <c r="V275" s="43">
        <v>7197</v>
      </c>
      <c r="W275" s="43">
        <v>7303</v>
      </c>
      <c r="X275" s="43">
        <v>7598</v>
      </c>
      <c r="Y275" s="43">
        <v>7424</v>
      </c>
      <c r="Z275" s="43">
        <v>7249</v>
      </c>
      <c r="AA275" s="43">
        <v>6785</v>
      </c>
      <c r="AB275" s="43">
        <v>6600</v>
      </c>
      <c r="AC275" s="43">
        <v>6301</v>
      </c>
      <c r="AD275" s="43">
        <v>6044</v>
      </c>
    </row>
    <row r="276" spans="1:30" ht="14.25" thickBot="1" thickTop="1">
      <c r="A276" s="31">
        <v>5</v>
      </c>
      <c r="B276" s="31"/>
      <c r="C276" s="34">
        <f>INDEX('[2]regions'!$D$3:$D$112,MATCH(D276,'[2]regions'!$B$3:$B$112,0))</f>
        <v>121</v>
      </c>
      <c r="D276" s="29" t="s">
        <v>41</v>
      </c>
      <c r="E276" s="34" t="str">
        <f>INDEX('[1]urban'!$D$3:$D$5,MATCH(F276,'[1]urban'!$B$3:$B$5,0))</f>
        <v>RUR</v>
      </c>
      <c r="F276" s="22" t="s">
        <v>133</v>
      </c>
      <c r="G276" s="45"/>
      <c r="H276" s="45"/>
      <c r="I276" s="45"/>
      <c r="J276" s="45"/>
      <c r="K276" s="43">
        <v>9420</v>
      </c>
      <c r="L276" s="43">
        <v>9268</v>
      </c>
      <c r="M276" s="43">
        <v>9499</v>
      </c>
      <c r="N276" s="43">
        <v>11262</v>
      </c>
      <c r="O276" s="43">
        <v>12074</v>
      </c>
      <c r="P276" s="43">
        <v>10949</v>
      </c>
      <c r="Q276" s="43">
        <v>10771</v>
      </c>
      <c r="R276" s="43">
        <v>10606</v>
      </c>
      <c r="S276" s="43">
        <v>10149</v>
      </c>
      <c r="T276" s="43">
        <v>10700</v>
      </c>
      <c r="U276" s="43">
        <v>10743</v>
      </c>
      <c r="V276" s="43">
        <v>10709</v>
      </c>
      <c r="W276" s="43">
        <v>10800</v>
      </c>
      <c r="X276" s="43">
        <v>11026</v>
      </c>
      <c r="Y276" s="43">
        <v>10070</v>
      </c>
      <c r="Z276" s="43">
        <v>9905</v>
      </c>
      <c r="AA276" s="43">
        <v>9308</v>
      </c>
      <c r="AB276" s="43">
        <v>8863</v>
      </c>
      <c r="AC276" s="43">
        <v>8456</v>
      </c>
      <c r="AD276" s="43">
        <v>8120</v>
      </c>
    </row>
    <row r="277" spans="1:30" ht="14.25" thickBot="1" thickTop="1">
      <c r="A277" s="31">
        <v>5</v>
      </c>
      <c r="B277" s="31"/>
      <c r="C277" s="34">
        <f>INDEX('[2]regions'!$D$3:$D$112,MATCH(D277,'[2]regions'!$B$3:$B$112,0))</f>
        <v>122</v>
      </c>
      <c r="D277" s="29" t="s">
        <v>42</v>
      </c>
      <c r="E277" s="34" t="str">
        <f>INDEX('[1]urban'!$D$3:$D$5,MATCH(F277,'[1]urban'!$B$3:$B$5,0))</f>
        <v>RUR</v>
      </c>
      <c r="F277" s="22" t="s">
        <v>133</v>
      </c>
      <c r="G277" s="45"/>
      <c r="H277" s="45"/>
      <c r="I277" s="45"/>
      <c r="J277" s="45"/>
      <c r="K277" s="43">
        <v>7072</v>
      </c>
      <c r="L277" s="43">
        <v>7163</v>
      </c>
      <c r="M277" s="43">
        <v>6974</v>
      </c>
      <c r="N277" s="43">
        <v>8119</v>
      </c>
      <c r="O277" s="43">
        <v>8914</v>
      </c>
      <c r="P277" s="43">
        <v>8264</v>
      </c>
      <c r="Q277" s="43">
        <v>8233</v>
      </c>
      <c r="R277" s="43">
        <v>8678</v>
      </c>
      <c r="S277" s="43">
        <v>8112</v>
      </c>
      <c r="T277" s="43">
        <v>8659</v>
      </c>
      <c r="U277" s="43">
        <v>8743</v>
      </c>
      <c r="V277" s="43">
        <v>8758</v>
      </c>
      <c r="W277" s="43">
        <v>9007</v>
      </c>
      <c r="X277" s="43">
        <v>9117</v>
      </c>
      <c r="Y277" s="43">
        <v>8767</v>
      </c>
      <c r="Z277" s="43">
        <v>8812</v>
      </c>
      <c r="AA277" s="43">
        <v>8336</v>
      </c>
      <c r="AB277" s="43">
        <v>7596</v>
      </c>
      <c r="AC277" s="43">
        <v>7648</v>
      </c>
      <c r="AD277" s="43">
        <v>7362</v>
      </c>
    </row>
    <row r="278" spans="1:30" ht="14.25" thickBot="1" thickTop="1">
      <c r="A278" s="31">
        <v>5</v>
      </c>
      <c r="B278" s="31"/>
      <c r="C278" s="34">
        <f>INDEX('[2]regions'!$D$3:$D$112,MATCH(D278,'[2]regions'!$B$3:$B$112,0))</f>
        <v>123</v>
      </c>
      <c r="D278" s="29" t="s">
        <v>43</v>
      </c>
      <c r="E278" s="34" t="str">
        <f>INDEX('[1]urban'!$D$3:$D$5,MATCH(F278,'[1]urban'!$B$3:$B$5,0))</f>
        <v>RUR</v>
      </c>
      <c r="F278" s="22" t="s">
        <v>133</v>
      </c>
      <c r="G278" s="45"/>
      <c r="H278" s="45"/>
      <c r="I278" s="45"/>
      <c r="J278" s="45"/>
      <c r="K278" s="43">
        <v>10369</v>
      </c>
      <c r="L278" s="43">
        <v>10251</v>
      </c>
      <c r="M278" s="43">
        <v>10326</v>
      </c>
      <c r="N278" s="43">
        <v>12026</v>
      </c>
      <c r="O278" s="43">
        <v>12249</v>
      </c>
      <c r="P278" s="43">
        <v>11673</v>
      </c>
      <c r="Q278" s="43">
        <v>11346</v>
      </c>
      <c r="R278" s="43">
        <v>11189</v>
      </c>
      <c r="S278" s="43">
        <v>10745</v>
      </c>
      <c r="T278" s="43">
        <v>11836</v>
      </c>
      <c r="U278" s="43">
        <v>11252</v>
      </c>
      <c r="V278" s="43">
        <v>10983</v>
      </c>
      <c r="W278" s="43">
        <v>11342</v>
      </c>
      <c r="X278" s="43">
        <v>11466</v>
      </c>
      <c r="Y278" s="43">
        <v>10780</v>
      </c>
      <c r="Z278" s="43">
        <v>10767</v>
      </c>
      <c r="AA278" s="43">
        <v>9998</v>
      </c>
      <c r="AB278" s="43">
        <v>9361</v>
      </c>
      <c r="AC278" s="43">
        <v>9421</v>
      </c>
      <c r="AD278" s="43">
        <v>9076</v>
      </c>
    </row>
    <row r="279" spans="1:30" ht="14.25" thickBot="1" thickTop="1">
      <c r="A279" s="31">
        <v>5</v>
      </c>
      <c r="B279" s="31"/>
      <c r="C279" s="34">
        <f>INDEX('[2]regions'!$D$3:$D$112,MATCH(D279,'[2]regions'!$B$3:$B$112,0))</f>
        <v>124</v>
      </c>
      <c r="D279" s="29" t="s">
        <v>44</v>
      </c>
      <c r="E279" s="34" t="str">
        <f>INDEX('[1]urban'!$D$3:$D$5,MATCH(F279,'[1]urban'!$B$3:$B$5,0))</f>
        <v>RUR</v>
      </c>
      <c r="F279" s="22" t="s">
        <v>133</v>
      </c>
      <c r="G279" s="45"/>
      <c r="H279" s="45"/>
      <c r="I279" s="45"/>
      <c r="J279" s="45"/>
      <c r="K279" s="43">
        <v>9936</v>
      </c>
      <c r="L279" s="43">
        <v>9589</v>
      </c>
      <c r="M279" s="43">
        <v>10161</v>
      </c>
      <c r="N279" s="43">
        <v>12063</v>
      </c>
      <c r="O279" s="43">
        <v>12970</v>
      </c>
      <c r="P279" s="43">
        <v>11549</v>
      </c>
      <c r="Q279" s="43">
        <v>11418</v>
      </c>
      <c r="R279" s="43">
        <v>11227</v>
      </c>
      <c r="S279" s="43">
        <v>11016</v>
      </c>
      <c r="T279" s="43">
        <v>11560</v>
      </c>
      <c r="U279" s="43">
        <v>11635</v>
      </c>
      <c r="V279" s="43">
        <v>11911</v>
      </c>
      <c r="W279" s="43">
        <v>12359</v>
      </c>
      <c r="X279" s="43">
        <v>12295</v>
      </c>
      <c r="Y279" s="43">
        <v>11377</v>
      </c>
      <c r="Z279" s="43">
        <v>11415</v>
      </c>
      <c r="AA279" s="43">
        <v>10526</v>
      </c>
      <c r="AB279" s="43">
        <v>9590</v>
      </c>
      <c r="AC279" s="43">
        <v>9187</v>
      </c>
      <c r="AD279" s="43">
        <v>9124</v>
      </c>
    </row>
    <row r="280" spans="1:30" ht="14.25" thickBot="1" thickTop="1">
      <c r="A280" s="31">
        <v>5</v>
      </c>
      <c r="B280" s="31"/>
      <c r="C280" s="34">
        <f>INDEX('[2]regions'!$D$3:$D$112,MATCH(D280,'[2]regions'!$B$3:$B$112,0))</f>
        <v>125</v>
      </c>
      <c r="D280" s="29" t="s">
        <v>45</v>
      </c>
      <c r="E280" s="34" t="str">
        <f>INDEX('[1]urban'!$D$3:$D$5,MATCH(F280,'[1]urban'!$B$3:$B$5,0))</f>
        <v>RUR</v>
      </c>
      <c r="F280" s="22" t="s">
        <v>133</v>
      </c>
      <c r="G280" s="45"/>
      <c r="H280" s="45"/>
      <c r="I280" s="45"/>
      <c r="J280" s="45"/>
      <c r="K280" s="43">
        <v>6787</v>
      </c>
      <c r="L280" s="43">
        <v>6628</v>
      </c>
      <c r="M280" s="43">
        <v>7024</v>
      </c>
      <c r="N280" s="43">
        <v>8153</v>
      </c>
      <c r="O280" s="43">
        <v>9096</v>
      </c>
      <c r="P280" s="43">
        <v>8502</v>
      </c>
      <c r="Q280" s="43">
        <v>7981</v>
      </c>
      <c r="R280" s="43">
        <v>7949</v>
      </c>
      <c r="S280" s="43">
        <v>7718</v>
      </c>
      <c r="T280" s="43">
        <v>8191</v>
      </c>
      <c r="U280" s="43">
        <v>8031</v>
      </c>
      <c r="V280" s="43">
        <v>8166</v>
      </c>
      <c r="W280" s="43">
        <v>8257</v>
      </c>
      <c r="X280" s="43">
        <v>8354</v>
      </c>
      <c r="Y280" s="43">
        <v>7946</v>
      </c>
      <c r="Z280" s="43">
        <v>7793</v>
      </c>
      <c r="AA280" s="43">
        <v>8222</v>
      </c>
      <c r="AB280" s="43">
        <v>7803</v>
      </c>
      <c r="AC280" s="43">
        <v>7731</v>
      </c>
      <c r="AD280" s="43">
        <v>7106</v>
      </c>
    </row>
    <row r="281" spans="1:30" ht="14.25" thickBot="1" thickTop="1">
      <c r="A281" s="31">
        <v>5</v>
      </c>
      <c r="B281" s="31"/>
      <c r="C281" s="34">
        <f>INDEX('[2]regions'!$D$3:$D$112,MATCH(D281,'[2]regions'!$B$3:$B$112,0))</f>
        <v>126</v>
      </c>
      <c r="D281" s="29" t="s">
        <v>46</v>
      </c>
      <c r="E281" s="34" t="str">
        <f>INDEX('[1]urban'!$D$3:$D$5,MATCH(F281,'[1]urban'!$B$3:$B$5,0))</f>
        <v>RUR</v>
      </c>
      <c r="F281" s="22" t="s">
        <v>133</v>
      </c>
      <c r="G281" s="45"/>
      <c r="H281" s="45"/>
      <c r="I281" s="45"/>
      <c r="J281" s="45"/>
      <c r="K281" s="43">
        <v>4743</v>
      </c>
      <c r="L281" s="43">
        <v>4646</v>
      </c>
      <c r="M281" s="43">
        <v>5163</v>
      </c>
      <c r="N281" s="43">
        <v>5832</v>
      </c>
      <c r="O281" s="43">
        <v>6658</v>
      </c>
      <c r="P281" s="43">
        <v>6133</v>
      </c>
      <c r="Q281" s="43">
        <v>6059</v>
      </c>
      <c r="R281" s="43">
        <v>5991</v>
      </c>
      <c r="S281" s="43">
        <v>5755</v>
      </c>
      <c r="T281" s="43">
        <v>6238</v>
      </c>
      <c r="U281" s="43">
        <v>6279</v>
      </c>
      <c r="V281" s="43">
        <v>6546</v>
      </c>
      <c r="W281" s="43">
        <v>6836</v>
      </c>
      <c r="X281" s="43">
        <v>6914</v>
      </c>
      <c r="Y281" s="43">
        <v>6340</v>
      </c>
      <c r="Z281" s="43">
        <v>6286</v>
      </c>
      <c r="AA281" s="43">
        <v>5683</v>
      </c>
      <c r="AB281" s="43">
        <v>5318</v>
      </c>
      <c r="AC281" s="43">
        <v>5174</v>
      </c>
      <c r="AD281" s="43">
        <v>4759</v>
      </c>
    </row>
    <row r="282" spans="1:30" ht="14.25" thickBot="1" thickTop="1">
      <c r="A282" s="31">
        <v>5</v>
      </c>
      <c r="B282" s="31"/>
      <c r="C282" s="34">
        <f>INDEX('[2]regions'!$D$3:$D$112,MATCH(D282,'[2]regions'!$B$3:$B$112,0))</f>
        <v>127</v>
      </c>
      <c r="D282" s="29" t="s">
        <v>47</v>
      </c>
      <c r="E282" s="34" t="str">
        <f>INDEX('[1]urban'!$D$3:$D$5,MATCH(F282,'[1]urban'!$B$3:$B$5,0))</f>
        <v>RUR</v>
      </c>
      <c r="F282" s="22" t="s">
        <v>133</v>
      </c>
      <c r="G282" s="45"/>
      <c r="H282" s="45"/>
      <c r="I282" s="45"/>
      <c r="J282" s="45"/>
      <c r="K282" s="43">
        <v>14</v>
      </c>
      <c r="L282" s="43">
        <v>14</v>
      </c>
      <c r="M282" s="43">
        <v>3</v>
      </c>
      <c r="N282" s="43">
        <v>0</v>
      </c>
      <c r="O282" s="43">
        <v>0</v>
      </c>
      <c r="P282" s="43">
        <v>0</v>
      </c>
      <c r="Q282" s="43">
        <v>0</v>
      </c>
      <c r="R282" s="43"/>
      <c r="S282" s="43"/>
      <c r="T282" s="43"/>
      <c r="U282" s="43"/>
      <c r="V282" s="43"/>
      <c r="W282" s="43">
        <v>0</v>
      </c>
      <c r="X282" s="43">
        <v>0</v>
      </c>
      <c r="Y282" s="43"/>
      <c r="Z282" s="43"/>
      <c r="AA282" s="43"/>
      <c r="AB282" s="43"/>
      <c r="AC282" s="43"/>
      <c r="AD282" s="43"/>
    </row>
    <row r="283" spans="1:30" ht="14.25" thickBot="1" thickTop="1">
      <c r="A283" s="31">
        <v>5</v>
      </c>
      <c r="B283" s="31"/>
      <c r="C283" s="34">
        <f>INDEX('[2]regions'!$D$3:$D$112,MATCH(D283,'[2]regions'!$B$3:$B$112,0))</f>
        <v>200</v>
      </c>
      <c r="D283" s="29" t="s">
        <v>48</v>
      </c>
      <c r="E283" s="34" t="str">
        <f>INDEX('[1]urban'!$D$3:$D$5,MATCH(F283,'[1]urban'!$B$3:$B$5,0))</f>
        <v>RUR</v>
      </c>
      <c r="F283" s="22" t="s">
        <v>133</v>
      </c>
      <c r="G283" s="45"/>
      <c r="H283" s="45"/>
      <c r="I283" s="45"/>
      <c r="J283" s="45"/>
      <c r="K283" s="43">
        <v>37640</v>
      </c>
      <c r="L283" s="43">
        <v>38083</v>
      </c>
      <c r="M283" s="43">
        <v>42656</v>
      </c>
      <c r="N283" s="43">
        <v>52043</v>
      </c>
      <c r="O283" s="43">
        <v>56073</v>
      </c>
      <c r="P283" s="43">
        <v>52095</v>
      </c>
      <c r="Q283" s="43">
        <v>49821</v>
      </c>
      <c r="R283" s="43">
        <v>48112</v>
      </c>
      <c r="S283" s="43">
        <v>46291</v>
      </c>
      <c r="T283" s="43">
        <v>50492</v>
      </c>
      <c r="U283" s="43">
        <v>51721</v>
      </c>
      <c r="V283" s="43">
        <v>52852</v>
      </c>
      <c r="W283" s="43">
        <v>56882</v>
      </c>
      <c r="X283" s="43">
        <v>58522</v>
      </c>
      <c r="Y283" s="43">
        <v>56212</v>
      </c>
      <c r="Z283" s="43">
        <v>55392</v>
      </c>
      <c r="AA283" s="43">
        <v>52591</v>
      </c>
      <c r="AB283" s="43">
        <v>48625</v>
      </c>
      <c r="AC283" s="43">
        <v>48062</v>
      </c>
      <c r="AD283" s="43">
        <v>45632</v>
      </c>
    </row>
    <row r="284" spans="1:30" ht="14.25" thickBot="1" thickTop="1">
      <c r="A284" s="31">
        <v>5</v>
      </c>
      <c r="B284" s="31"/>
      <c r="C284" s="34">
        <f>INDEX('[2]regions'!$D$3:$D$112,MATCH(D284,'[2]regions'!$B$3:$B$112,0))</f>
        <v>210</v>
      </c>
      <c r="D284" s="29" t="s">
        <v>49</v>
      </c>
      <c r="E284" s="34" t="str">
        <f>INDEX('[1]urban'!$D$3:$D$5,MATCH(F284,'[1]urban'!$B$3:$B$5,0))</f>
        <v>RUR</v>
      </c>
      <c r="F284" s="22" t="s">
        <v>133</v>
      </c>
      <c r="G284" s="45"/>
      <c r="H284" s="45"/>
      <c r="I284" s="45"/>
      <c r="J284" s="45"/>
      <c r="K284" s="43">
        <v>1847</v>
      </c>
      <c r="L284" s="43">
        <v>1864</v>
      </c>
      <c r="M284" s="43">
        <v>2266</v>
      </c>
      <c r="N284" s="43">
        <v>3765</v>
      </c>
      <c r="O284" s="43">
        <v>4334</v>
      </c>
      <c r="P284" s="43">
        <v>3899</v>
      </c>
      <c r="Q284" s="43">
        <v>3562</v>
      </c>
      <c r="R284" s="43">
        <v>3595</v>
      </c>
      <c r="S284" s="43">
        <v>3401</v>
      </c>
      <c r="T284" s="43">
        <v>3804</v>
      </c>
      <c r="U284" s="43">
        <v>3733</v>
      </c>
      <c r="V284" s="43">
        <v>4061</v>
      </c>
      <c r="W284" s="43">
        <v>4445</v>
      </c>
      <c r="X284" s="43">
        <v>4804</v>
      </c>
      <c r="Y284" s="43">
        <v>4455</v>
      </c>
      <c r="Z284" s="43">
        <v>4319</v>
      </c>
      <c r="AA284" s="43">
        <v>3845</v>
      </c>
      <c r="AB284" s="43">
        <v>3660</v>
      </c>
      <c r="AC284" s="43">
        <v>3515</v>
      </c>
      <c r="AD284" s="43">
        <v>3348</v>
      </c>
    </row>
    <row r="285" spans="1:30" ht="14.25" thickBot="1" thickTop="1">
      <c r="A285" s="31">
        <v>5</v>
      </c>
      <c r="B285" s="31"/>
      <c r="C285" s="34">
        <f>INDEX('[2]regions'!$D$3:$D$112,MATCH(D285,'[2]regions'!$B$3:$B$112,0))</f>
        <v>211</v>
      </c>
      <c r="D285" s="29" t="s">
        <v>50</v>
      </c>
      <c r="E285" s="34" t="str">
        <f>INDEX('[1]urban'!$D$3:$D$5,MATCH(F285,'[1]urban'!$B$3:$B$5,0))</f>
        <v>RUR</v>
      </c>
      <c r="F285" s="22" t="s">
        <v>133</v>
      </c>
      <c r="G285" s="45"/>
      <c r="H285" s="45"/>
      <c r="I285" s="45"/>
      <c r="J285" s="45"/>
      <c r="K285" s="43">
        <v>2858</v>
      </c>
      <c r="L285" s="43">
        <v>3031</v>
      </c>
      <c r="M285" s="43">
        <v>3582</v>
      </c>
      <c r="N285" s="43">
        <v>4502</v>
      </c>
      <c r="O285" s="43">
        <v>4833</v>
      </c>
      <c r="P285" s="43">
        <v>4383</v>
      </c>
      <c r="Q285" s="43">
        <v>4389</v>
      </c>
      <c r="R285" s="43">
        <v>3990</v>
      </c>
      <c r="S285" s="43">
        <v>3732</v>
      </c>
      <c r="T285" s="43">
        <v>3907</v>
      </c>
      <c r="U285" s="43">
        <v>4091</v>
      </c>
      <c r="V285" s="43">
        <v>4390</v>
      </c>
      <c r="W285" s="43">
        <v>4965</v>
      </c>
      <c r="X285" s="43">
        <v>5116</v>
      </c>
      <c r="Y285" s="43">
        <v>4911</v>
      </c>
      <c r="Z285" s="43">
        <v>4854</v>
      </c>
      <c r="AA285" s="43">
        <v>4350</v>
      </c>
      <c r="AB285" s="43">
        <v>3858</v>
      </c>
      <c r="AC285" s="43">
        <v>4022</v>
      </c>
      <c r="AD285" s="43">
        <v>3922</v>
      </c>
    </row>
    <row r="286" spans="1:30" ht="14.25" thickBot="1" thickTop="1">
      <c r="A286" s="31">
        <v>5</v>
      </c>
      <c r="B286" s="31"/>
      <c r="C286" s="34">
        <f>INDEX('[2]regions'!$D$3:$D$112,MATCH(D286,'[2]regions'!$B$3:$B$112,0))</f>
        <v>212</v>
      </c>
      <c r="D286" s="29" t="s">
        <v>51</v>
      </c>
      <c r="E286" s="34" t="str">
        <f>INDEX('[1]urban'!$D$3:$D$5,MATCH(F286,'[1]urban'!$B$3:$B$5,0))</f>
        <v>RUR</v>
      </c>
      <c r="F286" s="22" t="s">
        <v>133</v>
      </c>
      <c r="G286" s="45"/>
      <c r="H286" s="45"/>
      <c r="I286" s="45"/>
      <c r="J286" s="45"/>
      <c r="K286" s="43">
        <v>5299</v>
      </c>
      <c r="L286" s="43">
        <v>5248</v>
      </c>
      <c r="M286" s="43">
        <v>5937</v>
      </c>
      <c r="N286" s="43">
        <v>7149</v>
      </c>
      <c r="O286" s="43">
        <v>7608</v>
      </c>
      <c r="P286" s="43">
        <v>7132</v>
      </c>
      <c r="Q286" s="43">
        <v>6728</v>
      </c>
      <c r="R286" s="43">
        <v>6400</v>
      </c>
      <c r="S286" s="43">
        <v>6099</v>
      </c>
      <c r="T286" s="43">
        <v>6789</v>
      </c>
      <c r="U286" s="43">
        <v>6900</v>
      </c>
      <c r="V286" s="43">
        <v>6755</v>
      </c>
      <c r="W286" s="43">
        <v>7359</v>
      </c>
      <c r="X286" s="43">
        <v>7536</v>
      </c>
      <c r="Y286" s="43">
        <v>7435</v>
      </c>
      <c r="Z286" s="43">
        <v>6993</v>
      </c>
      <c r="AA286" s="43">
        <v>6903</v>
      </c>
      <c r="AB286" s="43">
        <v>6366</v>
      </c>
      <c r="AC286" s="43">
        <v>6173</v>
      </c>
      <c r="AD286" s="43">
        <v>6136</v>
      </c>
    </row>
    <row r="287" spans="1:30" ht="14.25" thickBot="1" thickTop="1">
      <c r="A287" s="31">
        <v>5</v>
      </c>
      <c r="B287" s="31"/>
      <c r="C287" s="34">
        <f>INDEX('[2]regions'!$D$3:$D$112,MATCH(D287,'[2]regions'!$B$3:$B$112,0))</f>
        <v>213</v>
      </c>
      <c r="D287" s="29" t="s">
        <v>142</v>
      </c>
      <c r="E287" s="34" t="str">
        <f>INDEX('[1]urban'!$D$3:$D$5,MATCH(F287,'[1]urban'!$B$3:$B$5,0))</f>
        <v>RUR</v>
      </c>
      <c r="F287" s="22" t="s">
        <v>133</v>
      </c>
      <c r="G287" s="45"/>
      <c r="H287" s="45"/>
      <c r="I287" s="45"/>
      <c r="J287" s="45"/>
      <c r="K287" s="43">
        <v>185</v>
      </c>
      <c r="L287" s="43">
        <v>164</v>
      </c>
      <c r="M287" s="43">
        <v>207</v>
      </c>
      <c r="N287" s="43">
        <v>253</v>
      </c>
      <c r="O287" s="43">
        <v>243</v>
      </c>
      <c r="P287" s="43">
        <v>272</v>
      </c>
      <c r="Q287" s="43">
        <v>225</v>
      </c>
      <c r="R287" s="43">
        <v>205</v>
      </c>
      <c r="S287" s="43">
        <v>203</v>
      </c>
      <c r="T287" s="43">
        <v>184</v>
      </c>
      <c r="U287" s="43">
        <v>233</v>
      </c>
      <c r="V287" s="43">
        <v>255</v>
      </c>
      <c r="W287" s="43">
        <v>248</v>
      </c>
      <c r="X287" s="43">
        <v>280</v>
      </c>
      <c r="Y287" s="43">
        <v>229</v>
      </c>
      <c r="Z287" s="43">
        <v>250</v>
      </c>
      <c r="AA287" s="43">
        <v>249</v>
      </c>
      <c r="AB287" s="43">
        <v>249</v>
      </c>
      <c r="AC287" s="43">
        <v>229</v>
      </c>
      <c r="AD287" s="43">
        <v>202</v>
      </c>
    </row>
    <row r="288" spans="1:30" ht="14.25" thickBot="1" thickTop="1">
      <c r="A288" s="31">
        <v>5</v>
      </c>
      <c r="B288" s="31"/>
      <c r="C288" s="34">
        <f>INDEX('[2]regions'!$D$3:$D$112,MATCH(D288,'[2]regions'!$B$3:$B$112,0))</f>
        <v>214</v>
      </c>
      <c r="D288" s="29" t="s">
        <v>52</v>
      </c>
      <c r="E288" s="34" t="str">
        <f>INDEX('[1]urban'!$D$3:$D$5,MATCH(F288,'[1]urban'!$B$3:$B$5,0))</f>
        <v>RUR</v>
      </c>
      <c r="F288" s="22" t="s">
        <v>133</v>
      </c>
      <c r="G288" s="45"/>
      <c r="H288" s="45"/>
      <c r="I288" s="45"/>
      <c r="J288" s="45"/>
      <c r="K288" s="43">
        <v>6752</v>
      </c>
      <c r="L288" s="43">
        <v>6627</v>
      </c>
      <c r="M288" s="43">
        <v>7256</v>
      </c>
      <c r="N288" s="43">
        <v>8312</v>
      </c>
      <c r="O288" s="43">
        <v>8916</v>
      </c>
      <c r="P288" s="43">
        <v>8479</v>
      </c>
      <c r="Q288" s="43">
        <v>8456</v>
      </c>
      <c r="R288" s="43">
        <v>8003</v>
      </c>
      <c r="S288" s="43">
        <v>7699</v>
      </c>
      <c r="T288" s="43">
        <v>8116</v>
      </c>
      <c r="U288" s="43">
        <v>7782</v>
      </c>
      <c r="V288" s="43">
        <v>8254</v>
      </c>
      <c r="W288" s="43">
        <v>9141</v>
      </c>
      <c r="X288" s="43">
        <v>9444</v>
      </c>
      <c r="Y288" s="43">
        <v>9191</v>
      </c>
      <c r="Z288" s="43">
        <v>9242</v>
      </c>
      <c r="AA288" s="43">
        <v>8366</v>
      </c>
      <c r="AB288" s="43">
        <v>7719</v>
      </c>
      <c r="AC288" s="43">
        <v>7965</v>
      </c>
      <c r="AD288" s="43">
        <v>7872</v>
      </c>
    </row>
    <row r="289" spans="1:30" ht="14.25" thickBot="1" thickTop="1">
      <c r="A289" s="31">
        <v>5</v>
      </c>
      <c r="B289" s="31"/>
      <c r="C289" s="34">
        <f>INDEX('[2]regions'!$D$3:$D$112,MATCH(D289,'[2]regions'!$B$3:$B$112,0))</f>
        <v>215</v>
      </c>
      <c r="D289" s="29" t="s">
        <v>53</v>
      </c>
      <c r="E289" s="34" t="str">
        <f>INDEX('[1]urban'!$D$3:$D$5,MATCH(F289,'[1]urban'!$B$3:$B$5,0))</f>
        <v>RUR</v>
      </c>
      <c r="F289" s="22" t="s">
        <v>133</v>
      </c>
      <c r="G289" s="45"/>
      <c r="H289" s="45"/>
      <c r="I289" s="45"/>
      <c r="J289" s="45"/>
      <c r="K289" s="43">
        <v>2119</v>
      </c>
      <c r="L289" s="43">
        <v>2212</v>
      </c>
      <c r="M289" s="43">
        <v>2403</v>
      </c>
      <c r="N289" s="43">
        <v>2925</v>
      </c>
      <c r="O289" s="43">
        <v>3115</v>
      </c>
      <c r="P289" s="43">
        <v>2863</v>
      </c>
      <c r="Q289" s="43">
        <v>2988</v>
      </c>
      <c r="R289" s="43">
        <v>3118</v>
      </c>
      <c r="S289" s="43">
        <v>3150</v>
      </c>
      <c r="T289" s="43">
        <v>3181</v>
      </c>
      <c r="U289" s="43">
        <v>3665</v>
      </c>
      <c r="V289" s="43">
        <v>3840</v>
      </c>
      <c r="W289" s="43">
        <v>4294</v>
      </c>
      <c r="X289" s="43">
        <v>4198</v>
      </c>
      <c r="Y289" s="43">
        <v>4251</v>
      </c>
      <c r="Z289" s="43">
        <v>4257</v>
      </c>
      <c r="AA289" s="43">
        <v>3915</v>
      </c>
      <c r="AB289" s="43">
        <v>3629</v>
      </c>
      <c r="AC289" s="43">
        <v>3572</v>
      </c>
      <c r="AD289" s="43">
        <v>3245</v>
      </c>
    </row>
    <row r="290" spans="1:30" ht="14.25" thickBot="1" thickTop="1">
      <c r="A290" s="31">
        <v>5</v>
      </c>
      <c r="B290" s="31"/>
      <c r="C290" s="34">
        <f>INDEX('[2]regions'!$D$3:$D$112,MATCH(D290,'[2]regions'!$B$3:$B$112,0))</f>
        <v>216</v>
      </c>
      <c r="D290" s="29" t="s">
        <v>54</v>
      </c>
      <c r="E290" s="34" t="str">
        <f>INDEX('[1]urban'!$D$3:$D$5,MATCH(F290,'[1]urban'!$B$3:$B$5,0))</f>
        <v>RUR</v>
      </c>
      <c r="F290" s="22" t="s">
        <v>133</v>
      </c>
      <c r="G290" s="45"/>
      <c r="H290" s="45"/>
      <c r="I290" s="45"/>
      <c r="J290" s="45"/>
      <c r="K290" s="43">
        <v>7262</v>
      </c>
      <c r="L290" s="43">
        <v>7310</v>
      </c>
      <c r="M290" s="43">
        <v>8716</v>
      </c>
      <c r="N290" s="43">
        <v>10625</v>
      </c>
      <c r="O290" s="43">
        <v>11314</v>
      </c>
      <c r="P290" s="43">
        <v>10493</v>
      </c>
      <c r="Q290" s="43">
        <v>9594</v>
      </c>
      <c r="R290" s="43">
        <v>9366</v>
      </c>
      <c r="S290" s="43">
        <v>9117</v>
      </c>
      <c r="T290" s="43">
        <v>10417</v>
      </c>
      <c r="U290" s="43">
        <v>10974</v>
      </c>
      <c r="V290" s="43">
        <v>11143</v>
      </c>
      <c r="W290" s="43">
        <v>11589</v>
      </c>
      <c r="X290" s="43">
        <v>12080</v>
      </c>
      <c r="Y290" s="43">
        <v>11312</v>
      </c>
      <c r="Z290" s="43">
        <v>11302</v>
      </c>
      <c r="AA290" s="43">
        <v>11653</v>
      </c>
      <c r="AB290" s="43">
        <v>11238</v>
      </c>
      <c r="AC290" s="43">
        <v>10456</v>
      </c>
      <c r="AD290" s="43">
        <v>9539</v>
      </c>
    </row>
    <row r="291" spans="1:30" ht="14.25" thickBot="1" thickTop="1">
      <c r="A291" s="31">
        <v>5</v>
      </c>
      <c r="B291" s="31"/>
      <c r="C291" s="34">
        <f>INDEX('[2]regions'!$D$3:$D$112,MATCH(D291,'[2]regions'!$B$3:$B$112,0))</f>
        <v>217</v>
      </c>
      <c r="D291" s="29" t="s">
        <v>55</v>
      </c>
      <c r="E291" s="34" t="str">
        <f>INDEX('[1]urban'!$D$3:$D$5,MATCH(F291,'[1]urban'!$B$3:$B$5,0))</f>
        <v>RUR</v>
      </c>
      <c r="F291" s="22" t="s">
        <v>133</v>
      </c>
      <c r="G291" s="45"/>
      <c r="H291" s="45"/>
      <c r="I291" s="45"/>
      <c r="J291" s="45"/>
      <c r="K291" s="43">
        <v>372</v>
      </c>
      <c r="L291" s="43">
        <v>347</v>
      </c>
      <c r="M291" s="43">
        <v>479</v>
      </c>
      <c r="N291" s="43">
        <v>573</v>
      </c>
      <c r="O291" s="43">
        <v>655</v>
      </c>
      <c r="P291" s="43">
        <v>575</v>
      </c>
      <c r="Q291" s="43">
        <v>659</v>
      </c>
      <c r="R291" s="43">
        <v>564</v>
      </c>
      <c r="S291" s="43">
        <v>510</v>
      </c>
      <c r="T291" s="43">
        <v>620</v>
      </c>
      <c r="U291" s="43">
        <v>762</v>
      </c>
      <c r="V291" s="43">
        <v>602</v>
      </c>
      <c r="W291" s="43">
        <v>651</v>
      </c>
      <c r="X291" s="43">
        <v>671</v>
      </c>
      <c r="Y291" s="43">
        <v>625</v>
      </c>
      <c r="Z291" s="43">
        <v>716</v>
      </c>
      <c r="AA291" s="43">
        <v>682</v>
      </c>
      <c r="AB291" s="43">
        <v>595</v>
      </c>
      <c r="AC291" s="43">
        <v>643</v>
      </c>
      <c r="AD291" s="43">
        <v>570</v>
      </c>
    </row>
    <row r="292" spans="1:30" ht="14.25" thickBot="1" thickTop="1">
      <c r="A292" s="31">
        <v>5</v>
      </c>
      <c r="B292" s="31"/>
      <c r="C292" s="34">
        <f>INDEX('[2]regions'!$D$3:$D$112,MATCH(D292,'[2]regions'!$B$3:$B$112,0))</f>
        <v>218</v>
      </c>
      <c r="D292" s="29" t="s">
        <v>56</v>
      </c>
      <c r="E292" s="34" t="str">
        <f>INDEX('[1]urban'!$D$3:$D$5,MATCH(F292,'[1]urban'!$B$3:$B$5,0))</f>
        <v>RUR</v>
      </c>
      <c r="F292" s="22" t="s">
        <v>133</v>
      </c>
      <c r="G292" s="45"/>
      <c r="H292" s="45"/>
      <c r="I292" s="45"/>
      <c r="J292" s="45"/>
      <c r="K292" s="43">
        <v>4510</v>
      </c>
      <c r="L292" s="43">
        <v>4712</v>
      </c>
      <c r="M292" s="43">
        <v>4948</v>
      </c>
      <c r="N292" s="43">
        <v>5707</v>
      </c>
      <c r="O292" s="43">
        <v>6098</v>
      </c>
      <c r="P292" s="43">
        <v>6051</v>
      </c>
      <c r="Q292" s="43">
        <v>5607</v>
      </c>
      <c r="R292" s="43">
        <v>5309</v>
      </c>
      <c r="S292" s="43">
        <v>5258</v>
      </c>
      <c r="T292" s="43">
        <v>5597</v>
      </c>
      <c r="U292" s="43">
        <v>5719</v>
      </c>
      <c r="V292" s="43">
        <v>5898</v>
      </c>
      <c r="W292" s="43">
        <v>6204</v>
      </c>
      <c r="X292" s="43">
        <v>6336</v>
      </c>
      <c r="Y292" s="43">
        <v>6030</v>
      </c>
      <c r="Z292" s="43">
        <v>5822</v>
      </c>
      <c r="AA292" s="43">
        <v>5499</v>
      </c>
      <c r="AB292" s="43">
        <v>5055</v>
      </c>
      <c r="AC292" s="43">
        <v>5108</v>
      </c>
      <c r="AD292" s="43">
        <v>4932</v>
      </c>
    </row>
    <row r="293" spans="1:30" ht="14.25" thickBot="1" thickTop="1">
      <c r="A293" s="31">
        <v>5</v>
      </c>
      <c r="B293" s="31"/>
      <c r="C293" s="34">
        <f>INDEX('[2]regions'!$D$3:$D$112,MATCH(D293,'[2]regions'!$B$3:$B$112,0))</f>
        <v>219</v>
      </c>
      <c r="D293" s="29" t="s">
        <v>57</v>
      </c>
      <c r="E293" s="34" t="str">
        <f>INDEX('[1]urban'!$D$3:$D$5,MATCH(F293,'[1]urban'!$B$3:$B$5,0))</f>
        <v>RUR</v>
      </c>
      <c r="F293" s="22" t="s">
        <v>133</v>
      </c>
      <c r="G293" s="45"/>
      <c r="H293" s="45"/>
      <c r="I293" s="45"/>
      <c r="J293" s="45"/>
      <c r="K293" s="43">
        <v>6621</v>
      </c>
      <c r="L293" s="43">
        <v>6732</v>
      </c>
      <c r="M293" s="43">
        <v>7069</v>
      </c>
      <c r="N293" s="43">
        <v>8485</v>
      </c>
      <c r="O293" s="43">
        <v>9200</v>
      </c>
      <c r="P293" s="43">
        <v>8220</v>
      </c>
      <c r="Q293" s="43">
        <v>7838</v>
      </c>
      <c r="R293" s="43">
        <v>7767</v>
      </c>
      <c r="S293" s="43">
        <v>7325</v>
      </c>
      <c r="T293" s="43">
        <v>8061</v>
      </c>
      <c r="U293" s="43">
        <v>8095</v>
      </c>
      <c r="V293" s="43">
        <v>7909</v>
      </c>
      <c r="W293" s="43">
        <v>8234</v>
      </c>
      <c r="X293" s="43">
        <v>8337</v>
      </c>
      <c r="Y293" s="43">
        <v>8002</v>
      </c>
      <c r="Z293" s="43">
        <v>7887</v>
      </c>
      <c r="AA293" s="43">
        <v>7378</v>
      </c>
      <c r="AB293" s="43">
        <v>6505</v>
      </c>
      <c r="AC293" s="43">
        <v>6608</v>
      </c>
      <c r="AD293" s="43">
        <v>6068</v>
      </c>
    </row>
    <row r="294" spans="1:30" ht="14.25" thickBot="1" thickTop="1">
      <c r="A294" s="31">
        <v>5</v>
      </c>
      <c r="B294" s="31"/>
      <c r="C294" s="34">
        <f>INDEX('[2]regions'!$D$3:$D$112,MATCH(D294,'[2]regions'!$B$3:$B$112,0))</f>
        <v>220</v>
      </c>
      <c r="D294" s="29" t="s">
        <v>58</v>
      </c>
      <c r="E294" s="34" t="str">
        <f>INDEX('[1]urban'!$D$3:$D$5,MATCH(F294,'[1]urban'!$B$3:$B$5,0))</f>
        <v>RUR</v>
      </c>
      <c r="F294" s="22" t="s">
        <v>133</v>
      </c>
      <c r="G294" s="45"/>
      <c r="H294" s="45"/>
      <c r="I294" s="45"/>
      <c r="J294" s="45"/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/>
      <c r="S294" s="43">
        <v>0</v>
      </c>
      <c r="T294" s="43"/>
      <c r="U294" s="43"/>
      <c r="V294" s="43"/>
      <c r="W294" s="43">
        <v>0</v>
      </c>
      <c r="X294" s="43">
        <v>0</v>
      </c>
      <c r="Y294" s="43"/>
      <c r="Z294" s="43"/>
      <c r="AA294" s="43"/>
      <c r="AB294" s="43"/>
      <c r="AC294" s="43"/>
      <c r="AD294" s="43"/>
    </row>
    <row r="295" spans="1:30" ht="14.25" thickBot="1" thickTop="1">
      <c r="A295" s="31">
        <v>5</v>
      </c>
      <c r="B295" s="31"/>
      <c r="C295" s="34">
        <f>INDEX('[2]regions'!$D$3:$D$112,MATCH(D295,'[2]regions'!$B$3:$B$112,0))</f>
        <v>300</v>
      </c>
      <c r="D295" s="29" t="s">
        <v>59</v>
      </c>
      <c r="E295" s="34" t="str">
        <f>INDEX('[1]urban'!$D$3:$D$5,MATCH(F295,'[1]urban'!$B$3:$B$5,0))</f>
        <v>RUR</v>
      </c>
      <c r="F295" s="22" t="s">
        <v>133</v>
      </c>
      <c r="G295" s="45"/>
      <c r="H295" s="45"/>
      <c r="I295" s="45"/>
      <c r="J295" s="45"/>
      <c r="K295" s="43">
        <v>95848</v>
      </c>
      <c r="L295" s="43">
        <v>98135</v>
      </c>
      <c r="M295" s="43">
        <v>101855</v>
      </c>
      <c r="N295" s="43">
        <v>110831</v>
      </c>
      <c r="O295" s="43">
        <v>115514</v>
      </c>
      <c r="P295" s="43">
        <v>115937</v>
      </c>
      <c r="Q295" s="43">
        <v>115042</v>
      </c>
      <c r="R295" s="43">
        <v>115021</v>
      </c>
      <c r="S295" s="43">
        <v>113362</v>
      </c>
      <c r="T295" s="43">
        <v>115984</v>
      </c>
      <c r="U295" s="43">
        <v>119750</v>
      </c>
      <c r="V295" s="43">
        <v>118527</v>
      </c>
      <c r="W295" s="43">
        <v>124048</v>
      </c>
      <c r="X295" s="43">
        <v>130630</v>
      </c>
      <c r="Y295" s="43">
        <v>124995</v>
      </c>
      <c r="Z295" s="43">
        <v>128070</v>
      </c>
      <c r="AA295" s="43">
        <v>123102</v>
      </c>
      <c r="AB295" s="43">
        <v>119181</v>
      </c>
      <c r="AC295" s="43">
        <v>117811</v>
      </c>
      <c r="AD295" s="43">
        <v>118458</v>
      </c>
    </row>
    <row r="296" spans="1:30" ht="14.25" thickBot="1" thickTop="1">
      <c r="A296" s="31">
        <v>5</v>
      </c>
      <c r="B296" s="31"/>
      <c r="C296" s="34">
        <f>INDEX('[2]regions'!$D$3:$D$112,MATCH(D296,'[2]regions'!$B$3:$B$112,0))</f>
        <v>310</v>
      </c>
      <c r="D296" s="29" t="s">
        <v>60</v>
      </c>
      <c r="E296" s="34" t="str">
        <f>INDEX('[1]urban'!$D$3:$D$5,MATCH(F296,'[1]urban'!$B$3:$B$5,0))</f>
        <v>RUR</v>
      </c>
      <c r="F296" s="22" t="s">
        <v>133</v>
      </c>
      <c r="G296" s="45"/>
      <c r="H296" s="45"/>
      <c r="I296" s="45"/>
      <c r="J296" s="45"/>
      <c r="K296" s="43">
        <v>2783</v>
      </c>
      <c r="L296" s="43">
        <v>3069</v>
      </c>
      <c r="M296" s="43">
        <v>3157</v>
      </c>
      <c r="N296" s="43">
        <v>3281</v>
      </c>
      <c r="O296" s="43">
        <v>3175</v>
      </c>
      <c r="P296" s="43">
        <v>3161</v>
      </c>
      <c r="Q296" s="43">
        <v>3175</v>
      </c>
      <c r="R296" s="43">
        <v>3164</v>
      </c>
      <c r="S296" s="43">
        <v>3119</v>
      </c>
      <c r="T296" s="43">
        <v>3010</v>
      </c>
      <c r="U296" s="43">
        <v>3229</v>
      </c>
      <c r="V296" s="43">
        <v>3141</v>
      </c>
      <c r="W296" s="43">
        <v>3376</v>
      </c>
      <c r="X296" s="43">
        <v>3456</v>
      </c>
      <c r="Y296" s="43">
        <v>3325</v>
      </c>
      <c r="Z296" s="43">
        <v>3405</v>
      </c>
      <c r="AA296" s="43">
        <v>3344</v>
      </c>
      <c r="AB296" s="43">
        <v>3227</v>
      </c>
      <c r="AC296" s="43">
        <v>3300</v>
      </c>
      <c r="AD296" s="43">
        <v>3037</v>
      </c>
    </row>
    <row r="297" spans="1:30" ht="14.25" thickBot="1" thickTop="1">
      <c r="A297" s="31">
        <v>5</v>
      </c>
      <c r="B297" s="31"/>
      <c r="C297" s="34">
        <f>INDEX('[2]regions'!$D$3:$D$112,MATCH(D297,'[2]regions'!$B$3:$B$112,0))</f>
        <v>311</v>
      </c>
      <c r="D297" s="29" t="s">
        <v>61</v>
      </c>
      <c r="E297" s="34" t="str">
        <f>INDEX('[1]urban'!$D$3:$D$5,MATCH(F297,'[1]urban'!$B$3:$B$5,0))</f>
        <v>RUR</v>
      </c>
      <c r="F297" s="22" t="s">
        <v>133</v>
      </c>
      <c r="G297" s="45"/>
      <c r="H297" s="45"/>
      <c r="I297" s="45"/>
      <c r="J297" s="45"/>
      <c r="K297" s="43">
        <v>1394</v>
      </c>
      <c r="L297" s="43">
        <v>1455</v>
      </c>
      <c r="M297" s="43">
        <v>1412</v>
      </c>
      <c r="N297" s="43">
        <v>1905</v>
      </c>
      <c r="O297" s="43">
        <v>1924</v>
      </c>
      <c r="P297" s="43">
        <v>2011</v>
      </c>
      <c r="Q297" s="43">
        <v>1902</v>
      </c>
      <c r="R297" s="43">
        <v>1825</v>
      </c>
      <c r="S297" s="43">
        <v>1945</v>
      </c>
      <c r="T297" s="43">
        <v>1887</v>
      </c>
      <c r="U297" s="43">
        <v>1853</v>
      </c>
      <c r="V297" s="43">
        <v>1937</v>
      </c>
      <c r="W297" s="43">
        <v>2026</v>
      </c>
      <c r="X297" s="43">
        <v>1964</v>
      </c>
      <c r="Y297" s="43">
        <v>1777</v>
      </c>
      <c r="Z297" s="43">
        <v>1919</v>
      </c>
      <c r="AA297" s="43">
        <v>1778</v>
      </c>
      <c r="AB297" s="43">
        <v>1759</v>
      </c>
      <c r="AC297" s="43">
        <v>1694</v>
      </c>
      <c r="AD297" s="43">
        <v>1773</v>
      </c>
    </row>
    <row r="298" spans="1:30" ht="14.25" thickBot="1" thickTop="1">
      <c r="A298" s="31">
        <v>5</v>
      </c>
      <c r="B298" s="31"/>
      <c r="C298" s="34">
        <f>INDEX('[2]regions'!$D$3:$D$112,MATCH(D298,'[2]regions'!$B$3:$B$112,0))</f>
        <v>312</v>
      </c>
      <c r="D298" s="29" t="s">
        <v>62</v>
      </c>
      <c r="E298" s="34" t="str">
        <f>INDEX('[1]urban'!$D$3:$D$5,MATCH(F298,'[1]urban'!$B$3:$B$5,0))</f>
        <v>RUR</v>
      </c>
      <c r="F298" s="22" t="s">
        <v>133</v>
      </c>
      <c r="G298" s="45"/>
      <c r="H298" s="45"/>
      <c r="I298" s="45"/>
      <c r="J298" s="45"/>
      <c r="K298" s="43">
        <v>30000</v>
      </c>
      <c r="L298" s="43">
        <v>31262</v>
      </c>
      <c r="M298" s="43">
        <v>32519</v>
      </c>
      <c r="N298" s="43">
        <v>36746</v>
      </c>
      <c r="O298" s="43">
        <v>37119</v>
      </c>
      <c r="P298" s="43">
        <v>36814</v>
      </c>
      <c r="Q298" s="43">
        <v>36250</v>
      </c>
      <c r="R298" s="43">
        <v>36315</v>
      </c>
      <c r="S298" s="43">
        <v>35442</v>
      </c>
      <c r="T298" s="43">
        <v>36641</v>
      </c>
      <c r="U298" s="43">
        <v>38312</v>
      </c>
      <c r="V298" s="43">
        <v>37973</v>
      </c>
      <c r="W298" s="43">
        <v>39519</v>
      </c>
      <c r="X298" s="43">
        <v>39772</v>
      </c>
      <c r="Y298" s="43">
        <v>38552</v>
      </c>
      <c r="Z298" s="43">
        <v>39886</v>
      </c>
      <c r="AA298" s="43">
        <v>37393</v>
      </c>
      <c r="AB298" s="43">
        <v>36744</v>
      </c>
      <c r="AC298" s="43">
        <v>35961</v>
      </c>
      <c r="AD298" s="43">
        <v>34883</v>
      </c>
    </row>
    <row r="299" spans="1:30" ht="14.25" thickBot="1" thickTop="1">
      <c r="A299" s="31">
        <v>5</v>
      </c>
      <c r="B299" s="31"/>
      <c r="C299" s="34">
        <f>INDEX('[2]regions'!$D$3:$D$112,MATCH(D299,'[2]regions'!$B$3:$B$112,0))</f>
        <v>313</v>
      </c>
      <c r="D299" s="29" t="s">
        <v>63</v>
      </c>
      <c r="E299" s="34" t="str">
        <f>INDEX('[1]urban'!$D$3:$D$5,MATCH(F299,'[1]urban'!$B$3:$B$5,0))</f>
        <v>RUR</v>
      </c>
      <c r="F299" s="22" t="s">
        <v>133</v>
      </c>
      <c r="G299" s="45"/>
      <c r="H299" s="45"/>
      <c r="I299" s="45"/>
      <c r="J299" s="45"/>
      <c r="K299" s="43">
        <v>3086</v>
      </c>
      <c r="L299" s="43">
        <v>3195</v>
      </c>
      <c r="M299" s="43">
        <v>3495</v>
      </c>
      <c r="N299" s="43">
        <v>3912</v>
      </c>
      <c r="O299" s="43">
        <v>4246</v>
      </c>
      <c r="P299" s="43">
        <v>4063</v>
      </c>
      <c r="Q299" s="43">
        <v>3961</v>
      </c>
      <c r="R299" s="43">
        <v>3952</v>
      </c>
      <c r="S299" s="43">
        <v>4044</v>
      </c>
      <c r="T299" s="43">
        <v>4122</v>
      </c>
      <c r="U299" s="43">
        <v>4393</v>
      </c>
      <c r="V299" s="43">
        <v>4493</v>
      </c>
      <c r="W299" s="43">
        <v>4708</v>
      </c>
      <c r="X299" s="43">
        <v>4842</v>
      </c>
      <c r="Y299" s="43">
        <v>4619</v>
      </c>
      <c r="Z299" s="43">
        <v>4884</v>
      </c>
      <c r="AA299" s="43">
        <v>4791</v>
      </c>
      <c r="AB299" s="43">
        <v>4735</v>
      </c>
      <c r="AC299" s="43">
        <v>4541</v>
      </c>
      <c r="AD299" s="43">
        <v>4651</v>
      </c>
    </row>
    <row r="300" spans="1:30" ht="14.25" thickBot="1" thickTop="1">
      <c r="A300" s="31">
        <v>5</v>
      </c>
      <c r="B300" s="31"/>
      <c r="C300" s="34">
        <f>INDEX('[2]regions'!$D$3:$D$112,MATCH(D300,'[2]regions'!$B$3:$B$112,0))</f>
        <v>314</v>
      </c>
      <c r="D300" s="29" t="s">
        <v>64</v>
      </c>
      <c r="E300" s="34" t="str">
        <f>INDEX('[1]urban'!$D$3:$D$5,MATCH(F300,'[1]urban'!$B$3:$B$5,0))</f>
        <v>RUR</v>
      </c>
      <c r="F300" s="22" t="s">
        <v>133</v>
      </c>
      <c r="G300" s="45"/>
      <c r="H300" s="45"/>
      <c r="I300" s="45"/>
      <c r="J300" s="45"/>
      <c r="K300" s="43">
        <v>8685</v>
      </c>
      <c r="L300" s="43">
        <v>8677</v>
      </c>
      <c r="M300" s="43">
        <v>8757</v>
      </c>
      <c r="N300" s="43">
        <v>10527</v>
      </c>
      <c r="O300" s="43">
        <v>11584</v>
      </c>
      <c r="P300" s="43">
        <v>10736</v>
      </c>
      <c r="Q300" s="43">
        <v>11110</v>
      </c>
      <c r="R300" s="43">
        <v>11031</v>
      </c>
      <c r="S300" s="43">
        <v>10944</v>
      </c>
      <c r="T300" s="43">
        <v>11523</v>
      </c>
      <c r="U300" s="43">
        <v>11343</v>
      </c>
      <c r="V300" s="43">
        <v>11500</v>
      </c>
      <c r="W300" s="43">
        <v>11717</v>
      </c>
      <c r="X300" s="43">
        <v>11980</v>
      </c>
      <c r="Y300" s="43">
        <v>11270</v>
      </c>
      <c r="Z300" s="43">
        <v>11357</v>
      </c>
      <c r="AA300" s="43">
        <v>10757</v>
      </c>
      <c r="AB300" s="43">
        <v>10450</v>
      </c>
      <c r="AC300" s="43">
        <v>10433</v>
      </c>
      <c r="AD300" s="43">
        <v>10382</v>
      </c>
    </row>
    <row r="301" spans="1:30" ht="14.25" thickBot="1" thickTop="1">
      <c r="A301" s="31">
        <v>5</v>
      </c>
      <c r="B301" s="31"/>
      <c r="C301" s="34">
        <f>INDEX('[2]regions'!$D$3:$D$112,MATCH(D301,'[2]regions'!$B$3:$B$112,0))</f>
        <v>315</v>
      </c>
      <c r="D301" s="29" t="s">
        <v>65</v>
      </c>
      <c r="E301" s="34" t="str">
        <f>INDEX('[1]urban'!$D$3:$D$5,MATCH(F301,'[1]urban'!$B$3:$B$5,0))</f>
        <v>RUR</v>
      </c>
      <c r="F301" s="22" t="s">
        <v>133</v>
      </c>
      <c r="G301" s="45"/>
      <c r="H301" s="45"/>
      <c r="I301" s="45"/>
      <c r="J301" s="45"/>
      <c r="K301" s="43">
        <v>17090</v>
      </c>
      <c r="L301" s="43">
        <v>17095</v>
      </c>
      <c r="M301" s="43">
        <v>18417</v>
      </c>
      <c r="N301" s="43">
        <v>21494</v>
      </c>
      <c r="O301" s="43">
        <v>23101</v>
      </c>
      <c r="P301" s="43">
        <v>23208</v>
      </c>
      <c r="Q301" s="43">
        <v>22473</v>
      </c>
      <c r="R301" s="43">
        <v>22123</v>
      </c>
      <c r="S301" s="43">
        <v>22031</v>
      </c>
      <c r="T301" s="43">
        <v>22667</v>
      </c>
      <c r="U301" s="43">
        <v>22965</v>
      </c>
      <c r="V301" s="43">
        <v>22998</v>
      </c>
      <c r="W301" s="43">
        <v>23904</v>
      </c>
      <c r="X301" s="43">
        <v>24282</v>
      </c>
      <c r="Y301" s="43">
        <v>23471</v>
      </c>
      <c r="Z301" s="43">
        <v>24435</v>
      </c>
      <c r="AA301" s="43">
        <v>23356</v>
      </c>
      <c r="AB301" s="43">
        <v>22323</v>
      </c>
      <c r="AC301" s="43">
        <v>22289</v>
      </c>
      <c r="AD301" s="43">
        <v>21927</v>
      </c>
    </row>
    <row r="302" spans="1:30" ht="14.25" thickBot="1" thickTop="1">
      <c r="A302" s="31">
        <v>5</v>
      </c>
      <c r="B302" s="31"/>
      <c r="C302" s="34">
        <f>INDEX('[2]regions'!$D$3:$D$112,MATCH(D302,'[2]regions'!$B$3:$B$112,0))</f>
        <v>316</v>
      </c>
      <c r="D302" s="29" t="s">
        <v>66</v>
      </c>
      <c r="E302" s="34" t="str">
        <f>INDEX('[1]urban'!$D$3:$D$5,MATCH(F302,'[1]urban'!$B$3:$B$5,0))</f>
        <v>RUR</v>
      </c>
      <c r="F302" s="22" t="s">
        <v>133</v>
      </c>
      <c r="G302" s="45"/>
      <c r="H302" s="45"/>
      <c r="I302" s="45"/>
      <c r="J302" s="45"/>
      <c r="K302" s="43">
        <v>6979</v>
      </c>
      <c r="L302" s="43">
        <v>7116</v>
      </c>
      <c r="M302" s="43">
        <v>7724</v>
      </c>
      <c r="N302" s="43">
        <v>8946</v>
      </c>
      <c r="O302" s="43">
        <v>9282</v>
      </c>
      <c r="P302" s="43">
        <v>9669</v>
      </c>
      <c r="Q302" s="43">
        <v>9580</v>
      </c>
      <c r="R302" s="43">
        <v>9753</v>
      </c>
      <c r="S302" s="43">
        <v>9830</v>
      </c>
      <c r="T302" s="43">
        <v>9929</v>
      </c>
      <c r="U302" s="43">
        <v>10199</v>
      </c>
      <c r="V302" s="43">
        <v>9431</v>
      </c>
      <c r="W302" s="43">
        <v>9932</v>
      </c>
      <c r="X302" s="43">
        <v>9987</v>
      </c>
      <c r="Y302" s="43">
        <v>9845</v>
      </c>
      <c r="Z302" s="43">
        <v>9609</v>
      </c>
      <c r="AA302" s="43">
        <v>9762</v>
      </c>
      <c r="AB302" s="43">
        <v>9600</v>
      </c>
      <c r="AC302" s="43">
        <v>9676</v>
      </c>
      <c r="AD302" s="43">
        <v>10466</v>
      </c>
    </row>
    <row r="303" spans="1:30" ht="14.25" thickBot="1" thickTop="1">
      <c r="A303" s="31">
        <v>5</v>
      </c>
      <c r="B303" s="31"/>
      <c r="C303" s="34">
        <f>INDEX('[2]regions'!$D$3:$D$112,MATCH(D303,'[2]regions'!$B$3:$B$112,0))</f>
        <v>317</v>
      </c>
      <c r="D303" s="29" t="s">
        <v>67</v>
      </c>
      <c r="E303" s="34" t="str">
        <f>INDEX('[1]urban'!$D$3:$D$5,MATCH(F303,'[1]urban'!$B$3:$B$5,0))</f>
        <v>RUR</v>
      </c>
      <c r="F303" s="22" t="s">
        <v>133</v>
      </c>
      <c r="G303" s="45"/>
      <c r="H303" s="45"/>
      <c r="I303" s="45"/>
      <c r="J303" s="45"/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1224</v>
      </c>
      <c r="Q303" s="43">
        <v>1165</v>
      </c>
      <c r="R303" s="43">
        <v>1017</v>
      </c>
      <c r="S303" s="43">
        <v>1043</v>
      </c>
      <c r="T303" s="43">
        <v>914</v>
      </c>
      <c r="U303" s="43">
        <v>1095</v>
      </c>
      <c r="V303" s="43">
        <v>926</v>
      </c>
      <c r="W303" s="43">
        <v>995</v>
      </c>
      <c r="X303" s="43">
        <v>1012</v>
      </c>
      <c r="Y303" s="43">
        <v>870</v>
      </c>
      <c r="Z303" s="43">
        <v>932</v>
      </c>
      <c r="AA303" s="43">
        <v>990</v>
      </c>
      <c r="AB303" s="43">
        <v>894</v>
      </c>
      <c r="AC303" s="43">
        <v>834</v>
      </c>
      <c r="AD303" s="43">
        <v>1054</v>
      </c>
    </row>
    <row r="304" spans="1:30" ht="14.25" thickBot="1" thickTop="1">
      <c r="A304" s="31">
        <v>5</v>
      </c>
      <c r="B304" s="31"/>
      <c r="C304" s="34">
        <f>INDEX('[2]regions'!$D$3:$D$112,MATCH(D304,'[2]regions'!$B$3:$B$112,0))</f>
        <v>318</v>
      </c>
      <c r="D304" s="29" t="s">
        <v>68</v>
      </c>
      <c r="E304" s="34" t="str">
        <f>INDEX('[1]urban'!$D$3:$D$5,MATCH(F304,'[1]urban'!$B$3:$B$5,0))</f>
        <v>RUR</v>
      </c>
      <c r="F304" s="22" t="s">
        <v>133</v>
      </c>
      <c r="G304" s="45"/>
      <c r="H304" s="45"/>
      <c r="I304" s="45"/>
      <c r="J304" s="45"/>
      <c r="K304" s="43">
        <v>2631</v>
      </c>
      <c r="L304" s="43">
        <v>2773</v>
      </c>
      <c r="M304" s="43">
        <v>2752</v>
      </c>
      <c r="N304" s="43">
        <v>3084</v>
      </c>
      <c r="O304" s="43">
        <v>3148</v>
      </c>
      <c r="P304" s="43">
        <v>3172</v>
      </c>
      <c r="Q304" s="43">
        <v>3415</v>
      </c>
      <c r="R304" s="43">
        <v>3330</v>
      </c>
      <c r="S304" s="43">
        <v>3492</v>
      </c>
      <c r="T304" s="43">
        <v>3526</v>
      </c>
      <c r="U304" s="43">
        <v>3584</v>
      </c>
      <c r="V304" s="43">
        <v>3739</v>
      </c>
      <c r="W304" s="43">
        <v>3815</v>
      </c>
      <c r="X304" s="43">
        <v>3849</v>
      </c>
      <c r="Y304" s="43">
        <v>3543</v>
      </c>
      <c r="Z304" s="43">
        <v>3733</v>
      </c>
      <c r="AA304" s="43">
        <v>3825</v>
      </c>
      <c r="AB304" s="43">
        <v>3580</v>
      </c>
      <c r="AC304" s="43">
        <v>3372</v>
      </c>
      <c r="AD304" s="43">
        <v>3769</v>
      </c>
    </row>
    <row r="305" spans="1:30" ht="14.25" thickBot="1" thickTop="1">
      <c r="A305" s="31">
        <v>5</v>
      </c>
      <c r="B305" s="31"/>
      <c r="C305" s="34">
        <f>INDEX('[2]regions'!$D$3:$D$112,MATCH(D305,'[2]regions'!$B$3:$B$112,0))</f>
        <v>319</v>
      </c>
      <c r="D305" s="29" t="s">
        <v>69</v>
      </c>
      <c r="E305" s="34" t="str">
        <f>INDEX('[1]urban'!$D$3:$D$5,MATCH(F305,'[1]urban'!$B$3:$B$5,0))</f>
        <v>RUR</v>
      </c>
      <c r="F305" s="22" t="s">
        <v>133</v>
      </c>
      <c r="G305" s="45"/>
      <c r="H305" s="45"/>
      <c r="I305" s="45"/>
      <c r="J305" s="45"/>
      <c r="K305" s="43">
        <v>1728</v>
      </c>
      <c r="L305" s="43">
        <v>1837</v>
      </c>
      <c r="M305" s="43">
        <v>2009</v>
      </c>
      <c r="N305" s="43">
        <v>2316</v>
      </c>
      <c r="O305" s="43">
        <v>2446</v>
      </c>
      <c r="P305" s="43">
        <v>2408</v>
      </c>
      <c r="Q305" s="43">
        <v>2624</v>
      </c>
      <c r="R305" s="43">
        <v>2692</v>
      </c>
      <c r="S305" s="43">
        <v>2573</v>
      </c>
      <c r="T305" s="43">
        <v>2608</v>
      </c>
      <c r="U305" s="43">
        <v>2864</v>
      </c>
      <c r="V305" s="43">
        <v>2749</v>
      </c>
      <c r="W305" s="43">
        <v>2963</v>
      </c>
      <c r="X305" s="43">
        <v>3096</v>
      </c>
      <c r="Y305" s="43">
        <v>2863</v>
      </c>
      <c r="Z305" s="43">
        <v>2898</v>
      </c>
      <c r="AA305" s="43">
        <v>2869</v>
      </c>
      <c r="AB305" s="43">
        <v>2811</v>
      </c>
      <c r="AC305" s="43">
        <v>2733</v>
      </c>
      <c r="AD305" s="43">
        <v>2773</v>
      </c>
    </row>
    <row r="306" spans="1:30" ht="14.25" thickBot="1" thickTop="1">
      <c r="A306" s="31">
        <v>5</v>
      </c>
      <c r="B306" s="31"/>
      <c r="C306" s="34">
        <f>INDEX('[2]regions'!$D$3:$D$112,MATCH(D306,'[2]regions'!$B$3:$B$112,0))</f>
        <v>320</v>
      </c>
      <c r="D306" s="29" t="s">
        <v>70</v>
      </c>
      <c r="E306" s="34" t="str">
        <f>INDEX('[1]urban'!$D$3:$D$5,MATCH(F306,'[1]urban'!$B$3:$B$5,0))</f>
        <v>RUR</v>
      </c>
      <c r="F306" s="22" t="s">
        <v>133</v>
      </c>
      <c r="G306" s="45"/>
      <c r="H306" s="45"/>
      <c r="I306" s="45"/>
      <c r="J306" s="45"/>
      <c r="K306" s="43">
        <v>1892</v>
      </c>
      <c r="L306" s="43">
        <v>2044</v>
      </c>
      <c r="M306" s="43">
        <v>2297</v>
      </c>
      <c r="N306" s="43">
        <v>2390</v>
      </c>
      <c r="O306" s="43">
        <v>2511</v>
      </c>
      <c r="P306" s="43">
        <v>2522</v>
      </c>
      <c r="Q306" s="43">
        <v>2802</v>
      </c>
      <c r="R306" s="43">
        <v>2745</v>
      </c>
      <c r="S306" s="43">
        <v>2687</v>
      </c>
      <c r="T306" s="43">
        <v>2676</v>
      </c>
      <c r="U306" s="43">
        <v>2797</v>
      </c>
      <c r="V306" s="43">
        <v>2609</v>
      </c>
      <c r="W306" s="43">
        <v>2929</v>
      </c>
      <c r="X306" s="43">
        <v>2954</v>
      </c>
      <c r="Y306" s="43">
        <v>2816</v>
      </c>
      <c r="Z306" s="43">
        <v>2939</v>
      </c>
      <c r="AA306" s="43">
        <v>2851</v>
      </c>
      <c r="AB306" s="43">
        <v>2683</v>
      </c>
      <c r="AC306" s="43">
        <v>2786</v>
      </c>
      <c r="AD306" s="43">
        <v>2803</v>
      </c>
    </row>
    <row r="307" spans="1:30" ht="14.25" thickBot="1" thickTop="1">
      <c r="A307" s="31">
        <v>5</v>
      </c>
      <c r="B307" s="31"/>
      <c r="C307" s="34">
        <f>INDEX('[2]regions'!$D$3:$D$112,MATCH(D307,'[2]regions'!$B$3:$B$112,0))</f>
        <v>321</v>
      </c>
      <c r="D307" s="29" t="s">
        <v>71</v>
      </c>
      <c r="E307" s="34" t="str">
        <f>INDEX('[1]urban'!$D$3:$D$5,MATCH(F307,'[1]urban'!$B$3:$B$5,0))</f>
        <v>RUR</v>
      </c>
      <c r="F307" s="22" t="s">
        <v>133</v>
      </c>
      <c r="G307" s="45"/>
      <c r="H307" s="45"/>
      <c r="I307" s="45"/>
      <c r="J307" s="45"/>
      <c r="K307" s="43">
        <v>5755</v>
      </c>
      <c r="L307" s="43">
        <v>5434</v>
      </c>
      <c r="M307" s="43">
        <v>4938</v>
      </c>
      <c r="N307" s="43">
        <v>0</v>
      </c>
      <c r="O307" s="43">
        <v>0</v>
      </c>
      <c r="P307" s="43">
        <v>0</v>
      </c>
      <c r="Q307" s="43">
        <v>0</v>
      </c>
      <c r="R307" s="43"/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4763</v>
      </c>
      <c r="Y307" s="43">
        <v>4314</v>
      </c>
      <c r="Z307" s="43">
        <v>4054</v>
      </c>
      <c r="AA307" s="43">
        <v>4058</v>
      </c>
      <c r="AB307" s="43">
        <v>3827</v>
      </c>
      <c r="AC307" s="43">
        <v>3602</v>
      </c>
      <c r="AD307" s="43">
        <v>4455</v>
      </c>
    </row>
    <row r="308" spans="1:30" ht="14.25" thickBot="1" thickTop="1">
      <c r="A308" s="31">
        <v>5</v>
      </c>
      <c r="B308" s="31"/>
      <c r="C308" s="34">
        <f>INDEX('[2]regions'!$D$3:$D$112,MATCH(D308,'[2]regions'!$B$3:$B$112,0))</f>
        <v>322</v>
      </c>
      <c r="D308" s="29" t="s">
        <v>72</v>
      </c>
      <c r="E308" s="34" t="str">
        <f>INDEX('[1]urban'!$D$3:$D$5,MATCH(F308,'[1]urban'!$B$3:$B$5,0))</f>
        <v>RUR</v>
      </c>
      <c r="F308" s="22" t="s">
        <v>133</v>
      </c>
      <c r="G308" s="45"/>
      <c r="H308" s="45"/>
      <c r="I308" s="45"/>
      <c r="J308" s="45"/>
      <c r="K308" s="43">
        <v>13825</v>
      </c>
      <c r="L308" s="43">
        <v>14178</v>
      </c>
      <c r="M308" s="43">
        <v>14378</v>
      </c>
      <c r="N308" s="43">
        <v>16230</v>
      </c>
      <c r="O308" s="43">
        <v>16978</v>
      </c>
      <c r="P308" s="43">
        <v>16949</v>
      </c>
      <c r="Q308" s="43">
        <v>16585</v>
      </c>
      <c r="R308" s="43">
        <v>17074</v>
      </c>
      <c r="S308" s="43">
        <v>16212</v>
      </c>
      <c r="T308" s="43">
        <v>16481</v>
      </c>
      <c r="U308" s="43">
        <v>17116</v>
      </c>
      <c r="V308" s="43">
        <v>17031</v>
      </c>
      <c r="W308" s="43">
        <v>18164</v>
      </c>
      <c r="X308" s="43">
        <v>18673</v>
      </c>
      <c r="Y308" s="43">
        <v>17730</v>
      </c>
      <c r="Z308" s="43">
        <v>18019</v>
      </c>
      <c r="AA308" s="43">
        <v>17328</v>
      </c>
      <c r="AB308" s="43">
        <v>16548</v>
      </c>
      <c r="AC308" s="43">
        <v>16590</v>
      </c>
      <c r="AD308" s="43">
        <v>16485</v>
      </c>
    </row>
    <row r="309" spans="1:30" ht="14.25" thickBot="1" thickTop="1">
      <c r="A309" s="31">
        <v>5</v>
      </c>
      <c r="B309" s="31"/>
      <c r="C309" s="34">
        <f>INDEX('[2]regions'!$D$3:$D$112,MATCH(D309,'[2]regions'!$B$3:$B$112,0))</f>
        <v>400</v>
      </c>
      <c r="D309" s="29" t="s">
        <v>73</v>
      </c>
      <c r="E309" s="34" t="str">
        <f>INDEX('[1]urban'!$D$3:$D$5,MATCH(F309,'[1]urban'!$B$3:$B$5,0))</f>
        <v>RUR</v>
      </c>
      <c r="F309" s="22" t="s">
        <v>133</v>
      </c>
      <c r="G309" s="45"/>
      <c r="H309" s="45"/>
      <c r="I309" s="45"/>
      <c r="J309" s="45"/>
      <c r="K309" s="43">
        <v>123543</v>
      </c>
      <c r="L309" s="43">
        <v>124563</v>
      </c>
      <c r="M309" s="43">
        <v>131420</v>
      </c>
      <c r="N309" s="43">
        <v>153293</v>
      </c>
      <c r="O309" s="43">
        <v>166236</v>
      </c>
      <c r="P309" s="43">
        <v>155382</v>
      </c>
      <c r="Q309" s="43">
        <v>151213</v>
      </c>
      <c r="R309" s="43">
        <v>150242</v>
      </c>
      <c r="S309" s="43">
        <v>145512</v>
      </c>
      <c r="T309" s="43">
        <v>155502</v>
      </c>
      <c r="U309" s="43">
        <v>162288</v>
      </c>
      <c r="V309" s="43">
        <v>161499</v>
      </c>
      <c r="W309" s="43">
        <v>170174</v>
      </c>
      <c r="X309" s="43">
        <v>172448</v>
      </c>
      <c r="Y309" s="43">
        <v>168978</v>
      </c>
      <c r="Z309" s="43">
        <v>174609</v>
      </c>
      <c r="AA309" s="43">
        <v>164236</v>
      </c>
      <c r="AB309" s="43">
        <v>159069</v>
      </c>
      <c r="AC309" s="43">
        <v>158015</v>
      </c>
      <c r="AD309" s="43">
        <v>153722</v>
      </c>
    </row>
    <row r="310" spans="1:30" ht="14.25" thickBot="1" thickTop="1">
      <c r="A310" s="31">
        <v>5</v>
      </c>
      <c r="B310" s="31"/>
      <c r="C310" s="34">
        <f>INDEX('[2]regions'!$D$3:$D$112,MATCH(D310,'[2]regions'!$B$3:$B$112,0))</f>
        <v>410</v>
      </c>
      <c r="D310" s="29" t="s">
        <v>74</v>
      </c>
      <c r="E310" s="34" t="str">
        <f>INDEX('[1]urban'!$D$3:$D$5,MATCH(F310,'[1]urban'!$B$3:$B$5,0))</f>
        <v>RUR</v>
      </c>
      <c r="F310" s="22" t="s">
        <v>133</v>
      </c>
      <c r="G310" s="45"/>
      <c r="H310" s="45"/>
      <c r="I310" s="45"/>
      <c r="J310" s="45"/>
      <c r="K310" s="43">
        <v>16101</v>
      </c>
      <c r="L310" s="43">
        <v>16531</v>
      </c>
      <c r="M310" s="43">
        <v>18240</v>
      </c>
      <c r="N310" s="43">
        <v>21381</v>
      </c>
      <c r="O310" s="43">
        <v>22973</v>
      </c>
      <c r="P310" s="43">
        <v>21307</v>
      </c>
      <c r="Q310" s="43">
        <v>20735</v>
      </c>
      <c r="R310" s="43">
        <v>20875</v>
      </c>
      <c r="S310" s="43">
        <v>20196</v>
      </c>
      <c r="T310" s="43">
        <v>21561</v>
      </c>
      <c r="U310" s="43">
        <v>21293</v>
      </c>
      <c r="V310" s="43">
        <v>21622</v>
      </c>
      <c r="W310" s="43">
        <v>23112</v>
      </c>
      <c r="X310" s="43">
        <v>23293</v>
      </c>
      <c r="Y310" s="43">
        <v>23012</v>
      </c>
      <c r="Z310" s="43">
        <v>26329</v>
      </c>
      <c r="AA310" s="43">
        <v>25492</v>
      </c>
      <c r="AB310" s="43">
        <v>25270</v>
      </c>
      <c r="AC310" s="43">
        <v>25217</v>
      </c>
      <c r="AD310" s="43">
        <v>24604</v>
      </c>
    </row>
    <row r="311" spans="1:30" ht="14.25" thickBot="1" thickTop="1">
      <c r="A311" s="31">
        <v>5</v>
      </c>
      <c r="B311" s="31"/>
      <c r="C311" s="34">
        <f>INDEX('[2]regions'!$D$3:$D$112,MATCH(D311,'[2]regions'!$B$3:$B$112,0))</f>
        <v>411</v>
      </c>
      <c r="D311" s="29" t="s">
        <v>75</v>
      </c>
      <c r="E311" s="34" t="str">
        <f>INDEX('[1]urban'!$D$3:$D$5,MATCH(F311,'[1]urban'!$B$3:$B$5,0))</f>
        <v>RUR</v>
      </c>
      <c r="F311" s="22" t="s">
        <v>133</v>
      </c>
      <c r="G311" s="45"/>
      <c r="H311" s="45"/>
      <c r="I311" s="45"/>
      <c r="J311" s="45"/>
      <c r="K311" s="43">
        <v>3667</v>
      </c>
      <c r="L311" s="43">
        <v>3670</v>
      </c>
      <c r="M311" s="43">
        <v>3849</v>
      </c>
      <c r="N311" s="43">
        <v>4421</v>
      </c>
      <c r="O311" s="43">
        <v>5021</v>
      </c>
      <c r="P311" s="43">
        <v>4474</v>
      </c>
      <c r="Q311" s="43">
        <v>4334</v>
      </c>
      <c r="R311" s="43">
        <v>4398</v>
      </c>
      <c r="S311" s="43">
        <v>4256</v>
      </c>
      <c r="T311" s="43">
        <v>4698</v>
      </c>
      <c r="U311" s="43">
        <v>4812</v>
      </c>
      <c r="V311" s="43">
        <v>4856</v>
      </c>
      <c r="W311" s="43">
        <v>5280</v>
      </c>
      <c r="X311" s="43">
        <v>5193</v>
      </c>
      <c r="Y311" s="43">
        <v>5415</v>
      </c>
      <c r="Z311" s="43">
        <v>5424</v>
      </c>
      <c r="AA311" s="43">
        <v>4872</v>
      </c>
      <c r="AB311" s="43">
        <v>4567</v>
      </c>
      <c r="AC311" s="43">
        <v>4638</v>
      </c>
      <c r="AD311" s="43">
        <v>4401</v>
      </c>
    </row>
    <row r="312" spans="1:30" ht="14.25" thickBot="1" thickTop="1">
      <c r="A312" s="31">
        <v>5</v>
      </c>
      <c r="B312" s="31"/>
      <c r="C312" s="34">
        <f>INDEX('[2]regions'!$D$3:$D$112,MATCH(D312,'[2]regions'!$B$3:$B$112,0))</f>
        <v>412</v>
      </c>
      <c r="D312" s="29" t="s">
        <v>76</v>
      </c>
      <c r="E312" s="34" t="str">
        <f>INDEX('[1]urban'!$D$3:$D$5,MATCH(F312,'[1]urban'!$B$3:$B$5,0))</f>
        <v>RUR</v>
      </c>
      <c r="F312" s="22" t="s">
        <v>133</v>
      </c>
      <c r="G312" s="45"/>
      <c r="H312" s="45"/>
      <c r="I312" s="45"/>
      <c r="J312" s="45"/>
      <c r="K312" s="43">
        <v>6058</v>
      </c>
      <c r="L312" s="43">
        <v>6227</v>
      </c>
      <c r="M312" s="43">
        <v>6133</v>
      </c>
      <c r="N312" s="43">
        <v>7048</v>
      </c>
      <c r="O312" s="43">
        <v>7848</v>
      </c>
      <c r="P312" s="43">
        <v>7155</v>
      </c>
      <c r="Q312" s="43">
        <v>7524</v>
      </c>
      <c r="R312" s="43">
        <v>7404</v>
      </c>
      <c r="S312" s="43">
        <v>7036</v>
      </c>
      <c r="T312" s="43">
        <v>7590</v>
      </c>
      <c r="U312" s="43">
        <v>7707</v>
      </c>
      <c r="V312" s="43">
        <v>7224</v>
      </c>
      <c r="W312" s="43">
        <v>7602</v>
      </c>
      <c r="X312" s="43">
        <v>7620</v>
      </c>
      <c r="Y312" s="43">
        <v>7641</v>
      </c>
      <c r="Z312" s="43">
        <v>7929</v>
      </c>
      <c r="AA312" s="43">
        <v>7297</v>
      </c>
      <c r="AB312" s="43">
        <v>6862</v>
      </c>
      <c r="AC312" s="43">
        <v>6816</v>
      </c>
      <c r="AD312" s="43">
        <v>6757</v>
      </c>
    </row>
    <row r="313" spans="1:30" ht="14.25" thickBot="1" thickTop="1">
      <c r="A313" s="31">
        <v>5</v>
      </c>
      <c r="B313" s="31"/>
      <c r="C313" s="34">
        <f>INDEX('[2]regions'!$D$3:$D$112,MATCH(D313,'[2]regions'!$B$3:$B$112,0))</f>
        <v>413</v>
      </c>
      <c r="D313" s="29" t="s">
        <v>77</v>
      </c>
      <c r="E313" s="34" t="str">
        <f>INDEX('[1]urban'!$D$3:$D$5,MATCH(F313,'[1]urban'!$B$3:$B$5,0))</f>
        <v>RUR</v>
      </c>
      <c r="F313" s="22" t="s">
        <v>133</v>
      </c>
      <c r="G313" s="45"/>
      <c r="H313" s="45"/>
      <c r="I313" s="45"/>
      <c r="J313" s="45"/>
      <c r="K313" s="43">
        <v>13348</v>
      </c>
      <c r="L313" s="43">
        <v>13531</v>
      </c>
      <c r="M313" s="43">
        <v>14126</v>
      </c>
      <c r="N313" s="43">
        <v>15809</v>
      </c>
      <c r="O313" s="43">
        <v>17023</v>
      </c>
      <c r="P313" s="43">
        <v>16790</v>
      </c>
      <c r="Q313" s="43">
        <v>15960</v>
      </c>
      <c r="R313" s="43">
        <v>16135</v>
      </c>
      <c r="S313" s="43">
        <v>15682</v>
      </c>
      <c r="T313" s="43">
        <v>15738</v>
      </c>
      <c r="U313" s="43">
        <v>16585</v>
      </c>
      <c r="V313" s="43">
        <v>16131</v>
      </c>
      <c r="W313" s="43">
        <v>16987</v>
      </c>
      <c r="X313" s="43">
        <v>17599</v>
      </c>
      <c r="Y313" s="43">
        <v>16622</v>
      </c>
      <c r="Z313" s="43">
        <v>16966</v>
      </c>
      <c r="AA313" s="43">
        <v>16208</v>
      </c>
      <c r="AB313" s="43">
        <v>16135</v>
      </c>
      <c r="AC313" s="43">
        <v>16146</v>
      </c>
      <c r="AD313" s="43">
        <v>15959</v>
      </c>
    </row>
    <row r="314" spans="1:30" ht="14.25" thickBot="1" thickTop="1">
      <c r="A314" s="31">
        <v>5</v>
      </c>
      <c r="B314" s="31"/>
      <c r="C314" s="34">
        <f>INDEX('[2]regions'!$D$3:$D$112,MATCH(D314,'[2]regions'!$B$3:$B$112,0))</f>
        <v>414</v>
      </c>
      <c r="D314" s="29" t="s">
        <v>78</v>
      </c>
      <c r="E314" s="34" t="str">
        <f>INDEX('[1]urban'!$D$3:$D$5,MATCH(F314,'[1]urban'!$B$3:$B$5,0))</f>
        <v>RUR</v>
      </c>
      <c r="F314" s="22" t="s">
        <v>133</v>
      </c>
      <c r="G314" s="45"/>
      <c r="H314" s="45"/>
      <c r="I314" s="45"/>
      <c r="J314" s="45"/>
      <c r="K314" s="43">
        <v>5538</v>
      </c>
      <c r="L314" s="43">
        <v>5417</v>
      </c>
      <c r="M314" s="43">
        <v>6029</v>
      </c>
      <c r="N314" s="43">
        <v>7436</v>
      </c>
      <c r="O314" s="43">
        <v>7865</v>
      </c>
      <c r="P314" s="43">
        <v>7309</v>
      </c>
      <c r="Q314" s="43">
        <v>6801</v>
      </c>
      <c r="R314" s="43">
        <v>6593</v>
      </c>
      <c r="S314" s="43">
        <v>6339</v>
      </c>
      <c r="T314" s="43">
        <v>7034</v>
      </c>
      <c r="U314" s="43">
        <v>7114</v>
      </c>
      <c r="V314" s="43">
        <v>7433</v>
      </c>
      <c r="W314" s="43">
        <v>8245</v>
      </c>
      <c r="X314" s="43">
        <v>8038</v>
      </c>
      <c r="Y314" s="43">
        <v>7931</v>
      </c>
      <c r="Z314" s="43">
        <v>8241</v>
      </c>
      <c r="AA314" s="43">
        <v>7687</v>
      </c>
      <c r="AB314" s="43">
        <v>7361</v>
      </c>
      <c r="AC314" s="43">
        <v>7417</v>
      </c>
      <c r="AD314" s="43">
        <v>7329</v>
      </c>
    </row>
    <row r="315" spans="1:30" ht="14.25" thickBot="1" thickTop="1">
      <c r="A315" s="31">
        <v>5</v>
      </c>
      <c r="B315" s="31"/>
      <c r="C315" s="34">
        <f>INDEX('[2]regions'!$D$3:$D$112,MATCH(D315,'[2]regions'!$B$3:$B$112,0))</f>
        <v>415</v>
      </c>
      <c r="D315" s="29" t="s">
        <v>79</v>
      </c>
      <c r="E315" s="34" t="str">
        <f>INDEX('[1]urban'!$D$3:$D$5,MATCH(F315,'[1]urban'!$B$3:$B$5,0))</f>
        <v>RUR</v>
      </c>
      <c r="F315" s="22" t="s">
        <v>133</v>
      </c>
      <c r="G315" s="45"/>
      <c r="H315" s="45"/>
      <c r="I315" s="45"/>
      <c r="J315" s="45"/>
      <c r="K315" s="43">
        <v>7969</v>
      </c>
      <c r="L315" s="43">
        <v>7683</v>
      </c>
      <c r="M315" s="43">
        <v>8091</v>
      </c>
      <c r="N315" s="43">
        <v>9665</v>
      </c>
      <c r="O315" s="43">
        <v>10083</v>
      </c>
      <c r="P315" s="43">
        <v>9572</v>
      </c>
      <c r="Q315" s="43">
        <v>9443</v>
      </c>
      <c r="R315" s="43">
        <v>9272</v>
      </c>
      <c r="S315" s="43">
        <v>8697</v>
      </c>
      <c r="T315" s="43">
        <v>9595</v>
      </c>
      <c r="U315" s="43">
        <v>9723</v>
      </c>
      <c r="V315" s="43">
        <v>9596</v>
      </c>
      <c r="W315" s="43">
        <v>10228</v>
      </c>
      <c r="X315" s="43">
        <v>10204</v>
      </c>
      <c r="Y315" s="43">
        <v>9832</v>
      </c>
      <c r="Z315" s="43">
        <v>10217</v>
      </c>
      <c r="AA315" s="43">
        <v>9778</v>
      </c>
      <c r="AB315" s="43">
        <v>10359</v>
      </c>
      <c r="AC315" s="43">
        <v>9687</v>
      </c>
      <c r="AD315" s="43">
        <v>9724</v>
      </c>
    </row>
    <row r="316" spans="1:30" ht="14.25" thickBot="1" thickTop="1">
      <c r="A316" s="31">
        <v>5</v>
      </c>
      <c r="B316" s="31"/>
      <c r="C316" s="34">
        <f>INDEX('[2]regions'!$D$3:$D$112,MATCH(D316,'[2]regions'!$B$3:$B$112,0))</f>
        <v>416</v>
      </c>
      <c r="D316" s="29" t="s">
        <v>80</v>
      </c>
      <c r="E316" s="34" t="str">
        <f>INDEX('[1]urban'!$D$3:$D$5,MATCH(F316,'[1]urban'!$B$3:$B$5,0))</f>
        <v>RUR</v>
      </c>
      <c r="F316" s="22" t="s">
        <v>133</v>
      </c>
      <c r="G316" s="45"/>
      <c r="H316" s="45"/>
      <c r="I316" s="45"/>
      <c r="J316" s="45"/>
      <c r="K316" s="43">
        <v>8869</v>
      </c>
      <c r="L316" s="43">
        <v>9261</v>
      </c>
      <c r="M316" s="43">
        <v>9662</v>
      </c>
      <c r="N316" s="43">
        <v>11830</v>
      </c>
      <c r="O316" s="43">
        <v>13259</v>
      </c>
      <c r="P316" s="43">
        <v>11718</v>
      </c>
      <c r="Q316" s="43">
        <v>11196</v>
      </c>
      <c r="R316" s="43">
        <v>11369</v>
      </c>
      <c r="S316" s="43">
        <v>10570</v>
      </c>
      <c r="T316" s="43">
        <v>11544</v>
      </c>
      <c r="U316" s="43">
        <v>12506</v>
      </c>
      <c r="V316" s="43">
        <v>12637</v>
      </c>
      <c r="W316" s="43">
        <v>14198</v>
      </c>
      <c r="X316" s="43">
        <v>14638</v>
      </c>
      <c r="Y316" s="43">
        <v>13968</v>
      </c>
      <c r="Z316" s="43">
        <v>14196</v>
      </c>
      <c r="AA316" s="43">
        <v>12985</v>
      </c>
      <c r="AB316" s="43">
        <v>12084</v>
      </c>
      <c r="AC316" s="43">
        <v>11908</v>
      </c>
      <c r="AD316" s="43">
        <v>11681</v>
      </c>
    </row>
    <row r="317" spans="1:30" ht="14.25" thickBot="1" thickTop="1">
      <c r="A317" s="31">
        <v>5</v>
      </c>
      <c r="B317" s="31"/>
      <c r="C317" s="34" t="str">
        <f>INDEX('[2]regions'!$D$3:$D$112,MATCH(D317,'[2]regions'!$B$3:$B$112,0))</f>
        <v>416_1</v>
      </c>
      <c r="D317" s="29" t="s">
        <v>143</v>
      </c>
      <c r="E317" s="34" t="str">
        <f>INDEX('[1]urban'!$D$3:$D$5,MATCH(F317,'[1]urban'!$B$3:$B$5,0))</f>
        <v>RUR</v>
      </c>
      <c r="F317" s="22" t="s">
        <v>133</v>
      </c>
      <c r="G317" s="45"/>
      <c r="H317" s="45"/>
      <c r="I317" s="45"/>
      <c r="J317" s="45"/>
      <c r="K317" s="43">
        <v>1391</v>
      </c>
      <c r="L317" s="43">
        <v>1488</v>
      </c>
      <c r="M317" s="43">
        <v>1524</v>
      </c>
      <c r="N317" s="43">
        <v>1850</v>
      </c>
      <c r="O317" s="43">
        <v>2029</v>
      </c>
      <c r="P317" s="43">
        <v>1833</v>
      </c>
      <c r="Q317" s="43">
        <v>1763</v>
      </c>
      <c r="R317" s="43">
        <v>1878</v>
      </c>
      <c r="S317" s="43">
        <v>1576</v>
      </c>
      <c r="T317" s="43">
        <v>1811</v>
      </c>
      <c r="U317" s="43">
        <v>2081</v>
      </c>
      <c r="V317" s="43">
        <v>2028</v>
      </c>
      <c r="W317" s="43">
        <v>2319</v>
      </c>
      <c r="X317" s="43">
        <v>2432</v>
      </c>
      <c r="Y317" s="43">
        <v>2464</v>
      </c>
      <c r="Z317" s="43"/>
      <c r="AA317" s="43">
        <v>2291</v>
      </c>
      <c r="AB317" s="43">
        <v>2046</v>
      </c>
      <c r="AC317" s="43">
        <v>1996</v>
      </c>
      <c r="AD317" s="43">
        <v>1994</v>
      </c>
    </row>
    <row r="318" spans="1:30" ht="14.25" thickBot="1" thickTop="1">
      <c r="A318" s="31">
        <v>5</v>
      </c>
      <c r="B318" s="31"/>
      <c r="C318" s="34">
        <f>INDEX('[2]regions'!$D$3:$D$112,MATCH(D318,'[2]regions'!$B$3:$B$112,0))</f>
        <v>417</v>
      </c>
      <c r="D318" s="29" t="s">
        <v>81</v>
      </c>
      <c r="E318" s="34" t="str">
        <f>INDEX('[1]urban'!$D$3:$D$5,MATCH(F318,'[1]urban'!$B$3:$B$5,0))</f>
        <v>RUR</v>
      </c>
      <c r="F318" s="22" t="s">
        <v>133</v>
      </c>
      <c r="G318" s="45"/>
      <c r="H318" s="45"/>
      <c r="I318" s="45"/>
      <c r="J318" s="45"/>
      <c r="K318" s="43">
        <v>7377</v>
      </c>
      <c r="L318" s="43">
        <v>7392</v>
      </c>
      <c r="M318" s="43">
        <v>7689</v>
      </c>
      <c r="N318" s="43">
        <v>8538</v>
      </c>
      <c r="O318" s="43">
        <v>9181</v>
      </c>
      <c r="P318" s="43">
        <v>9007</v>
      </c>
      <c r="Q318" s="43">
        <v>8555</v>
      </c>
      <c r="R318" s="43">
        <v>8257</v>
      </c>
      <c r="S318" s="43">
        <v>7975</v>
      </c>
      <c r="T318" s="43">
        <v>8457</v>
      </c>
      <c r="U318" s="43">
        <v>8691</v>
      </c>
      <c r="V318" s="43">
        <v>8659</v>
      </c>
      <c r="W318" s="43">
        <v>9622</v>
      </c>
      <c r="X318" s="43">
        <v>9602</v>
      </c>
      <c r="Y318" s="43">
        <v>9070</v>
      </c>
      <c r="Z318" s="43">
        <v>8996</v>
      </c>
      <c r="AA318" s="43">
        <v>8562</v>
      </c>
      <c r="AB318" s="43">
        <v>7805</v>
      </c>
      <c r="AC318" s="43">
        <v>7961</v>
      </c>
      <c r="AD318" s="43">
        <v>7771</v>
      </c>
    </row>
    <row r="319" spans="1:30" ht="14.25" customHeight="1" thickBot="1" thickTop="1">
      <c r="A319" s="31">
        <v>5</v>
      </c>
      <c r="B319" s="31"/>
      <c r="C319" s="34">
        <f>INDEX('[2]regions'!$D$3:$D$112,MATCH(D319,'[2]regions'!$B$3:$B$112,0))</f>
        <v>418</v>
      </c>
      <c r="D319" s="29" t="s">
        <v>82</v>
      </c>
      <c r="E319" s="34" t="str">
        <f>INDEX('[1]urban'!$D$3:$D$5,MATCH(F319,'[1]urban'!$B$3:$B$5,0))</f>
        <v>RUR</v>
      </c>
      <c r="F319" s="22" t="s">
        <v>133</v>
      </c>
      <c r="G319" s="45"/>
      <c r="H319" s="45"/>
      <c r="I319" s="45"/>
      <c r="J319" s="45"/>
      <c r="K319" s="43">
        <v>14956</v>
      </c>
      <c r="L319" s="43">
        <v>14699</v>
      </c>
      <c r="M319" s="43">
        <v>15288</v>
      </c>
      <c r="N319" s="43">
        <v>17357</v>
      </c>
      <c r="O319" s="43">
        <v>18995</v>
      </c>
      <c r="P319" s="43">
        <v>17799</v>
      </c>
      <c r="Q319" s="43">
        <v>17203</v>
      </c>
      <c r="R319" s="43">
        <v>16949</v>
      </c>
      <c r="S319" s="43">
        <v>16557</v>
      </c>
      <c r="T319" s="43">
        <v>17409</v>
      </c>
      <c r="U319" s="43">
        <v>17715</v>
      </c>
      <c r="V319" s="43">
        <v>17882</v>
      </c>
      <c r="W319" s="43">
        <v>18059</v>
      </c>
      <c r="X319" s="43">
        <v>18659</v>
      </c>
      <c r="Y319" s="43">
        <v>18617</v>
      </c>
      <c r="Z319" s="43">
        <v>18969</v>
      </c>
      <c r="AA319" s="43">
        <v>17500</v>
      </c>
      <c r="AB319" s="43">
        <v>16521</v>
      </c>
      <c r="AC319" s="43">
        <v>16571</v>
      </c>
      <c r="AD319" s="43">
        <v>15822</v>
      </c>
    </row>
    <row r="320" spans="1:30" ht="14.25" customHeight="1" thickBot="1" thickTop="1">
      <c r="A320" s="31">
        <v>5</v>
      </c>
      <c r="B320" s="31"/>
      <c r="C320" s="34">
        <f>INDEX('[2]regions'!$D$3:$D$112,MATCH(D320,'[2]regions'!$B$3:$B$112,0))</f>
        <v>419</v>
      </c>
      <c r="D320" s="29" t="s">
        <v>83</v>
      </c>
      <c r="E320" s="34" t="str">
        <f>INDEX('[1]urban'!$D$3:$D$5,MATCH(F320,'[1]urban'!$B$3:$B$5,0))</f>
        <v>RUR</v>
      </c>
      <c r="F320" s="22" t="s">
        <v>133</v>
      </c>
      <c r="G320" s="45"/>
      <c r="H320" s="45"/>
      <c r="I320" s="45"/>
      <c r="J320" s="45"/>
      <c r="K320" s="43">
        <v>7498</v>
      </c>
      <c r="L320" s="43">
        <v>8198</v>
      </c>
      <c r="M320" s="43">
        <v>8840</v>
      </c>
      <c r="N320" s="43">
        <v>10410</v>
      </c>
      <c r="O320" s="43">
        <v>11482</v>
      </c>
      <c r="P320" s="43">
        <v>10780</v>
      </c>
      <c r="Q320" s="43">
        <v>10466</v>
      </c>
      <c r="R320" s="43">
        <v>10413</v>
      </c>
      <c r="S320" s="43">
        <v>10700</v>
      </c>
      <c r="T320" s="43">
        <v>11203</v>
      </c>
      <c r="U320" s="43">
        <v>13369</v>
      </c>
      <c r="V320" s="43">
        <v>13818</v>
      </c>
      <c r="W320" s="43">
        <v>14015</v>
      </c>
      <c r="X320" s="43">
        <v>13966</v>
      </c>
      <c r="Y320" s="43">
        <v>13737</v>
      </c>
      <c r="Z320" s="43">
        <v>14011</v>
      </c>
      <c r="AA320" s="43">
        <v>13504</v>
      </c>
      <c r="AB320" s="43">
        <v>13443</v>
      </c>
      <c r="AC320" s="43">
        <v>13440</v>
      </c>
      <c r="AD320" s="43">
        <v>12810</v>
      </c>
    </row>
    <row r="321" spans="1:30" ht="14.25" customHeight="1" thickBot="1" thickTop="1">
      <c r="A321" s="31">
        <v>5</v>
      </c>
      <c r="B321" s="31"/>
      <c r="C321" s="34">
        <f>INDEX('[2]regions'!$D$3:$D$112,MATCH(D321,'[2]regions'!$B$3:$B$112,0))</f>
        <v>420</v>
      </c>
      <c r="D321" s="29" t="s">
        <v>84</v>
      </c>
      <c r="E321" s="34" t="str">
        <f>INDEX('[1]urban'!$D$3:$D$5,MATCH(F321,'[1]urban'!$B$3:$B$5,0))</f>
        <v>RUR</v>
      </c>
      <c r="F321" s="22" t="s">
        <v>133</v>
      </c>
      <c r="G321" s="45"/>
      <c r="H321" s="45"/>
      <c r="I321" s="45"/>
      <c r="J321" s="45"/>
      <c r="K321" s="43">
        <v>8578</v>
      </c>
      <c r="L321" s="43">
        <v>8372</v>
      </c>
      <c r="M321" s="43">
        <v>8977</v>
      </c>
      <c r="N321" s="43">
        <v>10600</v>
      </c>
      <c r="O321" s="43">
        <v>11457</v>
      </c>
      <c r="P321" s="43">
        <v>10764</v>
      </c>
      <c r="Q321" s="43">
        <v>10281</v>
      </c>
      <c r="R321" s="43">
        <v>10183</v>
      </c>
      <c r="S321" s="43">
        <v>10040</v>
      </c>
      <c r="T321" s="43">
        <v>10660</v>
      </c>
      <c r="U321" s="43">
        <v>10832</v>
      </c>
      <c r="V321" s="43">
        <v>10321</v>
      </c>
      <c r="W321" s="43">
        <v>10654</v>
      </c>
      <c r="X321" s="43">
        <v>11014</v>
      </c>
      <c r="Y321" s="43">
        <v>10897</v>
      </c>
      <c r="Z321" s="43">
        <v>10911</v>
      </c>
      <c r="AA321" s="43">
        <v>10124</v>
      </c>
      <c r="AB321" s="43">
        <v>9205</v>
      </c>
      <c r="AC321" s="43">
        <v>9236</v>
      </c>
      <c r="AD321" s="43">
        <v>8740</v>
      </c>
    </row>
    <row r="322" spans="1:30" ht="14.25" customHeight="1" thickBot="1" thickTop="1">
      <c r="A322" s="31">
        <v>5</v>
      </c>
      <c r="B322" s="31"/>
      <c r="C322" s="34">
        <f>INDEX('[2]regions'!$D$3:$D$112,MATCH(D322,'[2]regions'!$B$3:$B$112,0))</f>
        <v>421</v>
      </c>
      <c r="D322" s="29" t="s">
        <v>85</v>
      </c>
      <c r="E322" s="34" t="str">
        <f>INDEX('[1]urban'!$D$3:$D$5,MATCH(F322,'[1]urban'!$B$3:$B$5,0))</f>
        <v>RUR</v>
      </c>
      <c r="F322" s="22" t="s">
        <v>133</v>
      </c>
      <c r="G322" s="45"/>
      <c r="H322" s="45"/>
      <c r="I322" s="45"/>
      <c r="J322" s="45"/>
      <c r="K322" s="43">
        <v>8317</v>
      </c>
      <c r="L322" s="43">
        <v>8413</v>
      </c>
      <c r="M322" s="43">
        <v>8836</v>
      </c>
      <c r="N322" s="43">
        <v>10483</v>
      </c>
      <c r="O322" s="43">
        <v>11498</v>
      </c>
      <c r="P322" s="43">
        <v>10734</v>
      </c>
      <c r="Q322" s="43">
        <v>10657</v>
      </c>
      <c r="R322" s="43">
        <v>10156</v>
      </c>
      <c r="S322" s="43">
        <v>10057</v>
      </c>
      <c r="T322" s="43">
        <v>11157</v>
      </c>
      <c r="U322" s="43">
        <v>11974</v>
      </c>
      <c r="V322" s="43">
        <v>11869</v>
      </c>
      <c r="W322" s="43">
        <v>11919</v>
      </c>
      <c r="X322" s="43">
        <v>12101</v>
      </c>
      <c r="Y322" s="43">
        <v>11748</v>
      </c>
      <c r="Z322" s="43">
        <v>12154</v>
      </c>
      <c r="AA322" s="43">
        <v>11408</v>
      </c>
      <c r="AB322" s="43">
        <v>11196</v>
      </c>
      <c r="AC322" s="43">
        <v>11109</v>
      </c>
      <c r="AD322" s="43">
        <v>10661</v>
      </c>
    </row>
    <row r="323" spans="1:30" ht="14.25" customHeight="1" thickBot="1" thickTop="1">
      <c r="A323" s="31">
        <v>5</v>
      </c>
      <c r="B323" s="31"/>
      <c r="C323" s="34">
        <f>INDEX('[2]regions'!$D$3:$D$112,MATCH(D323,'[2]regions'!$B$3:$B$112,0))</f>
        <v>422</v>
      </c>
      <c r="D323" s="29" t="s">
        <v>86</v>
      </c>
      <c r="E323" s="34" t="str">
        <f>INDEX('[1]urban'!$D$3:$D$5,MATCH(F323,'[1]urban'!$B$3:$B$5,0))</f>
        <v>RUR</v>
      </c>
      <c r="F323" s="22" t="s">
        <v>133</v>
      </c>
      <c r="G323" s="45"/>
      <c r="H323" s="45"/>
      <c r="I323" s="45"/>
      <c r="J323" s="45"/>
      <c r="K323" s="43">
        <v>9005</v>
      </c>
      <c r="L323" s="43">
        <v>8854</v>
      </c>
      <c r="M323" s="43">
        <v>9494</v>
      </c>
      <c r="N323" s="43">
        <v>11097</v>
      </c>
      <c r="O323" s="43">
        <v>11880</v>
      </c>
      <c r="P323" s="43">
        <v>10661</v>
      </c>
      <c r="Q323" s="43">
        <v>10873</v>
      </c>
      <c r="R323" s="43">
        <v>10801</v>
      </c>
      <c r="S323" s="43">
        <v>10540</v>
      </c>
      <c r="T323" s="43">
        <v>11436</v>
      </c>
      <c r="U323" s="43">
        <v>12180</v>
      </c>
      <c r="V323" s="43">
        <v>11947</v>
      </c>
      <c r="W323" s="43">
        <v>12226</v>
      </c>
      <c r="X323" s="43">
        <v>12352</v>
      </c>
      <c r="Y323" s="43">
        <v>12410</v>
      </c>
      <c r="Z323" s="43">
        <v>12154</v>
      </c>
      <c r="AA323" s="43">
        <v>11111</v>
      </c>
      <c r="AB323" s="43">
        <v>11044</v>
      </c>
      <c r="AC323" s="43">
        <v>11011</v>
      </c>
      <c r="AD323" s="43">
        <v>10806</v>
      </c>
    </row>
    <row r="324" spans="1:30" ht="14.25" customHeight="1" thickBot="1" thickTop="1">
      <c r="A324" s="31">
        <v>5</v>
      </c>
      <c r="B324" s="31"/>
      <c r="C324" s="34">
        <f>INDEX('[2]regions'!$D$3:$D$112,MATCH(D324,'[2]regions'!$B$3:$B$112,0))</f>
        <v>423</v>
      </c>
      <c r="D324" s="29" t="s">
        <v>87</v>
      </c>
      <c r="E324" s="34" t="str">
        <f>INDEX('[1]urban'!$D$3:$D$5,MATCH(F324,'[1]urban'!$B$3:$B$5,0))</f>
        <v>RUR</v>
      </c>
      <c r="F324" s="22" t="s">
        <v>133</v>
      </c>
      <c r="G324" s="45"/>
      <c r="H324" s="45"/>
      <c r="I324" s="45"/>
      <c r="J324" s="45"/>
      <c r="K324" s="43">
        <v>6262</v>
      </c>
      <c r="L324" s="43">
        <v>6315</v>
      </c>
      <c r="M324" s="43">
        <v>6166</v>
      </c>
      <c r="N324" s="43">
        <v>7218</v>
      </c>
      <c r="O324" s="43">
        <v>7671</v>
      </c>
      <c r="P324" s="43">
        <v>7312</v>
      </c>
      <c r="Q324" s="43">
        <v>7185</v>
      </c>
      <c r="R324" s="43">
        <v>7437</v>
      </c>
      <c r="S324" s="43">
        <v>6867</v>
      </c>
      <c r="T324" s="43">
        <v>7420</v>
      </c>
      <c r="U324" s="43">
        <v>7787</v>
      </c>
      <c r="V324" s="43">
        <v>7504</v>
      </c>
      <c r="W324" s="43">
        <v>8027</v>
      </c>
      <c r="X324" s="43">
        <v>8169</v>
      </c>
      <c r="Y324" s="43">
        <v>8078</v>
      </c>
      <c r="Z324" s="43">
        <v>8112</v>
      </c>
      <c r="AA324" s="43">
        <v>7708</v>
      </c>
      <c r="AB324" s="43">
        <v>7217</v>
      </c>
      <c r="AC324" s="43">
        <v>6858</v>
      </c>
      <c r="AD324" s="43">
        <v>6657</v>
      </c>
    </row>
    <row r="325" spans="1:30" ht="14.25" customHeight="1" thickBot="1" thickTop="1">
      <c r="A325" s="31">
        <v>5</v>
      </c>
      <c r="B325" s="31"/>
      <c r="C325" s="34">
        <f>INDEX('[2]regions'!$D$3:$D$112,MATCH(D325,'[2]regions'!$B$3:$B$112,0))</f>
        <v>500</v>
      </c>
      <c r="D325" s="29" t="s">
        <v>88</v>
      </c>
      <c r="E325" s="34" t="str">
        <f>INDEX('[1]urban'!$D$3:$D$5,MATCH(F325,'[1]urban'!$B$3:$B$5,0))</f>
        <v>RUR</v>
      </c>
      <c r="F325" s="22" t="s">
        <v>133</v>
      </c>
      <c r="G325" s="45"/>
      <c r="H325" s="45"/>
      <c r="I325" s="45"/>
      <c r="J325" s="45"/>
      <c r="K325" s="43">
        <v>28196</v>
      </c>
      <c r="L325" s="43">
        <v>29015</v>
      </c>
      <c r="M325" s="43">
        <v>31564</v>
      </c>
      <c r="N325" s="43">
        <v>37214</v>
      </c>
      <c r="O325" s="43">
        <v>39936</v>
      </c>
      <c r="P325" s="43">
        <v>38306</v>
      </c>
      <c r="Q325" s="43">
        <v>36961</v>
      </c>
      <c r="R325" s="43">
        <v>35879</v>
      </c>
      <c r="S325" s="43">
        <v>35233</v>
      </c>
      <c r="T325" s="43">
        <v>37303</v>
      </c>
      <c r="U325" s="43">
        <v>39190</v>
      </c>
      <c r="V325" s="43">
        <v>38403</v>
      </c>
      <c r="W325" s="43">
        <v>40633</v>
      </c>
      <c r="X325" s="43">
        <v>41444</v>
      </c>
      <c r="Y325" s="43">
        <v>40947</v>
      </c>
      <c r="Z325" s="43">
        <v>45283</v>
      </c>
      <c r="AA325" s="43">
        <v>41973</v>
      </c>
      <c r="AB325" s="43">
        <v>40107</v>
      </c>
      <c r="AC325" s="43">
        <v>40233</v>
      </c>
      <c r="AD325" s="43">
        <v>38662</v>
      </c>
    </row>
    <row r="326" spans="1:30" ht="14.25" customHeight="1" thickBot="1" thickTop="1">
      <c r="A326" s="31">
        <v>5</v>
      </c>
      <c r="B326" s="31"/>
      <c r="C326" s="34">
        <f>INDEX('[2]regions'!$D$3:$D$112,MATCH(D326,'[2]regions'!$B$3:$B$112,0))</f>
        <v>510</v>
      </c>
      <c r="D326" s="29" t="s">
        <v>89</v>
      </c>
      <c r="E326" s="34" t="str">
        <f>INDEX('[1]urban'!$D$3:$D$5,MATCH(F326,'[1]urban'!$B$3:$B$5,0))</f>
        <v>RUR</v>
      </c>
      <c r="F326" s="22" t="s">
        <v>133</v>
      </c>
      <c r="G326" s="45"/>
      <c r="H326" s="45"/>
      <c r="I326" s="45"/>
      <c r="J326" s="45"/>
      <c r="K326" s="43">
        <v>6297</v>
      </c>
      <c r="L326" s="43">
        <v>6449</v>
      </c>
      <c r="M326" s="43">
        <v>6779</v>
      </c>
      <c r="N326" s="43">
        <v>7991</v>
      </c>
      <c r="O326" s="43">
        <v>8150</v>
      </c>
      <c r="P326" s="43">
        <v>7888</v>
      </c>
      <c r="Q326" s="43">
        <v>7740</v>
      </c>
      <c r="R326" s="43">
        <v>7362</v>
      </c>
      <c r="S326" s="43">
        <v>7343</v>
      </c>
      <c r="T326" s="43">
        <v>7702</v>
      </c>
      <c r="U326" s="43">
        <v>7753</v>
      </c>
      <c r="V326" s="43">
        <v>7599</v>
      </c>
      <c r="W326" s="43">
        <v>8169</v>
      </c>
      <c r="X326" s="43">
        <v>8316</v>
      </c>
      <c r="Y326" s="43">
        <v>8405</v>
      </c>
      <c r="Z326" s="43">
        <v>8214</v>
      </c>
      <c r="AA326" s="43">
        <v>7587</v>
      </c>
      <c r="AB326" s="43">
        <v>7086</v>
      </c>
      <c r="AC326" s="43">
        <v>7236</v>
      </c>
      <c r="AD326" s="43">
        <v>6938</v>
      </c>
    </row>
    <row r="327" spans="1:30" ht="14.25" customHeight="1" thickBot="1" thickTop="1">
      <c r="A327" s="31">
        <v>5</v>
      </c>
      <c r="B327" s="31"/>
      <c r="C327" s="34">
        <f>INDEX('[2]regions'!$D$3:$D$112,MATCH(D327,'[2]regions'!$B$3:$B$112,0))</f>
        <v>511</v>
      </c>
      <c r="D327" s="29" t="s">
        <v>90</v>
      </c>
      <c r="E327" s="34" t="str">
        <f>INDEX('[1]urban'!$D$3:$D$5,MATCH(F327,'[1]urban'!$B$3:$B$5,0))</f>
        <v>RUR</v>
      </c>
      <c r="F327" s="22" t="s">
        <v>133</v>
      </c>
      <c r="G327" s="45"/>
      <c r="H327" s="45"/>
      <c r="I327" s="45"/>
      <c r="J327" s="45"/>
      <c r="K327" s="43">
        <v>8076</v>
      </c>
      <c r="L327" s="43">
        <v>8235</v>
      </c>
      <c r="M327" s="43">
        <v>8828</v>
      </c>
      <c r="N327" s="43">
        <v>10172</v>
      </c>
      <c r="O327" s="43">
        <v>10899</v>
      </c>
      <c r="P327" s="43">
        <v>10061</v>
      </c>
      <c r="Q327" s="43">
        <v>9727</v>
      </c>
      <c r="R327" s="43">
        <v>9449</v>
      </c>
      <c r="S327" s="43">
        <v>9286</v>
      </c>
      <c r="T327" s="43">
        <v>10132</v>
      </c>
      <c r="U327" s="43">
        <v>10750</v>
      </c>
      <c r="V327" s="43">
        <v>10147</v>
      </c>
      <c r="W327" s="43">
        <v>10766</v>
      </c>
      <c r="X327" s="43">
        <v>10906</v>
      </c>
      <c r="Y327" s="43">
        <v>10578</v>
      </c>
      <c r="Z327" s="43">
        <v>15094</v>
      </c>
      <c r="AA327" s="43">
        <v>13619</v>
      </c>
      <c r="AB327" s="43">
        <v>12743</v>
      </c>
      <c r="AC327" s="43">
        <v>12690</v>
      </c>
      <c r="AD327" s="43">
        <v>12153</v>
      </c>
    </row>
    <row r="328" spans="1:30" ht="14.25" customHeight="1" thickBot="1" thickTop="1">
      <c r="A328" s="31">
        <v>5</v>
      </c>
      <c r="B328" s="31"/>
      <c r="C328" s="34">
        <f>INDEX('[2]regions'!$D$3:$D$112,MATCH(D328,'[2]regions'!$B$3:$B$112,0))</f>
        <v>512</v>
      </c>
      <c r="D328" s="29" t="s">
        <v>91</v>
      </c>
      <c r="E328" s="34" t="str">
        <f>INDEX('[1]urban'!$D$3:$D$5,MATCH(F328,'[1]urban'!$B$3:$B$5,0))</f>
        <v>RUR</v>
      </c>
      <c r="F328" s="22" t="s">
        <v>133</v>
      </c>
      <c r="G328" s="45"/>
      <c r="H328" s="45"/>
      <c r="I328" s="45"/>
      <c r="J328" s="45"/>
      <c r="K328" s="43">
        <v>6909</v>
      </c>
      <c r="L328" s="43">
        <v>7228</v>
      </c>
      <c r="M328" s="43">
        <v>8026</v>
      </c>
      <c r="N328" s="43">
        <v>9504</v>
      </c>
      <c r="O328" s="43">
        <v>10201</v>
      </c>
      <c r="P328" s="43">
        <v>9887</v>
      </c>
      <c r="Q328" s="43">
        <v>9736</v>
      </c>
      <c r="R328" s="43">
        <v>9457</v>
      </c>
      <c r="S328" s="43">
        <v>9056</v>
      </c>
      <c r="T328" s="43">
        <v>8984</v>
      </c>
      <c r="U328" s="43">
        <v>9620</v>
      </c>
      <c r="V328" s="43">
        <v>9819</v>
      </c>
      <c r="W328" s="43">
        <v>10354</v>
      </c>
      <c r="X328" s="43">
        <v>10590</v>
      </c>
      <c r="Y328" s="43">
        <v>10589</v>
      </c>
      <c r="Z328" s="43">
        <v>10563</v>
      </c>
      <c r="AA328" s="43">
        <v>9867</v>
      </c>
      <c r="AB328" s="43">
        <v>9527</v>
      </c>
      <c r="AC328" s="43">
        <v>9469</v>
      </c>
      <c r="AD328" s="43">
        <v>9481</v>
      </c>
    </row>
    <row r="329" spans="1:30" ht="14.25" customHeight="1" thickBot="1" thickTop="1">
      <c r="A329" s="31">
        <v>5</v>
      </c>
      <c r="B329" s="31"/>
      <c r="C329" s="34">
        <f>INDEX('[2]regions'!$D$3:$D$112,MATCH(D329,'[2]regions'!$B$3:$B$112,0))</f>
        <v>513</v>
      </c>
      <c r="D329" s="29" t="s">
        <v>144</v>
      </c>
      <c r="E329" s="34" t="str">
        <f>INDEX('[1]urban'!$D$3:$D$5,MATCH(F329,'[1]urban'!$B$3:$B$5,0))</f>
        <v>RUR</v>
      </c>
      <c r="F329" s="22" t="s">
        <v>133</v>
      </c>
      <c r="G329" s="45"/>
      <c r="H329" s="45"/>
      <c r="I329" s="45"/>
      <c r="J329" s="45"/>
      <c r="K329" s="43">
        <v>868</v>
      </c>
      <c r="L329" s="43">
        <v>875</v>
      </c>
      <c r="M329" s="43">
        <v>1035</v>
      </c>
      <c r="N329" s="43">
        <v>1271</v>
      </c>
      <c r="O329" s="43">
        <v>1295</v>
      </c>
      <c r="P329" s="43">
        <v>1393</v>
      </c>
      <c r="Q329" s="43">
        <v>1352</v>
      </c>
      <c r="R329" s="43">
        <v>1342</v>
      </c>
      <c r="S329" s="43">
        <v>1225</v>
      </c>
      <c r="T329" s="43">
        <v>1114</v>
      </c>
      <c r="U329" s="43">
        <v>1219</v>
      </c>
      <c r="V329" s="43">
        <v>1243</v>
      </c>
      <c r="W329" s="43">
        <v>1324</v>
      </c>
      <c r="X329" s="43">
        <v>1345</v>
      </c>
      <c r="Y329" s="43">
        <v>1326</v>
      </c>
      <c r="Z329" s="43">
        <v>1301</v>
      </c>
      <c r="AA329" s="43">
        <v>1234</v>
      </c>
      <c r="AB329" s="43">
        <v>1248</v>
      </c>
      <c r="AC329" s="43">
        <v>1194</v>
      </c>
      <c r="AD329" s="43">
        <v>1204</v>
      </c>
    </row>
    <row r="330" spans="1:30" ht="14.25" customHeight="1" thickBot="1" thickTop="1">
      <c r="A330" s="31">
        <v>5</v>
      </c>
      <c r="B330" s="31"/>
      <c r="C330" s="34">
        <f>INDEX('[2]regions'!$D$3:$D$112,MATCH(D330,'[2]regions'!$B$3:$B$112,0))</f>
        <v>514</v>
      </c>
      <c r="D330" s="29" t="s">
        <v>145</v>
      </c>
      <c r="E330" s="34" t="str">
        <f>INDEX('[1]urban'!$D$3:$D$5,MATCH(F330,'[1]urban'!$B$3:$B$5,0))</f>
        <v>RUR</v>
      </c>
      <c r="F330" s="22" t="s">
        <v>133</v>
      </c>
      <c r="G330" s="45"/>
      <c r="H330" s="45"/>
      <c r="I330" s="45"/>
      <c r="J330" s="45"/>
      <c r="K330" s="43">
        <v>550</v>
      </c>
      <c r="L330" s="43">
        <v>455</v>
      </c>
      <c r="M330" s="43">
        <v>578</v>
      </c>
      <c r="N330" s="43">
        <v>733</v>
      </c>
      <c r="O330" s="43">
        <v>677</v>
      </c>
      <c r="P330" s="43">
        <v>746</v>
      </c>
      <c r="Q330" s="43">
        <v>752</v>
      </c>
      <c r="R330" s="43">
        <v>756</v>
      </c>
      <c r="S330" s="43">
        <v>652</v>
      </c>
      <c r="T330" s="43">
        <v>636</v>
      </c>
      <c r="U330" s="43">
        <v>670</v>
      </c>
      <c r="V330" s="43">
        <v>749</v>
      </c>
      <c r="W330" s="43">
        <v>692</v>
      </c>
      <c r="X330" s="43">
        <v>777</v>
      </c>
      <c r="Y330" s="43">
        <v>726</v>
      </c>
      <c r="Z330" s="43">
        <v>662</v>
      </c>
      <c r="AA330" s="43">
        <v>780</v>
      </c>
      <c r="AB330" s="43">
        <v>713</v>
      </c>
      <c r="AC330" s="43">
        <v>664</v>
      </c>
      <c r="AD330" s="43">
        <v>687</v>
      </c>
    </row>
    <row r="331" spans="1:30" ht="14.25" customHeight="1" thickBot="1" thickTop="1">
      <c r="A331" s="31">
        <v>5</v>
      </c>
      <c r="B331" s="31"/>
      <c r="C331" s="34">
        <f>INDEX('[2]regions'!$D$3:$D$112,MATCH(D331,'[2]regions'!$B$3:$B$112,0))</f>
        <v>515</v>
      </c>
      <c r="D331" s="29" t="s">
        <v>92</v>
      </c>
      <c r="E331" s="34" t="str">
        <f>INDEX('[1]urban'!$D$3:$D$5,MATCH(F331,'[1]urban'!$B$3:$B$5,0))</f>
        <v>RUR</v>
      </c>
      <c r="F331" s="22" t="s">
        <v>133</v>
      </c>
      <c r="G331" s="45"/>
      <c r="H331" s="45"/>
      <c r="I331" s="45"/>
      <c r="J331" s="45"/>
      <c r="K331" s="43">
        <v>6914</v>
      </c>
      <c r="L331" s="43">
        <v>7103</v>
      </c>
      <c r="M331" s="43">
        <v>7931</v>
      </c>
      <c r="N331" s="43">
        <v>9547</v>
      </c>
      <c r="O331" s="43">
        <v>10686</v>
      </c>
      <c r="P331" s="43">
        <v>10470</v>
      </c>
      <c r="Q331" s="43">
        <v>9758</v>
      </c>
      <c r="R331" s="43">
        <v>9611</v>
      </c>
      <c r="S331" s="43">
        <v>9548</v>
      </c>
      <c r="T331" s="43">
        <v>10485</v>
      </c>
      <c r="U331" s="43">
        <v>11067</v>
      </c>
      <c r="V331" s="43">
        <v>10838</v>
      </c>
      <c r="W331" s="43">
        <v>11344</v>
      </c>
      <c r="X331" s="43">
        <v>11632</v>
      </c>
      <c r="Y331" s="43">
        <v>11375</v>
      </c>
      <c r="Z331" s="43">
        <v>11412</v>
      </c>
      <c r="AA331" s="43">
        <v>10900</v>
      </c>
      <c r="AB331" s="43">
        <v>10751</v>
      </c>
      <c r="AC331" s="43">
        <v>10838</v>
      </c>
      <c r="AD331" s="43">
        <v>10090</v>
      </c>
    </row>
    <row r="332" spans="1:30" ht="14.25" customHeight="1" thickBot="1" thickTop="1">
      <c r="A332" s="31">
        <v>5</v>
      </c>
      <c r="B332" s="31"/>
      <c r="C332" s="34">
        <f>INDEX('[2]regions'!$D$3:$D$112,MATCH(D332,'[2]regions'!$B$3:$B$112,0))</f>
        <v>600</v>
      </c>
      <c r="D332" s="29" t="s">
        <v>93</v>
      </c>
      <c r="E332" s="34" t="str">
        <f>INDEX('[1]urban'!$D$3:$D$5,MATCH(F332,'[1]urban'!$B$3:$B$5,0))</f>
        <v>RUR</v>
      </c>
      <c r="F332" s="22" t="s">
        <v>133</v>
      </c>
      <c r="G332" s="45"/>
      <c r="H332" s="45"/>
      <c r="I332" s="45"/>
      <c r="J332" s="45"/>
      <c r="K332" s="43">
        <v>65741</v>
      </c>
      <c r="L332" s="43">
        <v>67105</v>
      </c>
      <c r="M332" s="43">
        <v>73074</v>
      </c>
      <c r="N332" s="43">
        <v>88198</v>
      </c>
      <c r="O332" s="43">
        <v>95304</v>
      </c>
      <c r="P332" s="43">
        <v>89381</v>
      </c>
      <c r="Q332" s="43">
        <v>88362</v>
      </c>
      <c r="R332" s="43">
        <v>87272</v>
      </c>
      <c r="S332" s="43">
        <v>82137</v>
      </c>
      <c r="T332" s="43">
        <v>89567</v>
      </c>
      <c r="U332" s="43">
        <v>91730</v>
      </c>
      <c r="V332" s="43">
        <v>92783</v>
      </c>
      <c r="W332" s="43">
        <v>97578</v>
      </c>
      <c r="X332" s="43">
        <v>99583</v>
      </c>
      <c r="Y332" s="43">
        <v>97675</v>
      </c>
      <c r="Z332" s="43">
        <v>103115</v>
      </c>
      <c r="AA332" s="43">
        <v>94241</v>
      </c>
      <c r="AB332" s="43">
        <v>89479</v>
      </c>
      <c r="AC332" s="43">
        <v>90176</v>
      </c>
      <c r="AD332" s="43">
        <v>86646</v>
      </c>
    </row>
    <row r="333" spans="1:30" ht="14.25" customHeight="1" thickBot="1" thickTop="1">
      <c r="A333" s="31">
        <v>5</v>
      </c>
      <c r="B333" s="31"/>
      <c r="C333" s="34">
        <f>INDEX('[2]regions'!$D$3:$D$112,MATCH(D333,'[2]regions'!$B$3:$B$112,0))</f>
        <v>610</v>
      </c>
      <c r="D333" s="29" t="s">
        <v>94</v>
      </c>
      <c r="E333" s="34" t="str">
        <f>INDEX('[1]urban'!$D$3:$D$5,MATCH(F333,'[1]urban'!$B$3:$B$5,0))</f>
        <v>RUR</v>
      </c>
      <c r="F333" s="22" t="s">
        <v>133</v>
      </c>
      <c r="G333" s="45"/>
      <c r="H333" s="45"/>
      <c r="I333" s="45"/>
      <c r="J333" s="45"/>
      <c r="K333" s="43">
        <v>1508</v>
      </c>
      <c r="L333" s="43">
        <v>1477</v>
      </c>
      <c r="M333" s="43">
        <v>1608</v>
      </c>
      <c r="N333" s="43">
        <v>1867</v>
      </c>
      <c r="O333" s="43">
        <v>2036</v>
      </c>
      <c r="P333" s="43">
        <v>1960</v>
      </c>
      <c r="Q333" s="43">
        <v>1857</v>
      </c>
      <c r="R333" s="43">
        <v>1878</v>
      </c>
      <c r="S333" s="43">
        <v>1756</v>
      </c>
      <c r="T333" s="43">
        <v>1879</v>
      </c>
      <c r="U333" s="43">
        <v>1969</v>
      </c>
      <c r="V333" s="43">
        <v>2160</v>
      </c>
      <c r="W333" s="43">
        <v>2280</v>
      </c>
      <c r="X333" s="43">
        <v>2385</v>
      </c>
      <c r="Y333" s="43">
        <v>2274</v>
      </c>
      <c r="Z333" s="43">
        <v>2369</v>
      </c>
      <c r="AA333" s="43">
        <v>2078</v>
      </c>
      <c r="AB333" s="43">
        <v>1878</v>
      </c>
      <c r="AC333" s="43">
        <v>1856</v>
      </c>
      <c r="AD333" s="43">
        <v>1864</v>
      </c>
    </row>
    <row r="334" spans="1:30" ht="14.25" customHeight="1" thickBot="1" thickTop="1">
      <c r="A334" s="31">
        <v>5</v>
      </c>
      <c r="B334" s="31"/>
      <c r="C334" s="34">
        <f>INDEX('[2]regions'!$D$3:$D$112,MATCH(D334,'[2]regions'!$B$3:$B$112,0))</f>
        <v>611</v>
      </c>
      <c r="D334" s="29" t="s">
        <v>95</v>
      </c>
      <c r="E334" s="34" t="str">
        <f>INDEX('[1]urban'!$D$3:$D$5,MATCH(F334,'[1]urban'!$B$3:$B$5,0))</f>
        <v>RUR</v>
      </c>
      <c r="F334" s="22" t="s">
        <v>133</v>
      </c>
      <c r="G334" s="45"/>
      <c r="H334" s="45"/>
      <c r="I334" s="45"/>
      <c r="J334" s="45"/>
      <c r="K334" s="43">
        <v>4041</v>
      </c>
      <c r="L334" s="43">
        <v>4171</v>
      </c>
      <c r="M334" s="43">
        <v>4377</v>
      </c>
      <c r="N334" s="43">
        <v>5143</v>
      </c>
      <c r="O334" s="43">
        <v>5716</v>
      </c>
      <c r="P334" s="43">
        <v>5165</v>
      </c>
      <c r="Q334" s="43">
        <v>5234</v>
      </c>
      <c r="R334" s="43">
        <v>5199</v>
      </c>
      <c r="S334" s="43">
        <v>4812</v>
      </c>
      <c r="T334" s="43">
        <v>5694</v>
      </c>
      <c r="U334" s="43">
        <v>5469</v>
      </c>
      <c r="V334" s="43">
        <v>5770</v>
      </c>
      <c r="W334" s="43">
        <v>6025</v>
      </c>
      <c r="X334" s="43">
        <v>6349</v>
      </c>
      <c r="Y334" s="43">
        <v>6545</v>
      </c>
      <c r="Z334" s="43">
        <v>6920</v>
      </c>
      <c r="AA334" s="43">
        <v>6594</v>
      </c>
      <c r="AB334" s="43">
        <v>6017</v>
      </c>
      <c r="AC334" s="43">
        <v>6176</v>
      </c>
      <c r="AD334" s="43">
        <v>6134</v>
      </c>
    </row>
    <row r="335" spans="1:30" ht="14.25" customHeight="1" thickBot="1" thickTop="1">
      <c r="A335" s="31">
        <v>5</v>
      </c>
      <c r="B335" s="31"/>
      <c r="C335" s="34">
        <f>INDEX('[2]regions'!$D$3:$D$112,MATCH(D335,'[2]regions'!$B$3:$B$112,0))</f>
        <v>612</v>
      </c>
      <c r="D335" s="29" t="s">
        <v>96</v>
      </c>
      <c r="E335" s="34" t="str">
        <f>INDEX('[1]urban'!$D$3:$D$5,MATCH(F335,'[1]urban'!$B$3:$B$5,0))</f>
        <v>RUR</v>
      </c>
      <c r="F335" s="22" t="s">
        <v>133</v>
      </c>
      <c r="G335" s="45"/>
      <c r="H335" s="45"/>
      <c r="I335" s="45"/>
      <c r="J335" s="45"/>
      <c r="K335" s="43">
        <v>1355</v>
      </c>
      <c r="L335" s="43">
        <v>1515</v>
      </c>
      <c r="M335" s="43">
        <v>1512</v>
      </c>
      <c r="N335" s="43">
        <v>1664</v>
      </c>
      <c r="O335" s="43">
        <v>2007</v>
      </c>
      <c r="P335" s="43">
        <v>1926</v>
      </c>
      <c r="Q335" s="43">
        <v>2052</v>
      </c>
      <c r="R335" s="43">
        <v>2120</v>
      </c>
      <c r="S335" s="43">
        <v>1815</v>
      </c>
      <c r="T335" s="43">
        <v>2049</v>
      </c>
      <c r="U335" s="43">
        <v>2106</v>
      </c>
      <c r="V335" s="43">
        <v>2112</v>
      </c>
      <c r="W335" s="43">
        <v>2328</v>
      </c>
      <c r="X335" s="43">
        <v>2289</v>
      </c>
      <c r="Y335" s="43">
        <v>2031</v>
      </c>
      <c r="Z335" s="43">
        <v>2170</v>
      </c>
      <c r="AA335" s="43">
        <v>2006</v>
      </c>
      <c r="AB335" s="43">
        <v>1932</v>
      </c>
      <c r="AC335" s="43">
        <v>1870</v>
      </c>
      <c r="AD335" s="43">
        <v>2002</v>
      </c>
    </row>
    <row r="336" spans="1:30" ht="14.25" customHeight="1" thickBot="1" thickTop="1">
      <c r="A336" s="31">
        <v>5</v>
      </c>
      <c r="B336" s="31"/>
      <c r="C336" s="34">
        <f>INDEX('[2]regions'!$D$3:$D$112,MATCH(D336,'[2]regions'!$B$3:$B$112,0))</f>
        <v>613</v>
      </c>
      <c r="D336" s="29" t="s">
        <v>97</v>
      </c>
      <c r="E336" s="34" t="str">
        <f>INDEX('[1]urban'!$D$3:$D$5,MATCH(F336,'[1]urban'!$B$3:$B$5,0))</f>
        <v>RUR</v>
      </c>
      <c r="F336" s="22" t="s">
        <v>133</v>
      </c>
      <c r="G336" s="45"/>
      <c r="H336" s="45"/>
      <c r="I336" s="45"/>
      <c r="J336" s="45"/>
      <c r="K336" s="43">
        <v>1821</v>
      </c>
      <c r="L336" s="43">
        <v>1916</v>
      </c>
      <c r="M336" s="43">
        <v>2078</v>
      </c>
      <c r="N336" s="43">
        <v>2635</v>
      </c>
      <c r="O336" s="43">
        <v>2969</v>
      </c>
      <c r="P336" s="43">
        <v>2524</v>
      </c>
      <c r="Q336" s="43">
        <v>2595</v>
      </c>
      <c r="R336" s="43">
        <v>2602</v>
      </c>
      <c r="S336" s="43">
        <v>2637</v>
      </c>
      <c r="T336" s="43">
        <v>2731</v>
      </c>
      <c r="U336" s="43">
        <v>2726</v>
      </c>
      <c r="V336" s="43">
        <v>2904</v>
      </c>
      <c r="W336" s="43">
        <v>3121</v>
      </c>
      <c r="X336" s="43">
        <v>3432</v>
      </c>
      <c r="Y336" s="43">
        <v>2976</v>
      </c>
      <c r="Z336" s="43">
        <v>3237</v>
      </c>
      <c r="AA336" s="43">
        <v>2734</v>
      </c>
      <c r="AB336" s="43">
        <v>2450</v>
      </c>
      <c r="AC336" s="43">
        <v>2543</v>
      </c>
      <c r="AD336" s="43">
        <v>2339</v>
      </c>
    </row>
    <row r="337" spans="1:30" ht="14.25" customHeight="1" thickBot="1" thickTop="1">
      <c r="A337" s="31">
        <v>5</v>
      </c>
      <c r="B337" s="31"/>
      <c r="C337" s="34">
        <f>INDEX('[2]regions'!$D$3:$D$112,MATCH(D337,'[2]regions'!$B$3:$B$112,0))</f>
        <v>614</v>
      </c>
      <c r="D337" s="29" t="s">
        <v>98</v>
      </c>
      <c r="E337" s="34" t="str">
        <f>INDEX('[1]urban'!$D$3:$D$5,MATCH(F337,'[1]urban'!$B$3:$B$5,0))</f>
        <v>RUR</v>
      </c>
      <c r="F337" s="22" t="s">
        <v>133</v>
      </c>
      <c r="G337" s="45"/>
      <c r="H337" s="45"/>
      <c r="I337" s="45"/>
      <c r="J337" s="45"/>
      <c r="K337" s="43">
        <v>13194</v>
      </c>
      <c r="L337" s="43">
        <v>13706</v>
      </c>
      <c r="M337" s="43">
        <v>15320</v>
      </c>
      <c r="N337" s="43">
        <v>18646</v>
      </c>
      <c r="O337" s="43">
        <v>19556</v>
      </c>
      <c r="P337" s="43">
        <v>19122</v>
      </c>
      <c r="Q337" s="43">
        <v>18700</v>
      </c>
      <c r="R337" s="43">
        <v>18309</v>
      </c>
      <c r="S337" s="43">
        <v>16851</v>
      </c>
      <c r="T337" s="43">
        <v>18548</v>
      </c>
      <c r="U337" s="43">
        <v>18970</v>
      </c>
      <c r="V337" s="43">
        <v>19063</v>
      </c>
      <c r="W337" s="43">
        <v>20126</v>
      </c>
      <c r="X337" s="43">
        <v>20366</v>
      </c>
      <c r="Y337" s="43">
        <v>19725</v>
      </c>
      <c r="Z337" s="43">
        <v>20680</v>
      </c>
      <c r="AA337" s="43">
        <v>18992</v>
      </c>
      <c r="AB337" s="43">
        <v>18739</v>
      </c>
      <c r="AC337" s="43">
        <v>19127</v>
      </c>
      <c r="AD337" s="43">
        <v>18211</v>
      </c>
    </row>
    <row r="338" spans="1:30" ht="14.25" customHeight="1" thickBot="1" thickTop="1">
      <c r="A338" s="31">
        <v>5</v>
      </c>
      <c r="B338" s="31"/>
      <c r="C338" s="34">
        <f>INDEX('[2]regions'!$D$3:$D$112,MATCH(D338,'[2]regions'!$B$3:$B$112,0))</f>
        <v>615</v>
      </c>
      <c r="D338" s="29" t="s">
        <v>99</v>
      </c>
      <c r="E338" s="34" t="str">
        <f>INDEX('[1]urban'!$D$3:$D$5,MATCH(F338,'[1]urban'!$B$3:$B$5,0))</f>
        <v>RUR</v>
      </c>
      <c r="F338" s="22" t="s">
        <v>133</v>
      </c>
      <c r="G338" s="45"/>
      <c r="H338" s="45"/>
      <c r="I338" s="45"/>
      <c r="J338" s="45"/>
      <c r="K338" s="43">
        <v>4217</v>
      </c>
      <c r="L338" s="43">
        <v>4148</v>
      </c>
      <c r="M338" s="43">
        <v>4418</v>
      </c>
      <c r="N338" s="43">
        <v>5596</v>
      </c>
      <c r="O338" s="43">
        <v>6105</v>
      </c>
      <c r="P338" s="43">
        <v>5499</v>
      </c>
      <c r="Q338" s="43">
        <v>5300</v>
      </c>
      <c r="R338" s="43">
        <v>5318</v>
      </c>
      <c r="S338" s="43">
        <v>4964</v>
      </c>
      <c r="T338" s="43">
        <v>5787</v>
      </c>
      <c r="U338" s="43">
        <v>5643</v>
      </c>
      <c r="V338" s="43">
        <v>5841</v>
      </c>
      <c r="W338" s="43">
        <v>6096</v>
      </c>
      <c r="X338" s="43">
        <v>6567</v>
      </c>
      <c r="Y338" s="43">
        <v>6669</v>
      </c>
      <c r="Z338" s="43">
        <v>6939</v>
      </c>
      <c r="AA338" s="43">
        <v>6202</v>
      </c>
      <c r="AB338" s="43">
        <v>5923</v>
      </c>
      <c r="AC338" s="43">
        <v>5839</v>
      </c>
      <c r="AD338" s="43">
        <v>5553</v>
      </c>
    </row>
    <row r="339" spans="1:30" ht="14.25" customHeight="1" thickBot="1" thickTop="1">
      <c r="A339" s="31">
        <v>5</v>
      </c>
      <c r="B339" s="31"/>
      <c r="C339" s="34" t="str">
        <f>INDEX('[2]regions'!$D$3:$D$112,MATCH(D339,'[2]regions'!$B$3:$B$112,0))</f>
        <v>615_1</v>
      </c>
      <c r="D339" s="29" t="s">
        <v>146</v>
      </c>
      <c r="E339" s="34" t="str">
        <f>INDEX('[1]urban'!$D$3:$D$5,MATCH(F339,'[1]urban'!$B$3:$B$5,0))</f>
        <v>RUR</v>
      </c>
      <c r="F339" s="22" t="s">
        <v>133</v>
      </c>
      <c r="G339" s="45"/>
      <c r="H339" s="45"/>
      <c r="I339" s="45"/>
      <c r="J339" s="45"/>
      <c r="K339" s="43">
        <v>396</v>
      </c>
      <c r="L339" s="43">
        <v>400</v>
      </c>
      <c r="M339" s="43">
        <v>458</v>
      </c>
      <c r="N339" s="43">
        <v>504</v>
      </c>
      <c r="O339" s="43">
        <v>555</v>
      </c>
      <c r="P339" s="43">
        <v>477</v>
      </c>
      <c r="Q339" s="43">
        <v>506</v>
      </c>
      <c r="R339" s="43">
        <v>446</v>
      </c>
      <c r="S339" s="43">
        <v>436</v>
      </c>
      <c r="T339" s="43">
        <v>469</v>
      </c>
      <c r="U339" s="43">
        <v>512</v>
      </c>
      <c r="V339" s="43">
        <v>509</v>
      </c>
      <c r="W339" s="43">
        <v>565</v>
      </c>
      <c r="X339" s="43">
        <v>501</v>
      </c>
      <c r="Y339" s="43">
        <v>542</v>
      </c>
      <c r="Z339" s="43">
        <v>556</v>
      </c>
      <c r="AA339" s="43">
        <v>522</v>
      </c>
      <c r="AB339" s="43">
        <v>515</v>
      </c>
      <c r="AC339" s="43">
        <v>485</v>
      </c>
      <c r="AD339" s="43">
        <v>479</v>
      </c>
    </row>
    <row r="340" spans="1:30" ht="14.25" customHeight="1" thickBot="1" thickTop="1">
      <c r="A340" s="31">
        <v>5</v>
      </c>
      <c r="B340" s="31"/>
      <c r="C340" s="34">
        <f>INDEX('[2]regions'!$D$3:$D$112,MATCH(D340,'[2]regions'!$B$3:$B$112,0))</f>
        <v>616</v>
      </c>
      <c r="D340" s="29" t="s">
        <v>100</v>
      </c>
      <c r="E340" s="34" t="str">
        <f>INDEX('[1]urban'!$D$3:$D$5,MATCH(F340,'[1]urban'!$B$3:$B$5,0))</f>
        <v>RUR</v>
      </c>
      <c r="F340" s="22" t="s">
        <v>133</v>
      </c>
      <c r="G340" s="45"/>
      <c r="H340" s="45"/>
      <c r="I340" s="45"/>
      <c r="J340" s="45"/>
      <c r="K340" s="43">
        <v>9764</v>
      </c>
      <c r="L340" s="43">
        <v>9825</v>
      </c>
      <c r="M340" s="43">
        <v>10885</v>
      </c>
      <c r="N340" s="43">
        <v>12782</v>
      </c>
      <c r="O340" s="43">
        <v>13734</v>
      </c>
      <c r="P340" s="43">
        <v>12549</v>
      </c>
      <c r="Q340" s="43">
        <v>12191</v>
      </c>
      <c r="R340" s="43">
        <v>11989</v>
      </c>
      <c r="S340" s="43">
        <v>12068</v>
      </c>
      <c r="T340" s="43">
        <v>12716</v>
      </c>
      <c r="U340" s="43">
        <v>13292</v>
      </c>
      <c r="V340" s="43">
        <v>12831</v>
      </c>
      <c r="W340" s="43">
        <v>13558</v>
      </c>
      <c r="X340" s="43">
        <v>13968</v>
      </c>
      <c r="Y340" s="43">
        <v>13700</v>
      </c>
      <c r="Z340" s="43">
        <v>14239</v>
      </c>
      <c r="AA340" s="43">
        <v>12530</v>
      </c>
      <c r="AB340" s="43">
        <v>11578</v>
      </c>
      <c r="AC340" s="43">
        <v>11751</v>
      </c>
      <c r="AD340" s="43">
        <v>11448</v>
      </c>
    </row>
    <row r="341" spans="1:30" ht="14.25" customHeight="1" thickBot="1" thickTop="1">
      <c r="A341" s="31">
        <v>5</v>
      </c>
      <c r="B341" s="31"/>
      <c r="C341" s="34" t="str">
        <f>INDEX('[2]regions'!$D$3:$D$112,MATCH(D341,'[2]regions'!$B$3:$B$112,0))</f>
        <v>616_1</v>
      </c>
      <c r="D341" s="29" t="s">
        <v>147</v>
      </c>
      <c r="E341" s="34" t="str">
        <f>INDEX('[1]urban'!$D$3:$D$5,MATCH(F341,'[1]urban'!$B$3:$B$5,0))</f>
        <v>RUR</v>
      </c>
      <c r="F341" s="22" t="s">
        <v>133</v>
      </c>
      <c r="G341" s="45"/>
      <c r="H341" s="45"/>
      <c r="I341" s="45"/>
      <c r="J341" s="45"/>
      <c r="K341" s="43">
        <v>160</v>
      </c>
      <c r="L341" s="43">
        <v>180</v>
      </c>
      <c r="M341" s="43">
        <v>179</v>
      </c>
      <c r="N341" s="43">
        <v>183</v>
      </c>
      <c r="O341" s="43">
        <v>238</v>
      </c>
      <c r="P341" s="43">
        <v>214</v>
      </c>
      <c r="Q341" s="43">
        <v>163</v>
      </c>
      <c r="R341" s="43">
        <v>157</v>
      </c>
      <c r="S341" s="43">
        <v>173</v>
      </c>
      <c r="T341" s="43">
        <v>154</v>
      </c>
      <c r="U341" s="43">
        <v>171</v>
      </c>
      <c r="V341" s="43">
        <v>157</v>
      </c>
      <c r="W341" s="43">
        <v>183</v>
      </c>
      <c r="X341" s="43">
        <v>161</v>
      </c>
      <c r="Y341" s="43">
        <v>142</v>
      </c>
      <c r="Z341" s="43">
        <v>156</v>
      </c>
      <c r="AA341" s="43">
        <v>144</v>
      </c>
      <c r="AB341" s="43">
        <v>124</v>
      </c>
      <c r="AC341" s="43">
        <v>144</v>
      </c>
      <c r="AD341" s="43">
        <v>187</v>
      </c>
    </row>
    <row r="342" spans="1:50" ht="14.25" customHeight="1" thickBot="1" thickTop="1">
      <c r="A342" s="31">
        <v>5</v>
      </c>
      <c r="B342" s="31"/>
      <c r="C342" s="34" t="str">
        <f>INDEX('[2]regions'!$D$3:$D$112,MATCH(D342,'[2]regions'!$B$3:$B$112,0))</f>
        <v>616_2</v>
      </c>
      <c r="D342" s="29" t="s">
        <v>148</v>
      </c>
      <c r="E342" s="34" t="str">
        <f>INDEX('[1]urban'!$D$3:$D$5,MATCH(F342,'[1]urban'!$B$3:$B$5,0))</f>
        <v>RUR</v>
      </c>
      <c r="F342" s="22" t="s">
        <v>133</v>
      </c>
      <c r="G342" s="45"/>
      <c r="H342" s="45"/>
      <c r="I342" s="45"/>
      <c r="J342" s="45"/>
      <c r="K342" s="43">
        <v>140</v>
      </c>
      <c r="L342" s="43">
        <v>155</v>
      </c>
      <c r="M342" s="43">
        <v>186</v>
      </c>
      <c r="N342" s="43">
        <v>200</v>
      </c>
      <c r="O342" s="43">
        <v>180</v>
      </c>
      <c r="P342" s="43">
        <v>157</v>
      </c>
      <c r="Q342" s="43">
        <v>173</v>
      </c>
      <c r="R342" s="43">
        <v>145</v>
      </c>
      <c r="S342" s="43">
        <v>167</v>
      </c>
      <c r="T342" s="43">
        <v>141</v>
      </c>
      <c r="U342" s="43">
        <v>161</v>
      </c>
      <c r="V342" s="43">
        <v>189</v>
      </c>
      <c r="W342" s="43">
        <v>194</v>
      </c>
      <c r="X342" s="43">
        <v>167</v>
      </c>
      <c r="Y342" s="43">
        <v>154</v>
      </c>
      <c r="Z342" s="43">
        <v>186</v>
      </c>
      <c r="AA342" s="43">
        <v>167</v>
      </c>
      <c r="AB342" s="43">
        <v>160</v>
      </c>
      <c r="AC342" s="43">
        <v>162</v>
      </c>
      <c r="AD342" s="43">
        <v>160</v>
      </c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</row>
    <row r="343" spans="1:50" ht="14.25" customHeight="1" thickBot="1" thickTop="1">
      <c r="A343" s="31">
        <v>5</v>
      </c>
      <c r="B343" s="31"/>
      <c r="C343" s="34">
        <f>INDEX('[2]regions'!$D$3:$D$112,MATCH(D343,'[2]regions'!$B$3:$B$112,0))</f>
        <v>617</v>
      </c>
      <c r="D343" s="29" t="s">
        <v>101</v>
      </c>
      <c r="E343" s="34" t="str">
        <f>INDEX('[1]urban'!$D$3:$D$5,MATCH(F343,'[1]urban'!$B$3:$B$5,0))</f>
        <v>RUR</v>
      </c>
      <c r="F343" s="22" t="s">
        <v>133</v>
      </c>
      <c r="G343" s="45"/>
      <c r="H343" s="45"/>
      <c r="I343" s="45"/>
      <c r="J343" s="45"/>
      <c r="K343" s="43">
        <v>6196</v>
      </c>
      <c r="L343" s="43">
        <v>6286</v>
      </c>
      <c r="M343" s="43">
        <v>7230</v>
      </c>
      <c r="N343" s="43">
        <v>8347</v>
      </c>
      <c r="O343" s="43">
        <v>9094</v>
      </c>
      <c r="P343" s="43">
        <v>8814</v>
      </c>
      <c r="Q343" s="43">
        <v>8123</v>
      </c>
      <c r="R343" s="43">
        <v>8188</v>
      </c>
      <c r="S343" s="43">
        <v>7704</v>
      </c>
      <c r="T343" s="43">
        <v>8610</v>
      </c>
      <c r="U343" s="43">
        <v>8638</v>
      </c>
      <c r="V343" s="43">
        <v>8554</v>
      </c>
      <c r="W343" s="43">
        <v>8867</v>
      </c>
      <c r="X343" s="43">
        <v>9145</v>
      </c>
      <c r="Y343" s="43">
        <v>9196</v>
      </c>
      <c r="Z343" s="43">
        <v>9504</v>
      </c>
      <c r="AA343" s="43">
        <v>8505</v>
      </c>
      <c r="AB343" s="43">
        <v>7848</v>
      </c>
      <c r="AC343" s="43">
        <v>8049</v>
      </c>
      <c r="AD343" s="43">
        <v>7730</v>
      </c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</row>
    <row r="344" spans="1:50" ht="14.25" customHeight="1" thickBot="1" thickTop="1">
      <c r="A344" s="31">
        <v>5</v>
      </c>
      <c r="B344" s="31"/>
      <c r="C344" s="34" t="str">
        <f>INDEX('[2]regions'!$D$3:$D$112,MATCH(D344,'[2]regions'!$B$3:$B$112,0))</f>
        <v>617_1</v>
      </c>
      <c r="D344" s="29" t="s">
        <v>149</v>
      </c>
      <c r="E344" s="34" t="str">
        <f>INDEX('[1]urban'!$D$3:$D$5,MATCH(F344,'[1]urban'!$B$3:$B$5,0))</f>
        <v>RUR</v>
      </c>
      <c r="F344" s="22" t="s">
        <v>133</v>
      </c>
      <c r="G344" s="45"/>
      <c r="H344" s="45"/>
      <c r="I344" s="45"/>
      <c r="J344" s="45"/>
      <c r="K344" s="43">
        <v>1036</v>
      </c>
      <c r="L344" s="43">
        <v>1111</v>
      </c>
      <c r="M344" s="43">
        <v>1208</v>
      </c>
      <c r="N344" s="43">
        <v>1742</v>
      </c>
      <c r="O344" s="43">
        <v>1943</v>
      </c>
      <c r="P344" s="43">
        <v>1872</v>
      </c>
      <c r="Q344" s="43">
        <v>1704</v>
      </c>
      <c r="R344" s="43">
        <v>1787</v>
      </c>
      <c r="S344" s="43">
        <v>1654</v>
      </c>
      <c r="T344" s="43">
        <v>1923</v>
      </c>
      <c r="U344" s="43">
        <v>2004</v>
      </c>
      <c r="V344" s="43">
        <v>1967</v>
      </c>
      <c r="W344" s="43">
        <v>2004</v>
      </c>
      <c r="X344" s="43">
        <v>2023</v>
      </c>
      <c r="Y344" s="43">
        <v>2174</v>
      </c>
      <c r="Z344" s="43">
        <v>2138</v>
      </c>
      <c r="AA344" s="43">
        <v>1867</v>
      </c>
      <c r="AB344" s="43">
        <v>1653</v>
      </c>
      <c r="AC344" s="43">
        <v>1719</v>
      </c>
      <c r="AD344" s="43">
        <v>1648</v>
      </c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</row>
    <row r="345" spans="1:50" ht="14.25" customHeight="1" thickBot="1" thickTop="1">
      <c r="A345" s="31">
        <v>5</v>
      </c>
      <c r="B345" s="31"/>
      <c r="C345" s="34">
        <f>INDEX('[2]regions'!$D$3:$D$112,MATCH(D345,'[2]regions'!$B$3:$B$112,0))</f>
        <v>618</v>
      </c>
      <c r="D345" s="29" t="s">
        <v>102</v>
      </c>
      <c r="E345" s="34" t="str">
        <f>INDEX('[1]urban'!$D$3:$D$5,MATCH(F345,'[1]urban'!$B$3:$B$5,0))</f>
        <v>RUR</v>
      </c>
      <c r="F345" s="22" t="s">
        <v>133</v>
      </c>
      <c r="G345" s="45"/>
      <c r="H345" s="45"/>
      <c r="I345" s="45"/>
      <c r="J345" s="45"/>
      <c r="K345" s="43">
        <v>5273</v>
      </c>
      <c r="L345" s="43">
        <v>5442</v>
      </c>
      <c r="M345" s="43">
        <v>5824</v>
      </c>
      <c r="N345" s="43">
        <v>6800</v>
      </c>
      <c r="O345" s="43">
        <v>7499</v>
      </c>
      <c r="P345" s="43">
        <v>7124</v>
      </c>
      <c r="Q345" s="43">
        <v>7184</v>
      </c>
      <c r="R345" s="43">
        <v>6958</v>
      </c>
      <c r="S345" s="43">
        <v>6321</v>
      </c>
      <c r="T345" s="43">
        <v>7021</v>
      </c>
      <c r="U345" s="43">
        <v>7109</v>
      </c>
      <c r="V345" s="43">
        <v>7349</v>
      </c>
      <c r="W345" s="43">
        <v>7453</v>
      </c>
      <c r="X345" s="43">
        <v>7451</v>
      </c>
      <c r="Y345" s="43">
        <v>7365</v>
      </c>
      <c r="Z345" s="43">
        <v>8708</v>
      </c>
      <c r="AA345" s="43">
        <v>7901</v>
      </c>
      <c r="AB345" s="43">
        <v>7619</v>
      </c>
      <c r="AC345" s="43">
        <v>7609</v>
      </c>
      <c r="AD345" s="43">
        <v>7170</v>
      </c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</row>
    <row r="346" spans="1:50" ht="14.25" customHeight="1" thickBot="1" thickTop="1">
      <c r="A346" s="31">
        <v>5</v>
      </c>
      <c r="B346" s="31"/>
      <c r="C346" s="34">
        <f>INDEX('[2]regions'!$D$3:$D$112,MATCH(D346,'[2]regions'!$B$3:$B$112,0))</f>
        <v>619</v>
      </c>
      <c r="D346" s="29" t="s">
        <v>103</v>
      </c>
      <c r="E346" s="34" t="str">
        <f>INDEX('[1]urban'!$D$3:$D$5,MATCH(F346,'[1]urban'!$B$3:$B$5,0))</f>
        <v>RUR</v>
      </c>
      <c r="F346" s="22" t="s">
        <v>133</v>
      </c>
      <c r="G346" s="45"/>
      <c r="H346" s="45"/>
      <c r="I346" s="45"/>
      <c r="J346" s="45"/>
      <c r="K346" s="43">
        <v>8100</v>
      </c>
      <c r="L346" s="43">
        <v>7976</v>
      </c>
      <c r="M346" s="43">
        <v>8623</v>
      </c>
      <c r="N346" s="43">
        <v>10339</v>
      </c>
      <c r="O346" s="43">
        <v>11397</v>
      </c>
      <c r="P346" s="43">
        <v>10455</v>
      </c>
      <c r="Q346" s="43">
        <v>10450</v>
      </c>
      <c r="R346" s="43">
        <v>10126</v>
      </c>
      <c r="S346" s="43">
        <v>9660</v>
      </c>
      <c r="T346" s="43">
        <v>10378</v>
      </c>
      <c r="U346" s="43">
        <v>10984</v>
      </c>
      <c r="V346" s="43">
        <v>11176</v>
      </c>
      <c r="W346" s="43">
        <v>11762</v>
      </c>
      <c r="X346" s="43">
        <v>11666</v>
      </c>
      <c r="Y346" s="43">
        <v>11399</v>
      </c>
      <c r="Z346" s="43">
        <v>11968</v>
      </c>
      <c r="AA346" s="43">
        <v>11443</v>
      </c>
      <c r="AB346" s="43">
        <v>10856</v>
      </c>
      <c r="AC346" s="43">
        <v>10998</v>
      </c>
      <c r="AD346" s="43">
        <v>10597</v>
      </c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</row>
    <row r="347" spans="1:50" ht="14.25" customHeight="1" thickBot="1" thickTop="1">
      <c r="A347" s="31">
        <v>5</v>
      </c>
      <c r="B347" s="31"/>
      <c r="C347" s="34">
        <f>INDEX('[2]regions'!$D$3:$D$112,MATCH(D347,'[2]regions'!$B$3:$B$112,0))</f>
        <v>620</v>
      </c>
      <c r="D347" s="29" t="s">
        <v>104</v>
      </c>
      <c r="E347" s="34" t="str">
        <f>INDEX('[1]urban'!$D$3:$D$5,MATCH(F347,'[1]urban'!$B$3:$B$5,0))</f>
        <v>RUR</v>
      </c>
      <c r="F347" s="22" t="s">
        <v>133</v>
      </c>
      <c r="G347" s="45"/>
      <c r="H347" s="45"/>
      <c r="I347" s="45"/>
      <c r="J347" s="45"/>
      <c r="K347" s="43">
        <v>7034</v>
      </c>
      <c r="L347" s="43">
        <v>7256</v>
      </c>
      <c r="M347" s="43">
        <v>7476</v>
      </c>
      <c r="N347" s="43">
        <v>8761</v>
      </c>
      <c r="O347" s="43">
        <v>9239</v>
      </c>
      <c r="P347" s="43">
        <v>8809</v>
      </c>
      <c r="Q347" s="43">
        <v>8898</v>
      </c>
      <c r="R347" s="43">
        <v>9139</v>
      </c>
      <c r="S347" s="43">
        <v>8525</v>
      </c>
      <c r="T347" s="43">
        <v>9007</v>
      </c>
      <c r="U347" s="43">
        <v>9410</v>
      </c>
      <c r="V347" s="43">
        <v>9544</v>
      </c>
      <c r="W347" s="43">
        <v>10117</v>
      </c>
      <c r="X347" s="43">
        <v>10063</v>
      </c>
      <c r="Y347" s="43">
        <v>10024</v>
      </c>
      <c r="Z347" s="43">
        <v>10365</v>
      </c>
      <c r="AA347" s="43">
        <v>9832</v>
      </c>
      <c r="AB347" s="43">
        <v>9777</v>
      </c>
      <c r="AC347" s="43">
        <v>9539</v>
      </c>
      <c r="AD347" s="43">
        <v>9010</v>
      </c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</row>
    <row r="348" spans="1:50" ht="14.25" customHeight="1" thickBot="1" thickTop="1">
      <c r="A348" s="31">
        <v>5</v>
      </c>
      <c r="B348" s="31"/>
      <c r="C348" s="34">
        <f>INDEX('[2]regions'!$D$3:$D$112,MATCH(D348,'[2]regions'!$B$3:$B$112,0))</f>
        <v>621</v>
      </c>
      <c r="D348" s="29" t="s">
        <v>105</v>
      </c>
      <c r="E348" s="34" t="str">
        <f>INDEX('[1]urban'!$D$3:$D$5,MATCH(F348,'[1]urban'!$B$3:$B$5,0))</f>
        <v>RUR</v>
      </c>
      <c r="F348" s="22" t="s">
        <v>133</v>
      </c>
      <c r="G348" s="45"/>
      <c r="H348" s="45"/>
      <c r="I348" s="45"/>
      <c r="J348" s="45"/>
      <c r="K348" s="43">
        <v>3238</v>
      </c>
      <c r="L348" s="43">
        <v>3387</v>
      </c>
      <c r="M348" s="43">
        <v>3723</v>
      </c>
      <c r="N348" s="43">
        <v>5618</v>
      </c>
      <c r="O348" s="43">
        <v>5952</v>
      </c>
      <c r="P348" s="43">
        <v>5434</v>
      </c>
      <c r="Q348" s="43">
        <v>5778</v>
      </c>
      <c r="R348" s="43">
        <v>5446</v>
      </c>
      <c r="S348" s="43">
        <v>5024</v>
      </c>
      <c r="T348" s="43">
        <v>5147</v>
      </c>
      <c r="U348" s="43">
        <v>5414</v>
      </c>
      <c r="V348" s="43">
        <v>5479</v>
      </c>
      <c r="W348" s="43">
        <v>5845</v>
      </c>
      <c r="X348" s="43">
        <v>5902</v>
      </c>
      <c r="Y348" s="43">
        <v>5771</v>
      </c>
      <c r="Z348" s="43">
        <v>6016</v>
      </c>
      <c r="AA348" s="43">
        <v>5424</v>
      </c>
      <c r="AB348" s="43">
        <v>4862</v>
      </c>
      <c r="AC348" s="43">
        <v>4819</v>
      </c>
      <c r="AD348" s="43">
        <v>4588</v>
      </c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</row>
    <row r="349" spans="1:50" ht="14.25" customHeight="1" thickBot="1" thickTop="1">
      <c r="A349" s="31">
        <v>5</v>
      </c>
      <c r="B349" s="31"/>
      <c r="C349" s="34">
        <f>INDEX('[2]regions'!$D$3:$D$112,MATCH(D349,'[2]regions'!$B$3:$B$112,0))</f>
        <v>700</v>
      </c>
      <c r="D349" s="29" t="s">
        <v>106</v>
      </c>
      <c r="E349" s="34" t="str">
        <f>INDEX('[1]urban'!$D$3:$D$5,MATCH(F349,'[1]urban'!$B$3:$B$5,0))</f>
        <v>RUR</v>
      </c>
      <c r="F349" s="22" t="s">
        <v>133</v>
      </c>
      <c r="G349" s="45"/>
      <c r="H349" s="45"/>
      <c r="I349" s="45"/>
      <c r="J349" s="45"/>
      <c r="K349" s="43">
        <v>16269</v>
      </c>
      <c r="L349" s="43">
        <v>16602</v>
      </c>
      <c r="M349" s="43">
        <v>18908</v>
      </c>
      <c r="N349" s="43">
        <v>22024</v>
      </c>
      <c r="O349" s="43">
        <v>22762</v>
      </c>
      <c r="P349" s="43">
        <v>21731</v>
      </c>
      <c r="Q349" s="43">
        <v>21671</v>
      </c>
      <c r="R349" s="43">
        <v>21147</v>
      </c>
      <c r="S349" s="43">
        <v>20272</v>
      </c>
      <c r="T349" s="43">
        <v>20846</v>
      </c>
      <c r="U349" s="43">
        <v>21255</v>
      </c>
      <c r="V349" s="43">
        <v>21988</v>
      </c>
      <c r="W349" s="43">
        <v>22852</v>
      </c>
      <c r="X349" s="43">
        <v>23874</v>
      </c>
      <c r="Y349" s="43">
        <v>24239</v>
      </c>
      <c r="Z349" s="43">
        <v>27106</v>
      </c>
      <c r="AA349" s="43">
        <v>24851</v>
      </c>
      <c r="AB349" s="43">
        <v>23749</v>
      </c>
      <c r="AC349" s="43">
        <v>23823</v>
      </c>
      <c r="AD349" s="43">
        <v>23186</v>
      </c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</row>
    <row r="350" spans="1:50" ht="14.25" customHeight="1" thickBot="1" thickTop="1">
      <c r="A350" s="31">
        <v>5</v>
      </c>
      <c r="B350" s="31"/>
      <c r="C350" s="34">
        <f>INDEX('[2]regions'!$D$3:$D$112,MATCH(D350,'[2]regions'!$B$3:$B$112,0))</f>
        <v>710</v>
      </c>
      <c r="D350" s="29" t="s">
        <v>107</v>
      </c>
      <c r="E350" s="34" t="str">
        <f>INDEX('[1]urban'!$D$3:$D$5,MATCH(F350,'[1]urban'!$B$3:$B$5,0))</f>
        <v>RUR</v>
      </c>
      <c r="F350" s="22" t="s">
        <v>133</v>
      </c>
      <c r="G350" s="45"/>
      <c r="H350" s="45"/>
      <c r="I350" s="45"/>
      <c r="J350" s="45"/>
      <c r="K350" s="43">
        <v>2974</v>
      </c>
      <c r="L350" s="43">
        <v>2937</v>
      </c>
      <c r="M350" s="43">
        <v>3272</v>
      </c>
      <c r="N350" s="43">
        <v>3233</v>
      </c>
      <c r="O350" s="43">
        <v>3508</v>
      </c>
      <c r="P350" s="43">
        <v>3474</v>
      </c>
      <c r="Q350" s="43">
        <v>3389</v>
      </c>
      <c r="R350" s="43">
        <v>3362</v>
      </c>
      <c r="S350" s="43">
        <v>3296</v>
      </c>
      <c r="T350" s="43">
        <v>3374</v>
      </c>
      <c r="U350" s="43">
        <v>3269</v>
      </c>
      <c r="V350" s="43">
        <v>3499</v>
      </c>
      <c r="W350" s="43">
        <v>3463</v>
      </c>
      <c r="X350" s="43">
        <v>3372</v>
      </c>
      <c r="Y350" s="43">
        <v>3414</v>
      </c>
      <c r="Z350" s="43">
        <v>3500</v>
      </c>
      <c r="AA350" s="43">
        <v>3239</v>
      </c>
      <c r="AB350" s="43">
        <v>3418</v>
      </c>
      <c r="AC350" s="43">
        <v>3387</v>
      </c>
      <c r="AD350" s="43">
        <v>3243</v>
      </c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</row>
    <row r="351" spans="1:50" ht="14.25" customHeight="1" thickBot="1" thickTop="1">
      <c r="A351" s="31">
        <v>5</v>
      </c>
      <c r="B351" s="31"/>
      <c r="C351" s="34">
        <f>INDEX('[2]regions'!$D$3:$D$112,MATCH(D351,'[2]regions'!$B$3:$B$112,0))</f>
        <v>711</v>
      </c>
      <c r="D351" s="29" t="s">
        <v>108</v>
      </c>
      <c r="E351" s="34" t="str">
        <f>INDEX('[1]urban'!$D$3:$D$5,MATCH(F351,'[1]urban'!$B$3:$B$5,0))</f>
        <v>RUR</v>
      </c>
      <c r="F351" s="22" t="s">
        <v>133</v>
      </c>
      <c r="G351" s="45"/>
      <c r="H351" s="45"/>
      <c r="I351" s="45"/>
      <c r="J351" s="45"/>
      <c r="K351" s="43">
        <v>681</v>
      </c>
      <c r="L351" s="43">
        <v>691</v>
      </c>
      <c r="M351" s="43">
        <v>775</v>
      </c>
      <c r="N351" s="43">
        <v>978</v>
      </c>
      <c r="O351" s="43">
        <v>1031</v>
      </c>
      <c r="P351" s="43">
        <v>1050</v>
      </c>
      <c r="Q351" s="43">
        <v>935</v>
      </c>
      <c r="R351" s="43">
        <v>889</v>
      </c>
      <c r="S351" s="43">
        <v>849</v>
      </c>
      <c r="T351" s="43">
        <v>828</v>
      </c>
      <c r="U351" s="43">
        <v>702</v>
      </c>
      <c r="V351" s="43">
        <v>680</v>
      </c>
      <c r="W351" s="43">
        <v>704</v>
      </c>
      <c r="X351" s="43">
        <v>972</v>
      </c>
      <c r="Y351" s="43">
        <v>997</v>
      </c>
      <c r="Z351" s="43">
        <v>1066</v>
      </c>
      <c r="AA351" s="43">
        <v>964</v>
      </c>
      <c r="AB351" s="43">
        <v>965</v>
      </c>
      <c r="AC351" s="43">
        <v>985</v>
      </c>
      <c r="AD351" s="43">
        <v>985</v>
      </c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</row>
    <row r="352" spans="1:50" ht="14.25" customHeight="1" thickBot="1" thickTop="1">
      <c r="A352" s="31">
        <v>5</v>
      </c>
      <c r="B352" s="31"/>
      <c r="C352" s="34" t="str">
        <f>INDEX('[2]regions'!$D$3:$D$112,MATCH(D352,'[2]regions'!$B$3:$B$112,0))</f>
        <v>711_1</v>
      </c>
      <c r="D352" s="29" t="s">
        <v>150</v>
      </c>
      <c r="E352" s="34" t="str">
        <f>INDEX('[1]urban'!$D$3:$D$5,MATCH(F352,'[1]urban'!$B$3:$B$5,0))</f>
        <v>RUR</v>
      </c>
      <c r="F352" s="22" t="s">
        <v>133</v>
      </c>
      <c r="G352" s="45"/>
      <c r="H352" s="45"/>
      <c r="I352" s="45"/>
      <c r="J352" s="45"/>
      <c r="K352" s="43">
        <v>238</v>
      </c>
      <c r="L352" s="43">
        <v>252</v>
      </c>
      <c r="M352" s="43">
        <v>263</v>
      </c>
      <c r="N352" s="43">
        <v>307</v>
      </c>
      <c r="O352" s="43">
        <v>387</v>
      </c>
      <c r="P352" s="43">
        <v>373</v>
      </c>
      <c r="Q352" s="43">
        <v>348</v>
      </c>
      <c r="R352" s="43">
        <v>323</v>
      </c>
      <c r="S352" s="43">
        <v>289</v>
      </c>
      <c r="T352" s="43">
        <v>304</v>
      </c>
      <c r="U352" s="43">
        <v>306</v>
      </c>
      <c r="V352" s="43">
        <v>281</v>
      </c>
      <c r="W352" s="43">
        <v>285</v>
      </c>
      <c r="X352" s="43">
        <v>348</v>
      </c>
      <c r="Y352" s="43">
        <v>348</v>
      </c>
      <c r="Z352" s="43">
        <v>341</v>
      </c>
      <c r="AA352" s="43">
        <v>274</v>
      </c>
      <c r="AB352" s="43">
        <v>273</v>
      </c>
      <c r="AC352" s="43">
        <v>294</v>
      </c>
      <c r="AD352" s="43">
        <v>263</v>
      </c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</row>
    <row r="353" spans="1:50" ht="14.25" customHeight="1" thickBot="1" thickTop="1">
      <c r="A353" s="31">
        <v>5</v>
      </c>
      <c r="B353" s="31"/>
      <c r="C353" s="34">
        <f>INDEX('[2]regions'!$D$3:$D$112,MATCH(D353,'[2]regions'!$B$3:$B$112,0))</f>
        <v>712</v>
      </c>
      <c r="D353" s="29" t="s">
        <v>109</v>
      </c>
      <c r="E353" s="34" t="str">
        <f>INDEX('[1]urban'!$D$3:$D$5,MATCH(F353,'[1]urban'!$B$3:$B$5,0))</f>
        <v>RUR</v>
      </c>
      <c r="F353" s="22" t="s">
        <v>133</v>
      </c>
      <c r="G353" s="45"/>
      <c r="H353" s="45"/>
      <c r="I353" s="45"/>
      <c r="J353" s="45"/>
      <c r="K353" s="43">
        <v>4933</v>
      </c>
      <c r="L353" s="43">
        <v>5216</v>
      </c>
      <c r="M353" s="43">
        <v>5699</v>
      </c>
      <c r="N353" s="43">
        <v>6943</v>
      </c>
      <c r="O353" s="43">
        <v>6856</v>
      </c>
      <c r="P353" s="43">
        <v>6607</v>
      </c>
      <c r="Q353" s="43">
        <v>6809</v>
      </c>
      <c r="R353" s="43">
        <v>6637</v>
      </c>
      <c r="S353" s="43">
        <v>6203</v>
      </c>
      <c r="T353" s="43">
        <v>6690</v>
      </c>
      <c r="U353" s="43">
        <v>6953</v>
      </c>
      <c r="V353" s="43">
        <v>7040</v>
      </c>
      <c r="W353" s="43">
        <v>7283</v>
      </c>
      <c r="X353" s="43">
        <v>7527</v>
      </c>
      <c r="Y353" s="43">
        <v>7555</v>
      </c>
      <c r="Z353" s="43">
        <v>9127</v>
      </c>
      <c r="AA353" s="43">
        <v>8170</v>
      </c>
      <c r="AB353" s="43">
        <v>7917</v>
      </c>
      <c r="AC353" s="43">
        <v>7922</v>
      </c>
      <c r="AD353" s="43">
        <v>7556</v>
      </c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</row>
    <row r="354" spans="1:50" ht="14.25" customHeight="1" thickBot="1" thickTop="1">
      <c r="A354" s="31">
        <v>5</v>
      </c>
      <c r="B354" s="31"/>
      <c r="C354" s="34">
        <f>INDEX('[2]regions'!$D$3:$D$112,MATCH(D354,'[2]regions'!$B$3:$B$112,0))</f>
        <v>713</v>
      </c>
      <c r="D354" s="29" t="s">
        <v>110</v>
      </c>
      <c r="E354" s="34" t="str">
        <f>INDEX('[1]urban'!$D$3:$D$5,MATCH(F354,'[1]urban'!$B$3:$B$5,0))</f>
        <v>RUR</v>
      </c>
      <c r="F354" s="22" t="s">
        <v>133</v>
      </c>
      <c r="G354" s="45"/>
      <c r="H354" s="45"/>
      <c r="I354" s="45"/>
      <c r="J354" s="45"/>
      <c r="K354" s="43">
        <v>2662</v>
      </c>
      <c r="L354" s="43">
        <v>2549</v>
      </c>
      <c r="M354" s="43">
        <v>3140</v>
      </c>
      <c r="N354" s="43">
        <v>3611</v>
      </c>
      <c r="O354" s="43">
        <v>3896</v>
      </c>
      <c r="P354" s="43">
        <v>3859</v>
      </c>
      <c r="Q354" s="43">
        <v>3660</v>
      </c>
      <c r="R354" s="43">
        <v>3552</v>
      </c>
      <c r="S354" s="43">
        <v>3615</v>
      </c>
      <c r="T354" s="43">
        <v>3570</v>
      </c>
      <c r="U354" s="43">
        <v>3564</v>
      </c>
      <c r="V354" s="43">
        <v>3910</v>
      </c>
      <c r="W354" s="43">
        <v>4098</v>
      </c>
      <c r="X354" s="43">
        <v>4189</v>
      </c>
      <c r="Y354" s="43">
        <v>4232</v>
      </c>
      <c r="Z354" s="43">
        <v>4328</v>
      </c>
      <c r="AA354" s="43">
        <v>4259</v>
      </c>
      <c r="AB354" s="43">
        <v>3814</v>
      </c>
      <c r="AC354" s="43">
        <v>3641</v>
      </c>
      <c r="AD354" s="43">
        <v>3643</v>
      </c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</row>
    <row r="355" spans="1:50" ht="14.25" customHeight="1" thickBot="1" thickTop="1">
      <c r="A355" s="31">
        <v>5</v>
      </c>
      <c r="B355" s="31"/>
      <c r="C355" s="34">
        <f>INDEX('[2]regions'!$D$3:$D$112,MATCH(D355,'[2]regions'!$B$3:$B$112,0))</f>
        <v>714</v>
      </c>
      <c r="D355" s="29" t="s">
        <v>111</v>
      </c>
      <c r="E355" s="34" t="str">
        <f>INDEX('[1]urban'!$D$3:$D$5,MATCH(F355,'[1]urban'!$B$3:$B$5,0))</f>
        <v>RUR</v>
      </c>
      <c r="F355" s="22" t="s">
        <v>133</v>
      </c>
      <c r="G355" s="45"/>
      <c r="H355" s="45"/>
      <c r="I355" s="45"/>
      <c r="J355" s="45"/>
      <c r="K355" s="43">
        <v>2909</v>
      </c>
      <c r="L355" s="43">
        <v>3067</v>
      </c>
      <c r="M355" s="43">
        <v>3588</v>
      </c>
      <c r="N355" s="43">
        <v>4227</v>
      </c>
      <c r="O355" s="43">
        <v>4442</v>
      </c>
      <c r="P355" s="43">
        <v>4069</v>
      </c>
      <c r="Q355" s="43">
        <v>4264</v>
      </c>
      <c r="R355" s="43">
        <v>4344</v>
      </c>
      <c r="S355" s="43">
        <v>4101</v>
      </c>
      <c r="T355" s="43">
        <v>4317</v>
      </c>
      <c r="U355" s="43">
        <v>4711</v>
      </c>
      <c r="V355" s="43">
        <v>4724</v>
      </c>
      <c r="W355" s="43">
        <v>5176</v>
      </c>
      <c r="X355" s="43">
        <v>5293</v>
      </c>
      <c r="Y355" s="43">
        <v>5534</v>
      </c>
      <c r="Z355" s="43">
        <v>5425</v>
      </c>
      <c r="AA355" s="43">
        <v>4927</v>
      </c>
      <c r="AB355" s="43">
        <v>4625</v>
      </c>
      <c r="AC355" s="43">
        <v>4772</v>
      </c>
      <c r="AD355" s="43">
        <v>4627</v>
      </c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</row>
    <row r="356" spans="1:50" ht="14.25" customHeight="1" thickBot="1" thickTop="1">
      <c r="A356" s="31">
        <v>5</v>
      </c>
      <c r="B356" s="31"/>
      <c r="C356" s="34">
        <f>INDEX('[2]regions'!$D$3:$D$112,MATCH(D356,'[2]regions'!$B$3:$B$112,0))</f>
        <v>715</v>
      </c>
      <c r="D356" s="29" t="s">
        <v>112</v>
      </c>
      <c r="E356" s="34" t="str">
        <f>INDEX('[1]urban'!$D$3:$D$5,MATCH(F356,'[1]urban'!$B$3:$B$5,0))</f>
        <v>RUR</v>
      </c>
      <c r="F356" s="22" t="s">
        <v>133</v>
      </c>
      <c r="G356" s="45"/>
      <c r="H356" s="45"/>
      <c r="I356" s="45"/>
      <c r="J356" s="45"/>
      <c r="K356" s="43">
        <v>324</v>
      </c>
      <c r="L356" s="43">
        <v>345</v>
      </c>
      <c r="M356" s="43">
        <v>430</v>
      </c>
      <c r="N356" s="43">
        <v>583</v>
      </c>
      <c r="O356" s="43">
        <v>497</v>
      </c>
      <c r="P356" s="43">
        <v>326</v>
      </c>
      <c r="Q356" s="43">
        <v>355</v>
      </c>
      <c r="R356" s="43">
        <v>267</v>
      </c>
      <c r="S356" s="43">
        <v>235</v>
      </c>
      <c r="T356" s="43">
        <v>218</v>
      </c>
      <c r="U356" s="43">
        <v>237</v>
      </c>
      <c r="V356" s="43">
        <v>217</v>
      </c>
      <c r="W356" s="43">
        <v>246</v>
      </c>
      <c r="X356" s="43">
        <v>215</v>
      </c>
      <c r="Y356" s="43">
        <v>211</v>
      </c>
      <c r="Z356" s="43">
        <v>189</v>
      </c>
      <c r="AA356" s="43">
        <v>162</v>
      </c>
      <c r="AB356" s="43">
        <v>159</v>
      </c>
      <c r="AC356" s="43">
        <v>162</v>
      </c>
      <c r="AD356" s="43">
        <v>162</v>
      </c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</row>
    <row r="357" spans="1:50" ht="14.25" customHeight="1" thickBot="1" thickTop="1">
      <c r="A357" s="31">
        <v>5</v>
      </c>
      <c r="B357" s="31"/>
      <c r="C357" s="34">
        <f>INDEX('[2]regions'!$D$3:$D$112,MATCH(D357,'[2]regions'!$B$3:$B$112,0))</f>
        <v>716</v>
      </c>
      <c r="D357" s="29" t="s">
        <v>113</v>
      </c>
      <c r="E357" s="34" t="str">
        <f>INDEX('[1]urban'!$D$3:$D$5,MATCH(F357,'[1]urban'!$B$3:$B$5,0))</f>
        <v>RUR</v>
      </c>
      <c r="F357" s="22" t="s">
        <v>133</v>
      </c>
      <c r="G357" s="45"/>
      <c r="H357" s="45"/>
      <c r="I357" s="45"/>
      <c r="J357" s="45"/>
      <c r="K357" s="43">
        <v>878</v>
      </c>
      <c r="L357" s="43">
        <v>890</v>
      </c>
      <c r="M357" s="43">
        <v>994</v>
      </c>
      <c r="N357" s="43">
        <v>1294</v>
      </c>
      <c r="O357" s="43">
        <v>1378</v>
      </c>
      <c r="P357" s="43">
        <v>1294</v>
      </c>
      <c r="Q357" s="43">
        <v>1161</v>
      </c>
      <c r="R357" s="43">
        <v>1093</v>
      </c>
      <c r="S357" s="43">
        <v>1023</v>
      </c>
      <c r="T357" s="43">
        <v>822</v>
      </c>
      <c r="U357" s="43">
        <v>751</v>
      </c>
      <c r="V357" s="43">
        <v>774</v>
      </c>
      <c r="W357" s="43">
        <v>751</v>
      </c>
      <c r="X357" s="43">
        <v>1171</v>
      </c>
      <c r="Y357" s="43">
        <v>1072</v>
      </c>
      <c r="Z357" s="43">
        <v>2195</v>
      </c>
      <c r="AA357" s="43">
        <v>1969</v>
      </c>
      <c r="AB357" s="43">
        <v>1744</v>
      </c>
      <c r="AC357" s="43">
        <v>1830</v>
      </c>
      <c r="AD357" s="43">
        <v>1828</v>
      </c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</row>
    <row r="358" spans="1:50" ht="14.25" customHeight="1" thickBot="1" thickTop="1">
      <c r="A358" s="31">
        <v>5</v>
      </c>
      <c r="B358" s="31"/>
      <c r="C358" s="34">
        <f>INDEX('[2]regions'!$D$3:$D$112,MATCH(D358,'[2]regions'!$B$3:$B$112,0))</f>
        <v>717</v>
      </c>
      <c r="D358" s="29" t="s">
        <v>114</v>
      </c>
      <c r="E358" s="34" t="str">
        <f>INDEX('[1]urban'!$D$3:$D$5,MATCH(F358,'[1]urban'!$B$3:$B$5,0))</f>
        <v>RUR</v>
      </c>
      <c r="F358" s="22" t="s">
        <v>133</v>
      </c>
      <c r="G358" s="45"/>
      <c r="H358" s="45"/>
      <c r="I358" s="45"/>
      <c r="J358" s="45"/>
      <c r="K358" s="43">
        <v>653</v>
      </c>
      <c r="L358" s="43">
        <v>604</v>
      </c>
      <c r="M358" s="43">
        <v>700</v>
      </c>
      <c r="N358" s="43">
        <v>795</v>
      </c>
      <c r="O358" s="43">
        <v>810</v>
      </c>
      <c r="P358" s="43">
        <v>747</v>
      </c>
      <c r="Q358" s="43">
        <v>793</v>
      </c>
      <c r="R358" s="43">
        <v>751</v>
      </c>
      <c r="S358" s="43">
        <v>695</v>
      </c>
      <c r="T358" s="43">
        <v>800</v>
      </c>
      <c r="U358" s="43">
        <v>814</v>
      </c>
      <c r="V358" s="43">
        <v>802</v>
      </c>
      <c r="W358" s="43">
        <v>875</v>
      </c>
      <c r="X358" s="43">
        <v>893</v>
      </c>
      <c r="Y358" s="43">
        <v>934</v>
      </c>
      <c r="Z358" s="43">
        <v>986</v>
      </c>
      <c r="AA358" s="43">
        <v>892</v>
      </c>
      <c r="AB358" s="43">
        <v>819</v>
      </c>
      <c r="AC358" s="43">
        <v>863</v>
      </c>
      <c r="AD358" s="43">
        <v>835</v>
      </c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</row>
    <row r="359" spans="1:50" ht="14.25" customHeight="1" thickBot="1" thickTop="1">
      <c r="A359" s="31">
        <v>5</v>
      </c>
      <c r="B359" s="31"/>
      <c r="C359" s="34">
        <f>INDEX('[2]regions'!$D$3:$D$112,MATCH(D359,'[2]regions'!$B$3:$B$112,0))</f>
        <v>718</v>
      </c>
      <c r="D359" s="29" t="s">
        <v>151</v>
      </c>
      <c r="E359" s="34" t="str">
        <f>INDEX('[1]urban'!$D$3:$D$5,MATCH(F359,'[1]urban'!$B$3:$B$5,0))</f>
        <v>RUR</v>
      </c>
      <c r="F359" s="22" t="s">
        <v>133</v>
      </c>
      <c r="G359" s="45"/>
      <c r="H359" s="45"/>
      <c r="I359" s="45"/>
      <c r="J359" s="45"/>
      <c r="K359" s="43">
        <v>255</v>
      </c>
      <c r="L359" s="43">
        <v>303</v>
      </c>
      <c r="M359" s="43">
        <v>310</v>
      </c>
      <c r="N359" s="43">
        <v>360</v>
      </c>
      <c r="O359" s="43">
        <v>344</v>
      </c>
      <c r="P359" s="43">
        <v>305</v>
      </c>
      <c r="Q359" s="43">
        <v>305</v>
      </c>
      <c r="R359" s="43">
        <v>252</v>
      </c>
      <c r="S359" s="43">
        <v>255</v>
      </c>
      <c r="T359" s="43">
        <v>227</v>
      </c>
      <c r="U359" s="43">
        <v>254</v>
      </c>
      <c r="V359" s="43">
        <v>342</v>
      </c>
      <c r="W359" s="43">
        <v>256</v>
      </c>
      <c r="X359" s="43">
        <v>242</v>
      </c>
      <c r="Y359" s="43">
        <v>290</v>
      </c>
      <c r="Z359" s="43">
        <v>290</v>
      </c>
      <c r="AA359" s="43">
        <v>269</v>
      </c>
      <c r="AB359" s="43">
        <v>288</v>
      </c>
      <c r="AC359" s="43">
        <v>261</v>
      </c>
      <c r="AD359" s="43">
        <v>307</v>
      </c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</row>
    <row r="360" spans="1:50" ht="14.25" customHeight="1" thickBot="1" thickTop="1">
      <c r="A360" s="31">
        <v>5</v>
      </c>
      <c r="B360" s="31"/>
      <c r="C360" s="34">
        <f>INDEX('[2]regions'!$D$3:$D$112,MATCH(D360,'[2]regions'!$B$3:$B$112,0))</f>
        <v>10</v>
      </c>
      <c r="D360" s="29" t="s">
        <v>121</v>
      </c>
      <c r="E360" s="34" t="str">
        <f>INDEX('[1]urban'!$D$3:$D$5,MATCH(F360,'[1]urban'!$B$3:$B$5,0))</f>
        <v>RUR</v>
      </c>
      <c r="F360" s="22" t="s">
        <v>133</v>
      </c>
      <c r="G360" s="45"/>
      <c r="H360" s="45"/>
      <c r="I360" s="45"/>
      <c r="J360" s="45"/>
      <c r="K360" s="43">
        <v>17128</v>
      </c>
      <c r="L360" s="43">
        <v>17117</v>
      </c>
      <c r="M360" s="43">
        <v>19520</v>
      </c>
      <c r="N360" s="43">
        <v>24301</v>
      </c>
      <c r="O360" s="43">
        <v>26346</v>
      </c>
      <c r="P360" s="43">
        <v>24468</v>
      </c>
      <c r="Q360" s="43">
        <v>23794</v>
      </c>
      <c r="R360" s="43">
        <v>22552</v>
      </c>
      <c r="S360" s="43">
        <v>21441</v>
      </c>
      <c r="T360" s="43">
        <v>23236</v>
      </c>
      <c r="U360" s="43">
        <v>23268</v>
      </c>
      <c r="V360" s="43">
        <v>24062</v>
      </c>
      <c r="W360" s="43">
        <v>26561</v>
      </c>
      <c r="X360" s="43"/>
      <c r="Y360" s="43"/>
      <c r="Z360" s="43"/>
      <c r="AA360" s="43"/>
      <c r="AB360" s="43"/>
      <c r="AC360" s="43"/>
      <c r="AD360" s="43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</row>
    <row r="361" spans="1:50" ht="14.25" customHeight="1" thickBot="1" thickTop="1">
      <c r="A361" s="31">
        <v>5</v>
      </c>
      <c r="B361" s="31"/>
      <c r="C361" s="34">
        <f>INDEX('[2]regions'!$D$3:$D$112,MATCH(D361,'[2]regions'!$B$3:$B$112,0))</f>
        <v>15</v>
      </c>
      <c r="D361" s="29" t="s">
        <v>122</v>
      </c>
      <c r="E361" s="34" t="str">
        <f>INDEX('[1]urban'!$D$3:$D$5,MATCH(F361,'[1]urban'!$B$3:$B$5,0))</f>
        <v>RUR</v>
      </c>
      <c r="F361" s="22" t="s">
        <v>133</v>
      </c>
      <c r="G361" s="45"/>
      <c r="H361" s="45"/>
      <c r="I361" s="45"/>
      <c r="J361" s="45"/>
      <c r="K361" s="43">
        <v>18393</v>
      </c>
      <c r="L361" s="43">
        <v>18754</v>
      </c>
      <c r="M361" s="43">
        <v>20733</v>
      </c>
      <c r="N361" s="43">
        <v>24817</v>
      </c>
      <c r="O361" s="43">
        <v>26612</v>
      </c>
      <c r="P361" s="43">
        <v>24764</v>
      </c>
      <c r="Q361" s="43">
        <v>23039</v>
      </c>
      <c r="R361" s="43">
        <v>22442</v>
      </c>
      <c r="S361" s="43">
        <v>21700</v>
      </c>
      <c r="T361" s="43">
        <v>24075</v>
      </c>
      <c r="U361" s="43">
        <v>24788</v>
      </c>
      <c r="V361" s="43">
        <v>24950</v>
      </c>
      <c r="W361" s="43">
        <v>26027</v>
      </c>
      <c r="X361" s="43"/>
      <c r="Y361" s="43"/>
      <c r="Z361" s="43"/>
      <c r="AA361" s="43"/>
      <c r="AB361" s="43"/>
      <c r="AC361" s="43"/>
      <c r="AD361" s="43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</row>
    <row r="362" spans="1:50" ht="14.25" customHeight="1" thickBot="1" thickTop="1">
      <c r="A362" s="31">
        <v>5</v>
      </c>
      <c r="B362" s="31"/>
      <c r="C362" s="34">
        <f>INDEX('[2]regions'!$D$3:$D$112,MATCH(D362,'[2]regions'!$B$3:$B$112,0))</f>
        <v>20</v>
      </c>
      <c r="D362" s="29" t="s">
        <v>123</v>
      </c>
      <c r="E362" s="34" t="str">
        <f>INDEX('[1]urban'!$D$3:$D$5,MATCH(F362,'[1]urban'!$B$3:$B$5,0))</f>
        <v>RUR</v>
      </c>
      <c r="F362" s="22" t="s">
        <v>133</v>
      </c>
      <c r="G362" s="45"/>
      <c r="H362" s="45"/>
      <c r="I362" s="45"/>
      <c r="J362" s="45"/>
      <c r="K362" s="43">
        <v>91863</v>
      </c>
      <c r="L362" s="43">
        <v>91765</v>
      </c>
      <c r="M362" s="43">
        <v>95584</v>
      </c>
      <c r="N362" s="43">
        <v>111633</v>
      </c>
      <c r="O362" s="43">
        <v>122247</v>
      </c>
      <c r="P362" s="43">
        <v>112811</v>
      </c>
      <c r="Q362" s="43">
        <v>109317</v>
      </c>
      <c r="R362" s="43">
        <v>107450</v>
      </c>
      <c r="S362" s="43">
        <v>105005</v>
      </c>
      <c r="T362" s="43">
        <v>111044</v>
      </c>
      <c r="U362" s="43">
        <v>111466</v>
      </c>
      <c r="V362" s="43">
        <v>112774</v>
      </c>
      <c r="W362" s="43">
        <v>116023</v>
      </c>
      <c r="X362" s="43"/>
      <c r="Y362" s="43"/>
      <c r="Z362" s="43"/>
      <c r="AA362" s="43"/>
      <c r="AB362" s="43"/>
      <c r="AC362" s="43"/>
      <c r="AD362" s="43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</row>
    <row r="363" spans="1:50" ht="14.25" customHeight="1" thickBot="1" thickTop="1">
      <c r="A363" s="31">
        <v>5</v>
      </c>
      <c r="B363" s="31"/>
      <c r="C363" s="34">
        <f>INDEX('[2]regions'!$D$3:$D$112,MATCH(D363,'[2]regions'!$B$3:$B$112,0))</f>
        <v>25</v>
      </c>
      <c r="D363" s="29" t="s">
        <v>124</v>
      </c>
      <c r="E363" s="34" t="str">
        <f>INDEX('[1]urban'!$D$3:$D$5,MATCH(F363,'[1]urban'!$B$3:$B$5,0))</f>
        <v>RUR</v>
      </c>
      <c r="F363" s="22" t="s">
        <v>133</v>
      </c>
      <c r="G363" s="45"/>
      <c r="H363" s="45"/>
      <c r="I363" s="45"/>
      <c r="J363" s="45"/>
      <c r="K363" s="43">
        <v>40027</v>
      </c>
      <c r="L363" s="43">
        <v>39671</v>
      </c>
      <c r="M363" s="43">
        <v>41050</v>
      </c>
      <c r="N363" s="43">
        <v>47029</v>
      </c>
      <c r="O363" s="43">
        <v>51128</v>
      </c>
      <c r="P363" s="43">
        <v>48007</v>
      </c>
      <c r="Q363" s="43">
        <v>47059</v>
      </c>
      <c r="R363" s="43">
        <v>46280</v>
      </c>
      <c r="S363" s="43">
        <v>44521</v>
      </c>
      <c r="T363" s="43">
        <v>47749</v>
      </c>
      <c r="U363" s="43">
        <v>48648</v>
      </c>
      <c r="V363" s="43">
        <v>48217</v>
      </c>
      <c r="W363" s="43">
        <v>50791</v>
      </c>
      <c r="X363" s="43"/>
      <c r="Y363" s="43"/>
      <c r="Z363" s="43"/>
      <c r="AA363" s="43"/>
      <c r="AB363" s="43"/>
      <c r="AC363" s="43"/>
      <c r="AD363" s="43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</row>
    <row r="364" spans="1:50" ht="14.25" customHeight="1" thickBot="1" thickTop="1">
      <c r="A364" s="31">
        <v>5</v>
      </c>
      <c r="B364" s="31"/>
      <c r="C364" s="34">
        <f>INDEX('[2]regions'!$D$3:$D$112,MATCH(D364,'[2]regions'!$B$3:$B$112,0))</f>
        <v>30</v>
      </c>
      <c r="D364" s="29" t="s">
        <v>125</v>
      </c>
      <c r="E364" s="34" t="str">
        <f>INDEX('[1]urban'!$D$3:$D$5,MATCH(F364,'[1]urban'!$B$3:$B$5,0))</f>
        <v>RUR</v>
      </c>
      <c r="F364" s="22" t="s">
        <v>133</v>
      </c>
      <c r="G364" s="45"/>
      <c r="H364" s="45"/>
      <c r="I364" s="45"/>
      <c r="J364" s="45"/>
      <c r="K364" s="43">
        <v>56280</v>
      </c>
      <c r="L364" s="43">
        <v>56502</v>
      </c>
      <c r="M364" s="43">
        <v>57539</v>
      </c>
      <c r="N364" s="43">
        <v>65741</v>
      </c>
      <c r="O364" s="43">
        <v>68311</v>
      </c>
      <c r="P364" s="43">
        <v>63986</v>
      </c>
      <c r="Q364" s="43">
        <v>63880</v>
      </c>
      <c r="R364" s="43">
        <v>62885</v>
      </c>
      <c r="S364" s="43">
        <v>61128</v>
      </c>
      <c r="T364" s="43">
        <v>64112</v>
      </c>
      <c r="U364" s="43">
        <v>63898</v>
      </c>
      <c r="V364" s="43">
        <v>63776</v>
      </c>
      <c r="W364" s="43">
        <v>65260</v>
      </c>
      <c r="X364" s="43"/>
      <c r="Y364" s="43"/>
      <c r="Z364" s="43"/>
      <c r="AA364" s="43"/>
      <c r="AB364" s="43"/>
      <c r="AC364" s="43"/>
      <c r="AD364" s="43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</row>
    <row r="365" spans="1:50" ht="14.25" customHeight="1" thickBot="1" thickTop="1">
      <c r="A365" s="31">
        <v>5</v>
      </c>
      <c r="B365" s="31"/>
      <c r="C365" s="34">
        <f>INDEX('[2]regions'!$D$3:$D$112,MATCH(D365,'[2]regions'!$B$3:$B$112,0))</f>
        <v>35</v>
      </c>
      <c r="D365" s="29" t="s">
        <v>126</v>
      </c>
      <c r="E365" s="34" t="str">
        <f>INDEX('[1]urban'!$D$3:$D$5,MATCH(F365,'[1]urban'!$B$3:$B$5,0))</f>
        <v>RUR</v>
      </c>
      <c r="F365" s="22" t="s">
        <v>133</v>
      </c>
      <c r="G365" s="45"/>
      <c r="H365" s="45"/>
      <c r="I365" s="45"/>
      <c r="J365" s="45"/>
      <c r="K365" s="43">
        <v>58675</v>
      </c>
      <c r="L365" s="43">
        <v>58812</v>
      </c>
      <c r="M365" s="43">
        <v>61263</v>
      </c>
      <c r="N365" s="43">
        <v>71551</v>
      </c>
      <c r="O365" s="43">
        <v>77283</v>
      </c>
      <c r="P365" s="43">
        <v>73071</v>
      </c>
      <c r="Q365" s="43">
        <v>71929</v>
      </c>
      <c r="R365" s="43">
        <v>71520</v>
      </c>
      <c r="S365" s="43">
        <v>70119</v>
      </c>
      <c r="T365" s="43">
        <v>73943</v>
      </c>
      <c r="U365" s="43">
        <v>76947</v>
      </c>
      <c r="V365" s="43">
        <v>75702</v>
      </c>
      <c r="W365" s="43">
        <v>78264</v>
      </c>
      <c r="X365" s="43"/>
      <c r="Y365" s="43"/>
      <c r="Z365" s="43"/>
      <c r="AA365" s="43"/>
      <c r="AB365" s="43"/>
      <c r="AC365" s="43"/>
      <c r="AD365" s="43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</row>
    <row r="366" spans="1:50" ht="14.25" customHeight="1" thickBot="1" thickTop="1">
      <c r="A366" s="31">
        <v>5</v>
      </c>
      <c r="B366" s="31"/>
      <c r="C366" s="34">
        <f>INDEX('[2]regions'!$D$3:$D$112,MATCH(D366,'[2]regions'!$B$3:$B$112,0))</f>
        <v>40</v>
      </c>
      <c r="D366" s="29" t="s">
        <v>127</v>
      </c>
      <c r="E366" s="34" t="str">
        <f>INDEX('[1]urban'!$D$3:$D$5,MATCH(F366,'[1]urban'!$B$3:$B$5,0))</f>
        <v>RUR</v>
      </c>
      <c r="F366" s="22" t="s">
        <v>133</v>
      </c>
      <c r="G366" s="45"/>
      <c r="H366" s="45"/>
      <c r="I366" s="45"/>
      <c r="J366" s="45"/>
      <c r="K366" s="43">
        <v>82683</v>
      </c>
      <c r="L366" s="43">
        <v>84808</v>
      </c>
      <c r="M366" s="43">
        <v>88191</v>
      </c>
      <c r="N366" s="43">
        <v>94487</v>
      </c>
      <c r="O366" s="43">
        <v>97760</v>
      </c>
      <c r="P366" s="43">
        <v>99127</v>
      </c>
      <c r="Q366" s="43">
        <v>98069</v>
      </c>
      <c r="R366" s="43">
        <v>98213</v>
      </c>
      <c r="S366" s="43">
        <v>96429</v>
      </c>
      <c r="T366" s="43">
        <v>98452</v>
      </c>
      <c r="U366" s="43">
        <v>102161</v>
      </c>
      <c r="V366" s="43">
        <v>100597</v>
      </c>
      <c r="W366" s="43">
        <v>105597</v>
      </c>
      <c r="X366" s="43"/>
      <c r="Y366" s="43"/>
      <c r="Z366" s="43"/>
      <c r="AA366" s="43"/>
      <c r="AB366" s="43"/>
      <c r="AC366" s="43"/>
      <c r="AD366" s="43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</row>
    <row r="367" spans="1:50" ht="14.25" customHeight="1" thickBot="1" thickTop="1">
      <c r="A367" s="31">
        <v>5</v>
      </c>
      <c r="B367" s="31"/>
      <c r="C367" s="34">
        <f>INDEX('[2]regions'!$D$3:$D$112,MATCH(D367,'[2]regions'!$B$3:$B$112,0))</f>
        <v>45</v>
      </c>
      <c r="D367" s="29" t="s">
        <v>128</v>
      </c>
      <c r="E367" s="34" t="str">
        <f>INDEX('[1]urban'!$D$3:$D$5,MATCH(F367,'[1]urban'!$B$3:$B$5,0))</f>
        <v>RUR</v>
      </c>
      <c r="F367" s="22" t="s">
        <v>133</v>
      </c>
      <c r="G367" s="45"/>
      <c r="H367" s="45"/>
      <c r="I367" s="45"/>
      <c r="J367" s="45"/>
      <c r="K367" s="43">
        <v>59293</v>
      </c>
      <c r="L367" s="43">
        <v>61194</v>
      </c>
      <c r="M367" s="43">
        <v>66309</v>
      </c>
      <c r="N367" s="43">
        <v>78767</v>
      </c>
      <c r="O367" s="43">
        <v>85314</v>
      </c>
      <c r="P367" s="43">
        <v>79533</v>
      </c>
      <c r="Q367" s="43">
        <v>76423</v>
      </c>
      <c r="R367" s="43">
        <v>75672</v>
      </c>
      <c r="S367" s="43">
        <v>73982</v>
      </c>
      <c r="T367" s="43">
        <v>79661</v>
      </c>
      <c r="U367" s="43">
        <v>83852</v>
      </c>
      <c r="V367" s="43">
        <v>84094</v>
      </c>
      <c r="W367" s="43">
        <v>89849</v>
      </c>
      <c r="X367" s="43"/>
      <c r="Y367" s="43"/>
      <c r="Z367" s="43"/>
      <c r="AA367" s="43"/>
      <c r="AB367" s="43"/>
      <c r="AC367" s="43"/>
      <c r="AD367" s="43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</row>
    <row r="368" spans="1:50" ht="14.25" customHeight="1" thickBot="1" thickTop="1">
      <c r="A368" s="31">
        <v>5</v>
      </c>
      <c r="B368" s="31"/>
      <c r="C368" s="34">
        <f>INDEX('[2]regions'!$D$3:$D$112,MATCH(D368,'[2]regions'!$B$3:$B$112,0))</f>
        <v>50</v>
      </c>
      <c r="D368" s="29" t="s">
        <v>129</v>
      </c>
      <c r="E368" s="34" t="str">
        <f>INDEX('[1]urban'!$D$3:$D$5,MATCH(F368,'[1]urban'!$B$3:$B$5,0))</f>
        <v>RUR</v>
      </c>
      <c r="F368" s="22" t="s">
        <v>133</v>
      </c>
      <c r="G368" s="45"/>
      <c r="H368" s="45"/>
      <c r="I368" s="45"/>
      <c r="J368" s="45"/>
      <c r="K368" s="43">
        <v>45256</v>
      </c>
      <c r="L368" s="43">
        <v>46472</v>
      </c>
      <c r="M368" s="43">
        <v>50600</v>
      </c>
      <c r="N368" s="43">
        <v>61535</v>
      </c>
      <c r="O368" s="43">
        <v>65880</v>
      </c>
      <c r="P368" s="43">
        <v>62791</v>
      </c>
      <c r="Q368" s="43">
        <v>62603</v>
      </c>
      <c r="R368" s="43">
        <v>61313</v>
      </c>
      <c r="S368" s="43">
        <v>57193</v>
      </c>
      <c r="T368" s="43">
        <v>60964</v>
      </c>
      <c r="U368" s="43">
        <v>63476</v>
      </c>
      <c r="V368" s="43">
        <v>64590</v>
      </c>
      <c r="W368" s="43">
        <v>67937</v>
      </c>
      <c r="X368" s="43"/>
      <c r="Y368" s="43"/>
      <c r="Z368" s="43"/>
      <c r="AA368" s="43"/>
      <c r="AB368" s="43"/>
      <c r="AC368" s="43"/>
      <c r="AD368" s="43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</row>
    <row r="369" spans="1:50" ht="14.25" customHeight="1" thickBot="1" thickTop="1">
      <c r="A369" s="31">
        <v>5</v>
      </c>
      <c r="B369" s="31"/>
      <c r="C369" s="34">
        <f>INDEX('[2]regions'!$D$3:$D$112,MATCH(D369,'[2]regions'!$B$3:$B$112,0))</f>
        <v>55</v>
      </c>
      <c r="D369" s="29" t="s">
        <v>130</v>
      </c>
      <c r="E369" s="34" t="str">
        <f>INDEX('[1]urban'!$D$3:$D$5,MATCH(F369,'[1]urban'!$B$3:$B$5,0))</f>
        <v>RUR</v>
      </c>
      <c r="F369" s="22" t="s">
        <v>133</v>
      </c>
      <c r="G369" s="45"/>
      <c r="H369" s="45"/>
      <c r="I369" s="45"/>
      <c r="J369" s="45"/>
      <c r="K369" s="43">
        <v>27394</v>
      </c>
      <c r="L369" s="43">
        <v>27861</v>
      </c>
      <c r="M369" s="43">
        <v>30500</v>
      </c>
      <c r="N369" s="43">
        <v>36167</v>
      </c>
      <c r="O369" s="43">
        <v>39625</v>
      </c>
      <c r="P369" s="43">
        <v>36477</v>
      </c>
      <c r="Q369" s="43">
        <v>35495</v>
      </c>
      <c r="R369" s="43">
        <v>35416</v>
      </c>
      <c r="S369" s="43">
        <v>34000</v>
      </c>
      <c r="T369" s="43">
        <v>37587</v>
      </c>
      <c r="U369" s="43">
        <v>37874</v>
      </c>
      <c r="V369" s="43">
        <v>38012</v>
      </c>
      <c r="W369" s="43">
        <v>39995</v>
      </c>
      <c r="X369" s="43"/>
      <c r="Y369" s="43"/>
      <c r="Z369" s="43"/>
      <c r="AA369" s="43"/>
      <c r="AB369" s="43"/>
      <c r="AC369" s="43"/>
      <c r="AD369" s="43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</row>
    <row r="370" spans="1:50" ht="14.25" customHeight="1" thickBot="1" thickTop="1">
      <c r="A370" s="31">
        <v>5</v>
      </c>
      <c r="B370" s="31"/>
      <c r="C370" s="34">
        <f>INDEX('[2]regions'!$D$3:$D$112,MATCH(D370,'[2]regions'!$B$3:$B$112,0))</f>
        <v>60</v>
      </c>
      <c r="D370" s="29" t="s">
        <v>131</v>
      </c>
      <c r="E370" s="34" t="str">
        <f>INDEX('[1]urban'!$D$3:$D$5,MATCH(F370,'[1]urban'!$B$3:$B$5,0))</f>
        <v>RUR</v>
      </c>
      <c r="F370" s="22" t="s">
        <v>133</v>
      </c>
      <c r="G370" s="45"/>
      <c r="H370" s="45"/>
      <c r="I370" s="45"/>
      <c r="J370" s="45"/>
      <c r="K370" s="43">
        <v>16269</v>
      </c>
      <c r="L370" s="43">
        <v>16602</v>
      </c>
      <c r="M370" s="43">
        <v>18908</v>
      </c>
      <c r="N370" s="43">
        <v>22024</v>
      </c>
      <c r="O370" s="43">
        <v>22762</v>
      </c>
      <c r="P370" s="43">
        <v>21731</v>
      </c>
      <c r="Q370" s="43">
        <v>21671</v>
      </c>
      <c r="R370" s="43">
        <v>21147</v>
      </c>
      <c r="S370" s="43">
        <v>20272</v>
      </c>
      <c r="T370" s="43">
        <v>20846</v>
      </c>
      <c r="U370" s="43">
        <v>21255</v>
      </c>
      <c r="V370" s="43">
        <v>21988</v>
      </c>
      <c r="W370" s="43">
        <v>22852</v>
      </c>
      <c r="X370" s="43"/>
      <c r="Y370" s="43"/>
      <c r="Z370" s="43"/>
      <c r="AA370" s="43"/>
      <c r="AB370" s="43"/>
      <c r="AC370" s="43"/>
      <c r="AD370" s="43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</row>
    <row r="371" spans="1:50" ht="38.25" customHeight="1" thickTop="1">
      <c r="A371" s="7"/>
      <c r="B371" s="7"/>
      <c r="C371" s="7"/>
      <c r="D371" s="7"/>
      <c r="E371" s="7"/>
      <c r="F371" s="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</row>
  </sheetData>
  <sheetProtection/>
  <mergeCells count="2">
    <mergeCell ref="B1:M1"/>
    <mergeCell ref="D39:AP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2012-04-06T10:18:28Z</dcterms:modified>
  <cp:category/>
  <cp:version/>
  <cp:contentType/>
  <cp:contentStatus/>
</cp:coreProperties>
</file>