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CMaR" sheetId="1" r:id="rId1"/>
    <sheet name="Лист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<sst xmlns="http://schemas.openxmlformats.org/spreadsheetml/2006/main" count="1904" uniqueCount="222">
  <si>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</si>
  <si>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</si>
  <si>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</si>
  <si>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</si>
  <si>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</si>
  <si>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</si>
  <si>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</si>
  <si>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</si>
  <si>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</si>
  <si>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</si>
  <si>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</si>
  <si>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</si>
  <si>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</si>
  <si>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</si>
  <si>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</si>
  <si>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</si>
  <si>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</si>
  <si>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</si>
  <si>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</si>
  <si>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</si>
  <si>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</si>
  <si>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</si>
  <si>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</si>
  <si>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</si>
  <si>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</si>
  <si>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</si>
  <si>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</si>
  <si>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</si>
  <si>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</si>
  <si>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</si>
  <si>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</si>
  <si>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</si>
  <si>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</si>
  <si>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</si>
  <si>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</si>
  <si>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</si>
  <si>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</si>
  <si>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</si>
  <si>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</si>
  <si>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</si>
  <si>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</si>
  <si>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</si>
  <si>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</si>
  <si>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</si>
  <si>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</si>
  <si>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</si>
  <si>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</si>
  <si>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</si>
  <si>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</si>
  <si>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</si>
  <si>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</si>
  <si>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</si>
  <si>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</si>
  <si>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</si>
  <si>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</si>
  <si>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 (по 2009 год)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</si>
  <si>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</si>
  <si>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</si>
  <si>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</si>
  <si>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</si>
  <si>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</si>
  <si>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</si>
  <si>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</si>
  <si>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</si>
  <si>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</si>
  <si>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</si>
  <si>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</si>
  <si>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</si>
  <si>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</si>
  <si>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</si>
  <si>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</si>
  <si>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</si>
  <si>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</si>
  <si>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</si>
  <si>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</si>
  <si>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</si>
  <si>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</si>
  <si>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</si>
  <si>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</si>
  <si>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</si>
  <si>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</si>
  <si>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</si>
  <si>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</si>
  <si>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</si>
  <si>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</si>
  <si>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</si>
  <si>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</si>
  <si>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</si>
  <si>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</si>
  <si>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</si>
  <si>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</si>
  <si>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</si>
  <si>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</si>
  <si>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</si>
  <si>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</si>
  <si>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</si>
  <si>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</si>
  <si>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</si>
  <si>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</si>
  <si>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</si>
  <si>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</si>
  <si>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</si>
  <si>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</si>
  <si>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</si>
  <si>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</si>
  <si>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</si>
  <si>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</si>
  <si>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</si>
  <si>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</si>
  <si>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</si>
  <si>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</si>
  <si>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Чеченская и Ингушская республики</t>
  </si>
  <si>
    <t>Аминов И.Г.</t>
  </si>
  <si>
    <t>Массив получен путем копирования содержимого Excel файла по запросу в Центральной Базе Статистических Данных Федеральной службы государственной статитики РФ</t>
  </si>
  <si>
    <t>Центральная База Статистических Данных Росстата</t>
  </si>
  <si>
    <t>Регионы РФ</t>
  </si>
  <si>
    <t>Регионы</t>
  </si>
  <si>
    <t>Северный район</t>
  </si>
  <si>
    <t>Северо-Западный район</t>
  </si>
  <si>
    <t>Центральный район</t>
  </si>
  <si>
    <t>Волго-Вятский район</t>
  </si>
  <si>
    <t>Центрально-Черноземный район</t>
  </si>
  <si>
    <t>Поволжский район</t>
  </si>
  <si>
    <t>Северо-Кавказский район</t>
  </si>
  <si>
    <t>Уральский район</t>
  </si>
  <si>
    <t>Западно-Сибирский район</t>
  </si>
  <si>
    <t>Восточно-Сибирский район</t>
  </si>
  <si>
    <t>Дальневосточный район</t>
  </si>
  <si>
    <t>8,9</t>
  </si>
  <si>
    <t>8,6</t>
  </si>
  <si>
    <t>7,1</t>
  </si>
  <si>
    <t>7,5</t>
  </si>
  <si>
    <t>7,4</t>
  </si>
  <si>
    <t>7,3</t>
  </si>
  <si>
    <t>5,9</t>
  </si>
  <si>
    <t>6,3</t>
  </si>
  <si>
    <t>5,8</t>
  </si>
  <si>
    <t>6,2</t>
  </si>
  <si>
    <t>6,9</t>
  </si>
  <si>
    <t>7,6</t>
  </si>
  <si>
    <t>6,8</t>
  </si>
  <si>
    <t>7,8</t>
  </si>
  <si>
    <t>8,3</t>
  </si>
  <si>
    <t>8,5</t>
  </si>
  <si>
    <t>6,7</t>
  </si>
  <si>
    <t>6,6</t>
  </si>
  <si>
    <t>7,7</t>
  </si>
  <si>
    <t>8,8</t>
  </si>
  <si>
    <t>8,1</t>
  </si>
  <si>
    <t>7,9</t>
  </si>
  <si>
    <t>7,2</t>
  </si>
  <si>
    <t>6,5</t>
  </si>
  <si>
    <t>8,2</t>
  </si>
  <si>
    <t>9,8</t>
  </si>
  <si>
    <t>9,1</t>
  </si>
  <si>
    <t>5,7</t>
  </si>
  <si>
    <t>9,3</t>
  </si>
  <si>
    <t>5,5</t>
  </si>
  <si>
    <t>6,1</t>
  </si>
  <si>
    <t>6,4</t>
  </si>
  <si>
    <t>8,7</t>
  </si>
  <si>
    <t>8,4</t>
  </si>
  <si>
    <t>5,2</t>
  </si>
  <si>
    <t>5,4</t>
  </si>
  <si>
    <t>5,6</t>
  </si>
  <si>
    <t>9,4</t>
  </si>
  <si>
    <t>9,2</t>
  </si>
  <si>
    <t>4,9</t>
  </si>
  <si>
    <t>5,3</t>
  </si>
  <si>
    <t>4,7</t>
  </si>
  <si>
    <t>4,8</t>
  </si>
  <si>
    <t>9,7</t>
  </si>
  <si>
    <t>4,1</t>
  </si>
  <si>
    <t>5,1</t>
  </si>
  <si>
    <t>4,6</t>
  </si>
  <si>
    <t>10,3</t>
  </si>
  <si>
    <t>10,2</t>
  </si>
  <si>
    <t>10,7</t>
  </si>
  <si>
    <t>9,6</t>
  </si>
  <si>
    <t>9,9</t>
  </si>
  <si>
    <t>4,5</t>
  </si>
  <si>
    <t>3,7</t>
  </si>
  <si>
    <t>3,4</t>
  </si>
  <si>
    <t>3,6</t>
  </si>
  <si>
    <t>4,4</t>
  </si>
  <si>
    <t>4,2</t>
  </si>
  <si>
    <t>10,5</t>
  </si>
  <si>
    <t>13,1</t>
  </si>
  <si>
    <t>10,1</t>
  </si>
  <si>
    <t>9,5</t>
  </si>
  <si>
    <t>4,3</t>
  </si>
  <si>
    <t>1,9</t>
  </si>
  <si>
    <t>2,5</t>
  </si>
  <si>
    <t>2,3</t>
  </si>
  <si>
    <t>2,9</t>
  </si>
  <si>
    <t>2,1</t>
  </si>
  <si>
    <t>3,1</t>
  </si>
  <si>
    <t>3,3</t>
  </si>
  <si>
    <t>10,9</t>
  </si>
  <si>
    <t>10,8</t>
  </si>
  <si>
    <t>10,4</t>
  </si>
  <si>
    <t>11,5</t>
  </si>
  <si>
    <t>10,6</t>
  </si>
  <si>
    <t>3,9</t>
  </si>
  <si>
    <t>11,2</t>
  </si>
  <si>
    <t>11,1</t>
  </si>
  <si>
    <t>Число браков в расчете на 1000 населения за год, промилле, значение показателя за год</t>
  </si>
  <si>
    <t>http://www.gks.ru/dbscripts/Cbsd/DBInet.cgi?pl=2415009</t>
  </si>
  <si>
    <t>промилле</t>
  </si>
  <si>
    <t>Общий коэффициент брачности</t>
  </si>
  <si>
    <t>ami_021</t>
  </si>
  <si>
    <t>Общий коэффициент брачности по регионам России, 1990-2009</t>
  </si>
  <si>
    <t>Ненецкий автономный округ</t>
  </si>
  <si>
    <t>Коми-Пермяцкий автономный округ</t>
  </si>
  <si>
    <t>Ханты-Мансийский автономный округ-Югра</t>
  </si>
  <si>
    <t>Ямало-Ненецкий автономный округ</t>
  </si>
  <si>
    <t>Агинский Бурятский автономный округ</t>
  </si>
  <si>
    <t>Таймырский (Долгано-Ненецкий) автономный округ</t>
  </si>
  <si>
    <t>Эвенкийский автономный окpуг</t>
  </si>
  <si>
    <t>Усть-Ордынский Бурятский автономный округ</t>
  </si>
  <si>
    <t>Корякский автономный округ</t>
  </si>
  <si>
    <t>Чукотский автономный округ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</si>
</sst>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b/>
      <sz val="12"/>
      <color indexed="10"/>
      <name val="Arial Narrow"/>
      <family val="2"/>
    </font>
    <font>
      <sz val="8"/>
      <name val="Arial Cyr"/>
      <family val="0"/>
    </font>
    <font>
      <b/>
      <sz val="11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top" wrapText="1"/>
    </xf>
    <xf numFmtId="0" fontId="0" fillId="37" borderId="19" xfId="0" applyFill="1" applyBorder="1" applyAlignment="1">
      <alignment horizontal="left" vertical="top" wrapText="1"/>
    </xf>
    <xf numFmtId="0" fontId="1" fillId="36" borderId="15" xfId="42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/>
    </xf>
    <xf numFmtId="176" fontId="0" fillId="37" borderId="19" xfId="0" applyNumberFormat="1" applyFill="1" applyBorder="1" applyAlignment="1">
      <alignment horizontal="center" vertical="top"/>
    </xf>
    <xf numFmtId="0" fontId="9" fillId="35" borderId="20" xfId="0" applyFont="1" applyFill="1" applyBorder="1" applyAlignment="1">
      <alignment horizontal="center" vertical="center"/>
    </xf>
    <xf numFmtId="14" fontId="10" fillId="36" borderId="2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0" fillId="38" borderId="15" xfId="0" applyNumberFormat="1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0" fontId="2" fillId="39" borderId="0" xfId="0" applyFont="1" applyFill="1" applyAlignment="1">
      <alignment vertical="center"/>
    </xf>
    <xf numFmtId="0" fontId="5" fillId="36" borderId="1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5"/>
  <sheetViews>
    <sheetView tabSelected="1" zoomScale="85" zoomScaleNormal="85" zoomScalePageLayoutView="0" workbookViewId="0" topLeftCell="A31">
      <selection activeCell="E46" sqref="E46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52.625" style="2" customWidth="1"/>
    <col min="5" max="5" width="6.625" style="1" customWidth="1"/>
    <col min="6" max="6" width="48.875" style="1" customWidth="1"/>
    <col min="7" max="7" width="6.625" style="1" customWidth="1"/>
    <col min="8" max="25" width="5.875" style="1" customWidth="1"/>
    <col min="26" max="16384" width="9.125" style="1" customWidth="1"/>
  </cols>
  <sheetData>
    <row r="1" spans="2:7" s="7" customFormat="1" ht="13.5" thickBot="1">
      <c r="B1" s="38" t="s">
        <v>20</v>
      </c>
      <c r="C1" s="39"/>
      <c r="D1" s="39"/>
      <c r="E1" s="39"/>
      <c r="F1" s="39"/>
      <c r="G1" s="39"/>
    </row>
    <row r="2" spans="1:4" s="7" customFormat="1" ht="13.5" thickTop="1">
      <c r="A2" s="7">
        <v>1</v>
      </c>
      <c r="B2" s="7">
        <v>1</v>
      </c>
      <c r="C2" s="8" t="s">
        <v>0</v>
      </c>
      <c r="D2" s="23" t="s">
        <v>209</v>
      </c>
    </row>
    <row r="3" spans="1:6" s="7" customFormat="1" ht="27" thickBot="1">
      <c r="A3" s="7">
        <v>1</v>
      </c>
      <c r="B3" s="7">
        <v>2</v>
      </c>
      <c r="C3" s="10" t="s">
        <v>19</v>
      </c>
      <c r="D3" s="31" t="s">
        <v>211</v>
      </c>
      <c r="F3" s="31" t="s">
        <v>206</v>
      </c>
    </row>
    <row r="4" spans="1:4" s="7" customFormat="1" ht="16.5" thickBot="1" thickTop="1">
      <c r="A4" s="7">
        <v>1</v>
      </c>
      <c r="B4" s="7">
        <v>3</v>
      </c>
      <c r="C4" s="10" t="s">
        <v>16</v>
      </c>
      <c r="D4" s="25">
        <f>INDEX('[1]показатели'!$C$3:$C$26,MATCH(D2,'[1]показатели'!$B$3:$B$26,0))</f>
        <v>17</v>
      </c>
    </row>
    <row r="5" spans="1:4" s="7" customFormat="1" ht="16.5" thickBot="1" thickTop="1">
      <c r="A5" s="7">
        <v>1</v>
      </c>
      <c r="B5" s="7">
        <v>4</v>
      </c>
      <c r="C5" s="10" t="s">
        <v>14</v>
      </c>
      <c r="D5" s="25" t="str">
        <f>INDEX('[1]показатели'!$D$3:$D$26,MATCH(D2,'[1]показатели'!$B$3:$B$26,0))</f>
        <v>CMaR</v>
      </c>
    </row>
    <row r="6" spans="1:4" s="7" customFormat="1" ht="14.25" thickBot="1" thickTop="1">
      <c r="A6" s="7">
        <v>1</v>
      </c>
      <c r="B6" s="7">
        <v>5</v>
      </c>
      <c r="C6" s="12" t="s">
        <v>9</v>
      </c>
      <c r="D6" s="11">
        <f>D8+D14</f>
        <v>2</v>
      </c>
    </row>
    <row r="7" spans="3:4" s="7" customFormat="1" ht="14.25" thickBot="1" thickTop="1">
      <c r="C7" s="9"/>
      <c r="D7" s="13"/>
    </row>
    <row r="8" spans="1:4" s="7" customFormat="1" ht="14.25" thickBot="1" thickTop="1">
      <c r="A8" s="7">
        <v>1</v>
      </c>
      <c r="B8" s="7">
        <v>100</v>
      </c>
      <c r="C8" s="14" t="s">
        <v>1</v>
      </c>
      <c r="D8" s="15">
        <v>1</v>
      </c>
    </row>
    <row r="9" spans="1:4" s="7" customFormat="1" ht="15.75" customHeight="1" thickBot="1" thickTop="1">
      <c r="A9" s="7">
        <v>1</v>
      </c>
      <c r="B9" s="7">
        <v>111</v>
      </c>
      <c r="C9" s="10" t="s">
        <v>17</v>
      </c>
      <c r="D9" s="15" t="s">
        <v>115</v>
      </c>
    </row>
    <row r="10" spans="1:4" s="7" customFormat="1" ht="16.5" thickBot="1" thickTop="1">
      <c r="A10" s="7">
        <v>1</v>
      </c>
      <c r="B10" s="7">
        <v>112</v>
      </c>
      <c r="C10" s="16" t="s">
        <v>18</v>
      </c>
      <c r="D10" s="25">
        <f>INDEX('[1]категории'!$C$3:$C$21,MATCH(D9,'[1]категории'!$B$3:$B$21,0))</f>
        <v>3</v>
      </c>
    </row>
    <row r="11" spans="1:4" s="7" customFormat="1" ht="16.5" thickBot="1" thickTop="1">
      <c r="A11" s="7">
        <v>1</v>
      </c>
      <c r="B11" s="7">
        <v>113</v>
      </c>
      <c r="C11" s="16" t="s">
        <v>7</v>
      </c>
      <c r="D11" s="25" t="str">
        <f>INDEX('[1]категории'!$D$3:$D$21,MATCH(D9,'[1]категории'!$B$3:$B$21,0))</f>
        <v>RegRus</v>
      </c>
    </row>
    <row r="12" spans="1:4" s="7" customFormat="1" ht="14.25" thickBot="1" thickTop="1">
      <c r="A12" s="7">
        <v>1</v>
      </c>
      <c r="B12" s="7">
        <v>114</v>
      </c>
      <c r="C12" s="17" t="s">
        <v>8</v>
      </c>
      <c r="D12" s="15">
        <v>110</v>
      </c>
    </row>
    <row r="13" spans="3:4" s="7" customFormat="1" ht="14.25" thickBot="1" thickTop="1">
      <c r="C13" s="9"/>
      <c r="D13" s="13"/>
    </row>
    <row r="14" spans="1:4" s="7" customFormat="1" ht="14.25" thickBot="1" thickTop="1">
      <c r="A14" s="7">
        <v>1</v>
      </c>
      <c r="B14" s="7">
        <v>200</v>
      </c>
      <c r="C14" s="8" t="s">
        <v>2</v>
      </c>
      <c r="D14" s="15">
        <v>1</v>
      </c>
    </row>
    <row r="15" spans="1:4" s="7" customFormat="1" ht="15.75" customHeight="1" thickBot="1" thickTop="1">
      <c r="A15" s="7">
        <v>1</v>
      </c>
      <c r="B15" s="7">
        <v>211</v>
      </c>
      <c r="C15" s="10" t="s">
        <v>17</v>
      </c>
      <c r="D15" s="15" t="s">
        <v>3</v>
      </c>
    </row>
    <row r="16" spans="1:4" s="7" customFormat="1" ht="16.5" thickBot="1" thickTop="1">
      <c r="A16" s="7">
        <v>1</v>
      </c>
      <c r="B16" s="7">
        <v>212</v>
      </c>
      <c r="C16" s="16" t="s">
        <v>18</v>
      </c>
      <c r="D16" s="25">
        <f>INDEX('[1]категории'!$C$3:$C$21,MATCH(D15,'[1]категории'!$B$3:$B$21,0))</f>
        <v>2</v>
      </c>
    </row>
    <row r="17" spans="1:4" s="7" customFormat="1" ht="16.5" thickBot="1" thickTop="1">
      <c r="A17" s="7">
        <v>1</v>
      </c>
      <c r="B17" s="7">
        <v>213</v>
      </c>
      <c r="C17" s="16" t="s">
        <v>7</v>
      </c>
      <c r="D17" s="25" t="str">
        <f>INDEX('[1]категории'!$D$3:$D$21,MATCH(D15,'[1]категории'!$B$3:$B$21,0))</f>
        <v>YEAR</v>
      </c>
    </row>
    <row r="18" spans="1:4" s="7" customFormat="1" ht="14.25" thickBot="1" thickTop="1">
      <c r="A18" s="7">
        <v>1</v>
      </c>
      <c r="B18" s="7">
        <v>214</v>
      </c>
      <c r="C18" s="18" t="s">
        <v>10</v>
      </c>
      <c r="D18" s="15">
        <v>20</v>
      </c>
    </row>
    <row r="19" spans="3:4" s="7" customFormat="1" ht="9.75" customHeight="1" thickBot="1" thickTop="1">
      <c r="C19" s="9"/>
      <c r="D19" s="13"/>
    </row>
    <row r="20" spans="1:4" s="7" customFormat="1" ht="29.25" customHeight="1" thickBot="1" thickTop="1">
      <c r="A20" s="7">
        <v>1</v>
      </c>
      <c r="B20" s="7">
        <v>14</v>
      </c>
      <c r="C20" s="12" t="s">
        <v>5</v>
      </c>
      <c r="D20" s="15" t="s">
        <v>114</v>
      </c>
    </row>
    <row r="21" spans="3:4" s="7" customFormat="1" ht="9.75" customHeight="1" thickBot="1" thickTop="1">
      <c r="C21" s="9"/>
      <c r="D21" s="13"/>
    </row>
    <row r="22" spans="1:4" s="7" customFormat="1" ht="14.25" thickBot="1" thickTop="1">
      <c r="A22" s="7">
        <v>1</v>
      </c>
      <c r="B22" s="7">
        <v>15</v>
      </c>
      <c r="C22" s="12" t="s">
        <v>11</v>
      </c>
      <c r="D22" s="28" t="s">
        <v>207</v>
      </c>
    </row>
    <row r="23" spans="3:4" s="7" customFormat="1" ht="9.75" customHeight="1" thickBot="1" thickTop="1">
      <c r="C23" s="9"/>
      <c r="D23" s="13"/>
    </row>
    <row r="24" spans="1:4" s="7" customFormat="1" ht="14.25" thickBot="1" thickTop="1">
      <c r="A24" s="7">
        <v>1</v>
      </c>
      <c r="B24" s="7">
        <v>16</v>
      </c>
      <c r="C24" s="12" t="s">
        <v>6</v>
      </c>
      <c r="D24" s="15" t="s">
        <v>208</v>
      </c>
    </row>
    <row r="25" spans="3:4" s="7" customFormat="1" ht="9.75" customHeight="1" thickBot="1" thickTop="1">
      <c r="C25" s="9"/>
      <c r="D25" s="13"/>
    </row>
    <row r="26" spans="1:4" s="7" customFormat="1" ht="18.75" thickBot="1" thickTop="1">
      <c r="A26" s="7">
        <v>1</v>
      </c>
      <c r="B26" s="7">
        <v>17</v>
      </c>
      <c r="C26" s="12" t="s">
        <v>15</v>
      </c>
      <c r="D26" s="35">
        <v>40445</v>
      </c>
    </row>
    <row r="27" spans="3:4" s="7" customFormat="1" ht="9.75" customHeight="1" thickBot="1" thickTop="1">
      <c r="C27" s="9"/>
      <c r="D27" s="36"/>
    </row>
    <row r="28" spans="1:4" s="7" customFormat="1" ht="18.75" thickBot="1" thickTop="1">
      <c r="A28" s="7">
        <v>1</v>
      </c>
      <c r="B28" s="7">
        <v>18</v>
      </c>
      <c r="C28" s="12" t="s">
        <v>12</v>
      </c>
      <c r="D28" s="37">
        <f ca="1">TODAY()</f>
        <v>41000</v>
      </c>
    </row>
    <row r="29" spans="3:4" s="7" customFormat="1" ht="9.75" customHeight="1" thickBot="1" thickTop="1">
      <c r="C29" s="9"/>
      <c r="D29" s="13"/>
    </row>
    <row r="30" spans="1:4" s="7" customFormat="1" ht="14.25" thickBot="1" thickTop="1">
      <c r="A30" s="7">
        <v>1</v>
      </c>
      <c r="B30" s="7">
        <v>19</v>
      </c>
      <c r="C30" s="12" t="s">
        <v>13</v>
      </c>
      <c r="D30" s="15" t="s">
        <v>112</v>
      </c>
    </row>
    <row r="31" spans="1:3" ht="9.75" customHeight="1" thickBot="1" thickTop="1">
      <c r="A31" s="7"/>
      <c r="C31" s="2"/>
    </row>
    <row r="32" spans="1:4" s="7" customFormat="1" ht="14.25" thickBot="1" thickTop="1">
      <c r="A32" s="7">
        <v>1</v>
      </c>
      <c r="B32" s="7">
        <v>20</v>
      </c>
      <c r="C32" s="12" t="s">
        <v>4</v>
      </c>
      <c r="D32" s="15" t="s">
        <v>210</v>
      </c>
    </row>
    <row r="33" spans="1:3" ht="9.75" customHeight="1" thickBot="1" thickTop="1">
      <c r="A33" s="7"/>
      <c r="C33" s="2"/>
    </row>
    <row r="34" spans="1:25" s="7" customFormat="1" ht="14.25" thickBot="1" thickTop="1">
      <c r="A34" s="7">
        <v>1</v>
      </c>
      <c r="B34" s="7">
        <v>21</v>
      </c>
      <c r="C34" s="12" t="s">
        <v>21</v>
      </c>
      <c r="D34" s="40" t="s">
        <v>113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ht="13.5" thickTop="1">
      <c r="A35" s="7"/>
    </row>
    <row r="36" spans="1:25" ht="12.75">
      <c r="A36" s="7"/>
      <c r="B36" s="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4" customFormat="1" ht="12.75">
      <c r="A37" s="19"/>
      <c r="B37" s="19"/>
      <c r="C37" s="20" t="s">
        <v>22</v>
      </c>
      <c r="D37" s="3"/>
      <c r="Y37" s="7"/>
    </row>
    <row r="38" spans="1:24" s="5" customFormat="1" ht="12.75">
      <c r="A38" s="21">
        <v>2</v>
      </c>
      <c r="B38" s="21"/>
      <c r="C38" s="5">
        <v>3</v>
      </c>
      <c r="D38" s="6">
        <v>4</v>
      </c>
      <c r="E38" s="5">
        <v>5</v>
      </c>
      <c r="F38" s="5">
        <v>5</v>
      </c>
      <c r="G38" s="5">
        <v>5</v>
      </c>
      <c r="H38" s="5">
        <v>5</v>
      </c>
      <c r="I38" s="5">
        <v>5</v>
      </c>
      <c r="J38" s="5">
        <v>5</v>
      </c>
      <c r="K38" s="5">
        <v>5</v>
      </c>
      <c r="L38" s="5">
        <v>5</v>
      </c>
      <c r="M38" s="5">
        <v>5</v>
      </c>
      <c r="N38" s="5">
        <v>5</v>
      </c>
      <c r="O38" s="5">
        <v>5</v>
      </c>
      <c r="P38" s="5">
        <v>5</v>
      </c>
      <c r="Q38" s="5">
        <v>5</v>
      </c>
      <c r="R38" s="5">
        <v>5</v>
      </c>
      <c r="S38" s="5">
        <v>5</v>
      </c>
      <c r="T38" s="5">
        <v>5</v>
      </c>
      <c r="U38" s="5">
        <v>5</v>
      </c>
      <c r="V38" s="5">
        <v>5</v>
      </c>
      <c r="W38" s="5">
        <v>5</v>
      </c>
      <c r="X38" s="5">
        <v>5</v>
      </c>
    </row>
    <row r="39" spans="1:24" ht="14.25" thickBot="1">
      <c r="A39" s="29">
        <v>3</v>
      </c>
      <c r="B39" s="29"/>
      <c r="C39" s="30"/>
      <c r="D39" s="30"/>
      <c r="E39" s="34">
        <f>INDEX('[1]period'!$D$3:$D$176,MATCH(E40,'[1]period'!$B$3:$B$176,0))</f>
        <v>1990</v>
      </c>
      <c r="F39" s="34">
        <f>INDEX('[1]period'!$D$3:$D$176,MATCH(F40,'[1]period'!$B$3:$B$176,0))</f>
        <v>1991</v>
      </c>
      <c r="G39" s="34">
        <f>INDEX('[1]period'!$D$3:$D$176,MATCH(G40,'[1]period'!$B$3:$B$176,0))</f>
        <v>1992</v>
      </c>
      <c r="H39" s="34">
        <f>INDEX('[1]period'!$D$3:$D$176,MATCH(H40,'[1]period'!$B$3:$B$176,0))</f>
        <v>1993</v>
      </c>
      <c r="I39" s="34">
        <f>INDEX('[1]period'!$D$3:$D$176,MATCH(I40,'[1]period'!$B$3:$B$176,0))</f>
        <v>1994</v>
      </c>
      <c r="J39" s="34">
        <f>INDEX('[1]period'!$D$3:$D$176,MATCH(J40,'[1]period'!$B$3:$B$176,0))</f>
        <v>1995</v>
      </c>
      <c r="K39" s="34">
        <f>INDEX('[1]period'!$D$3:$D$176,MATCH(K40,'[1]period'!$B$3:$B$176,0))</f>
        <v>1996</v>
      </c>
      <c r="L39" s="34">
        <f>INDEX('[1]period'!$D$3:$D$176,MATCH(L40,'[1]period'!$B$3:$B$176,0))</f>
        <v>1997</v>
      </c>
      <c r="M39" s="34">
        <f>INDEX('[1]period'!$D$3:$D$176,MATCH(M40,'[1]period'!$B$3:$B$176,0))</f>
        <v>1998</v>
      </c>
      <c r="N39" s="34">
        <f>INDEX('[1]period'!$D$3:$D$176,MATCH(N40,'[1]period'!$B$3:$B$176,0))</f>
        <v>1999</v>
      </c>
      <c r="O39" s="34">
        <f>INDEX('[1]period'!$D$3:$D$176,MATCH(O40,'[1]period'!$B$3:$B$176,0))</f>
        <v>2000</v>
      </c>
      <c r="P39" s="34">
        <f>INDEX('[1]period'!$D$3:$D$176,MATCH(P40,'[1]period'!$B$3:$B$176,0))</f>
        <v>2001</v>
      </c>
      <c r="Q39" s="34">
        <f>INDEX('[1]period'!$D$3:$D$176,MATCH(Q40,'[1]period'!$B$3:$B$176,0))</f>
        <v>2002</v>
      </c>
      <c r="R39" s="34">
        <f>INDEX('[1]period'!$D$3:$D$176,MATCH(R40,'[1]period'!$B$3:$B$176,0))</f>
        <v>2003</v>
      </c>
      <c r="S39" s="34">
        <f>INDEX('[1]period'!$D$3:$D$176,MATCH(S40,'[1]period'!$B$3:$B$176,0))</f>
        <v>2004</v>
      </c>
      <c r="T39" s="34">
        <f>INDEX('[1]period'!$D$3:$D$176,MATCH(T40,'[1]period'!$B$3:$B$176,0))</f>
        <v>2005</v>
      </c>
      <c r="U39" s="34">
        <f>INDEX('[1]period'!$D$3:$D$176,MATCH(U40,'[1]period'!$B$3:$B$176,0))</f>
        <v>2006</v>
      </c>
      <c r="V39" s="34">
        <f>INDEX('[1]period'!$D$3:$D$176,MATCH(V40,'[1]period'!$B$3:$B$176,0))</f>
        <v>2007</v>
      </c>
      <c r="W39" s="34">
        <f>INDEX('[1]period'!$D$3:$D$176,MATCH(W40,'[1]period'!$B$3:$B$176,0))</f>
        <v>2008</v>
      </c>
      <c r="X39" s="34">
        <f>INDEX('[1]period'!$D$3:$D$176,MATCH(X40,'[1]period'!$B$3:$B$176,0))</f>
        <v>2009</v>
      </c>
    </row>
    <row r="40" spans="1:24" ht="13.5" thickTop="1">
      <c r="A40" s="29">
        <v>4</v>
      </c>
      <c r="B40" s="29"/>
      <c r="C40" s="24" t="s">
        <v>23</v>
      </c>
      <c r="D40" s="22" t="s">
        <v>116</v>
      </c>
      <c r="E40" s="26">
        <v>1990</v>
      </c>
      <c r="F40" s="26">
        <v>1991</v>
      </c>
      <c r="G40" s="26">
        <v>1992</v>
      </c>
      <c r="H40" s="26">
        <v>1993</v>
      </c>
      <c r="I40" s="26">
        <v>1994</v>
      </c>
      <c r="J40" s="26">
        <v>1995</v>
      </c>
      <c r="K40" s="26">
        <v>1996</v>
      </c>
      <c r="L40" s="26">
        <v>1997</v>
      </c>
      <c r="M40" s="26">
        <v>1998</v>
      </c>
      <c r="N40" s="26">
        <v>1999</v>
      </c>
      <c r="O40" s="26">
        <v>2000</v>
      </c>
      <c r="P40" s="26">
        <v>2001</v>
      </c>
      <c r="Q40" s="26">
        <v>2002</v>
      </c>
      <c r="R40" s="26">
        <v>2003</v>
      </c>
      <c r="S40" s="26">
        <v>2004</v>
      </c>
      <c r="T40" s="26">
        <v>2005</v>
      </c>
      <c r="U40" s="26">
        <v>2006</v>
      </c>
      <c r="V40" s="26">
        <v>2007</v>
      </c>
      <c r="W40" s="26">
        <v>2008</v>
      </c>
      <c r="X40" s="26">
        <v>2009</v>
      </c>
    </row>
    <row r="41" spans="1:24" ht="13.5" thickBot="1">
      <c r="A41" s="29">
        <v>5</v>
      </c>
      <c r="B41" s="29"/>
      <c r="C41" s="32">
        <f>INDEX('[2]regions'!$D$3:$D$112,MATCH(D41,'[2]regions'!$B$3:$B$112,0))</f>
        <v>1</v>
      </c>
      <c r="D41" s="27" t="s">
        <v>24</v>
      </c>
      <c r="E41" s="33" t="s">
        <v>128</v>
      </c>
      <c r="F41" s="33" t="s">
        <v>129</v>
      </c>
      <c r="G41" s="33" t="s">
        <v>130</v>
      </c>
      <c r="H41" s="33" t="s">
        <v>131</v>
      </c>
      <c r="I41" s="33" t="s">
        <v>132</v>
      </c>
      <c r="J41" s="33" t="s">
        <v>133</v>
      </c>
      <c r="K41" s="33" t="s">
        <v>134</v>
      </c>
      <c r="L41" s="33" t="s">
        <v>135</v>
      </c>
      <c r="M41" s="33" t="s">
        <v>136</v>
      </c>
      <c r="N41" s="33" t="s">
        <v>135</v>
      </c>
      <c r="O41" s="33" t="s">
        <v>137</v>
      </c>
      <c r="P41" s="33" t="s">
        <v>138</v>
      </c>
      <c r="Q41" s="33" t="s">
        <v>130</v>
      </c>
      <c r="R41" s="33" t="s">
        <v>139</v>
      </c>
      <c r="S41" s="33" t="s">
        <v>140</v>
      </c>
      <c r="T41" s="33" t="s">
        <v>131</v>
      </c>
      <c r="U41" s="33" t="s">
        <v>141</v>
      </c>
      <c r="V41" s="33" t="s">
        <v>128</v>
      </c>
      <c r="W41" s="33" t="s">
        <v>142</v>
      </c>
      <c r="X41" s="33" t="s">
        <v>143</v>
      </c>
    </row>
    <row r="42" spans="1:24" ht="14.25" thickBot="1" thickTop="1">
      <c r="A42" s="29">
        <v>5</v>
      </c>
      <c r="B42" s="29"/>
      <c r="C42" s="32">
        <f>INDEX('[2]regions'!$D$3:$D$112,MATCH(D42,'[2]regions'!$B$3:$B$112,0))</f>
        <v>100</v>
      </c>
      <c r="D42" s="27" t="s">
        <v>25</v>
      </c>
      <c r="E42" s="33"/>
      <c r="F42" s="33"/>
      <c r="G42" s="33"/>
      <c r="H42" s="33"/>
      <c r="I42" s="33"/>
      <c r="J42" s="33"/>
      <c r="K42" s="33"/>
      <c r="L42" s="33"/>
      <c r="M42" s="33"/>
      <c r="N42" s="33" t="s">
        <v>144</v>
      </c>
      <c r="O42" s="33" t="s">
        <v>145</v>
      </c>
      <c r="P42" s="33" t="s">
        <v>133</v>
      </c>
      <c r="Q42" s="33" t="s">
        <v>132</v>
      </c>
      <c r="R42" s="33" t="s">
        <v>139</v>
      </c>
      <c r="S42" s="33" t="s">
        <v>140</v>
      </c>
      <c r="T42" s="33" t="s">
        <v>131</v>
      </c>
      <c r="U42" s="33" t="s">
        <v>146</v>
      </c>
      <c r="V42" s="33" t="s">
        <v>147</v>
      </c>
      <c r="W42" s="33" t="s">
        <v>148</v>
      </c>
      <c r="X42" s="33" t="s">
        <v>143</v>
      </c>
    </row>
    <row r="43" spans="1:24" ht="14.25" thickBot="1" thickTop="1">
      <c r="A43" s="29">
        <v>5</v>
      </c>
      <c r="B43" s="29"/>
      <c r="C43" s="32">
        <f>INDEX('[2]regions'!$D$3:$D$112,MATCH(D43,'[2]regions'!$B$3:$B$112,0))</f>
        <v>110</v>
      </c>
      <c r="D43" s="27" t="s">
        <v>26</v>
      </c>
      <c r="E43" s="33" t="s">
        <v>143</v>
      </c>
      <c r="F43" s="33">
        <v>9</v>
      </c>
      <c r="G43" s="33">
        <v>7</v>
      </c>
      <c r="H43" s="33" t="s">
        <v>149</v>
      </c>
      <c r="I43" s="33" t="s">
        <v>149</v>
      </c>
      <c r="J43" s="33" t="s">
        <v>148</v>
      </c>
      <c r="K43" s="33" t="s">
        <v>136</v>
      </c>
      <c r="L43" s="33" t="s">
        <v>144</v>
      </c>
      <c r="M43" s="33" t="s">
        <v>135</v>
      </c>
      <c r="N43" s="33" t="s">
        <v>133</v>
      </c>
      <c r="O43" s="33">
        <v>6</v>
      </c>
      <c r="P43" s="33" t="s">
        <v>150</v>
      </c>
      <c r="Q43" s="33" t="s">
        <v>150</v>
      </c>
      <c r="R43" s="33" t="s">
        <v>148</v>
      </c>
      <c r="S43" s="33" t="s">
        <v>151</v>
      </c>
      <c r="T43" s="33">
        <v>8</v>
      </c>
      <c r="U43" s="33" t="s">
        <v>152</v>
      </c>
      <c r="V43" s="33" t="s">
        <v>153</v>
      </c>
      <c r="W43" s="33" t="s">
        <v>148</v>
      </c>
      <c r="X43" s="33" t="s">
        <v>143</v>
      </c>
    </row>
    <row r="44" spans="1:24" ht="14.25" thickBot="1" thickTop="1">
      <c r="A44" s="29">
        <v>5</v>
      </c>
      <c r="B44" s="29"/>
      <c r="C44" s="32">
        <f>INDEX('[2]regions'!$D$3:$D$112,MATCH(D44,'[2]regions'!$B$3:$B$112,0))</f>
        <v>111</v>
      </c>
      <c r="D44" s="27" t="s">
        <v>27</v>
      </c>
      <c r="E44" s="33">
        <v>9</v>
      </c>
      <c r="F44" s="33" t="s">
        <v>154</v>
      </c>
      <c r="G44" s="33" t="s">
        <v>132</v>
      </c>
      <c r="H44" s="33" t="s">
        <v>152</v>
      </c>
      <c r="I44" s="33">
        <v>8</v>
      </c>
      <c r="J44" s="33" t="s">
        <v>141</v>
      </c>
      <c r="K44" s="33" t="s">
        <v>155</v>
      </c>
      <c r="L44" s="33" t="s">
        <v>137</v>
      </c>
      <c r="M44" s="33" t="s">
        <v>136</v>
      </c>
      <c r="N44" s="33" t="s">
        <v>137</v>
      </c>
      <c r="O44" s="33" t="s">
        <v>155</v>
      </c>
      <c r="P44" s="33" t="s">
        <v>138</v>
      </c>
      <c r="Q44" s="33" t="s">
        <v>138</v>
      </c>
      <c r="R44" s="33" t="s">
        <v>132</v>
      </c>
      <c r="S44" s="33" t="s">
        <v>151</v>
      </c>
      <c r="T44" s="33" t="s">
        <v>132</v>
      </c>
      <c r="U44" s="33" t="s">
        <v>146</v>
      </c>
      <c r="V44" s="33" t="s">
        <v>156</v>
      </c>
      <c r="W44" s="33" t="s">
        <v>148</v>
      </c>
      <c r="X44" s="33" t="s">
        <v>148</v>
      </c>
    </row>
    <row r="45" spans="1:24" ht="14.25" thickBot="1" thickTop="1">
      <c r="A45" s="29">
        <v>5</v>
      </c>
      <c r="B45" s="29"/>
      <c r="C45" s="32">
        <f>INDEX('[2]regions'!$D$3:$D$112,MATCH(D45,'[2]regions'!$B$3:$B$112,0))</f>
        <v>112</v>
      </c>
      <c r="D45" s="27" t="s">
        <v>28</v>
      </c>
      <c r="E45" s="33" t="s">
        <v>152</v>
      </c>
      <c r="F45" s="33" t="s">
        <v>141</v>
      </c>
      <c r="G45" s="33" t="s">
        <v>144</v>
      </c>
      <c r="H45" s="33" t="s">
        <v>150</v>
      </c>
      <c r="I45" s="33" t="s">
        <v>144</v>
      </c>
      <c r="J45" s="33" t="s">
        <v>144</v>
      </c>
      <c r="K45" s="33" t="s">
        <v>157</v>
      </c>
      <c r="L45" s="33" t="s">
        <v>134</v>
      </c>
      <c r="M45" s="33" t="s">
        <v>157</v>
      </c>
      <c r="N45" s="33" t="s">
        <v>134</v>
      </c>
      <c r="O45" s="33" t="s">
        <v>135</v>
      </c>
      <c r="P45" s="33" t="s">
        <v>130</v>
      </c>
      <c r="Q45" s="33" t="s">
        <v>130</v>
      </c>
      <c r="R45" s="33" t="s">
        <v>133</v>
      </c>
      <c r="S45" s="33" t="s">
        <v>145</v>
      </c>
      <c r="T45" s="33" t="s">
        <v>150</v>
      </c>
      <c r="U45" s="33" t="s">
        <v>139</v>
      </c>
      <c r="V45" s="33" t="s">
        <v>143</v>
      </c>
      <c r="W45" s="33" t="s">
        <v>148</v>
      </c>
      <c r="X45" s="33" t="s">
        <v>152</v>
      </c>
    </row>
    <row r="46" spans="1:24" ht="14.25" thickBot="1" thickTop="1">
      <c r="A46" s="29">
        <v>5</v>
      </c>
      <c r="B46" s="29"/>
      <c r="C46" s="32">
        <f>INDEX('[2]regions'!$D$3:$D$112,MATCH(D46,'[2]regions'!$B$3:$B$112,0))</f>
        <v>113</v>
      </c>
      <c r="D46" s="27" t="s">
        <v>29</v>
      </c>
      <c r="E46" s="33" t="s">
        <v>129</v>
      </c>
      <c r="F46" s="33" t="s">
        <v>147</v>
      </c>
      <c r="G46" s="33">
        <v>7</v>
      </c>
      <c r="H46" s="33" t="s">
        <v>146</v>
      </c>
      <c r="I46" s="33" t="s">
        <v>131</v>
      </c>
      <c r="J46" s="33" t="s">
        <v>146</v>
      </c>
      <c r="K46" s="33" t="s">
        <v>136</v>
      </c>
      <c r="L46" s="33" t="s">
        <v>151</v>
      </c>
      <c r="M46" s="33" t="s">
        <v>158</v>
      </c>
      <c r="N46" s="33" t="s">
        <v>140</v>
      </c>
      <c r="O46" s="33">
        <v>6</v>
      </c>
      <c r="P46" s="33" t="s">
        <v>138</v>
      </c>
      <c r="Q46" s="33" t="s">
        <v>138</v>
      </c>
      <c r="R46" s="33" t="s">
        <v>149</v>
      </c>
      <c r="S46" s="33" t="s">
        <v>159</v>
      </c>
      <c r="T46" s="33" t="s">
        <v>130</v>
      </c>
      <c r="U46" s="33" t="s">
        <v>132</v>
      </c>
      <c r="V46" s="33" t="s">
        <v>160</v>
      </c>
      <c r="W46" s="33" t="s">
        <v>139</v>
      </c>
      <c r="X46" s="33">
        <v>8</v>
      </c>
    </row>
    <row r="47" spans="1:24" ht="14.25" thickBot="1" thickTop="1">
      <c r="A47" s="29">
        <v>5</v>
      </c>
      <c r="B47" s="29"/>
      <c r="C47" s="32">
        <f>INDEX('[2]regions'!$D$3:$D$112,MATCH(D47,'[2]regions'!$B$3:$B$112,0))</f>
        <v>114</v>
      </c>
      <c r="D47" s="27" t="s">
        <v>30</v>
      </c>
      <c r="E47" s="33" t="s">
        <v>161</v>
      </c>
      <c r="F47" s="33" t="s">
        <v>146</v>
      </c>
      <c r="G47" s="33" t="s">
        <v>151</v>
      </c>
      <c r="H47" s="33" t="s">
        <v>140</v>
      </c>
      <c r="I47" s="33" t="s">
        <v>159</v>
      </c>
      <c r="J47" s="33" t="s">
        <v>135</v>
      </c>
      <c r="K47" s="33" t="s">
        <v>162</v>
      </c>
      <c r="L47" s="33" t="s">
        <v>163</v>
      </c>
      <c r="M47" s="33">
        <v>5</v>
      </c>
      <c r="N47" s="33" t="s">
        <v>162</v>
      </c>
      <c r="O47" s="33" t="s">
        <v>157</v>
      </c>
      <c r="P47" s="33" t="s">
        <v>134</v>
      </c>
      <c r="Q47" s="33" t="s">
        <v>158</v>
      </c>
      <c r="R47" s="33" t="s">
        <v>151</v>
      </c>
      <c r="S47" s="33" t="s">
        <v>158</v>
      </c>
      <c r="T47" s="33" t="s">
        <v>151</v>
      </c>
      <c r="U47" s="33" t="s">
        <v>131</v>
      </c>
      <c r="V47" s="33" t="s">
        <v>161</v>
      </c>
      <c r="W47" s="33" t="s">
        <v>146</v>
      </c>
      <c r="X47" s="33" t="s">
        <v>131</v>
      </c>
    </row>
    <row r="48" spans="1:24" ht="14.25" thickBot="1" thickTop="1">
      <c r="A48" s="29">
        <v>5</v>
      </c>
      <c r="B48" s="29"/>
      <c r="C48" s="32">
        <f>INDEX('[2]regions'!$D$3:$D$112,MATCH(D48,'[2]regions'!$B$3:$B$112,0))</f>
        <v>115</v>
      </c>
      <c r="D48" s="27" t="s">
        <v>31</v>
      </c>
      <c r="E48" s="33" t="s">
        <v>129</v>
      </c>
      <c r="F48" s="33" t="s">
        <v>152</v>
      </c>
      <c r="G48" s="33" t="s">
        <v>140</v>
      </c>
      <c r="H48" s="33" t="s">
        <v>150</v>
      </c>
      <c r="I48" s="33" t="s">
        <v>130</v>
      </c>
      <c r="J48" s="33" t="s">
        <v>140</v>
      </c>
      <c r="K48" s="33" t="s">
        <v>136</v>
      </c>
      <c r="L48" s="33">
        <v>6</v>
      </c>
      <c r="M48" s="33" t="s">
        <v>155</v>
      </c>
      <c r="N48" s="33" t="s">
        <v>158</v>
      </c>
      <c r="O48" s="33">
        <v>6</v>
      </c>
      <c r="P48" s="33" t="s">
        <v>140</v>
      </c>
      <c r="Q48" s="33" t="s">
        <v>130</v>
      </c>
      <c r="R48" s="33" t="s">
        <v>139</v>
      </c>
      <c r="S48" s="33" t="s">
        <v>144</v>
      </c>
      <c r="T48" s="33" t="s">
        <v>132</v>
      </c>
      <c r="U48" s="33" t="s">
        <v>146</v>
      </c>
      <c r="V48" s="33">
        <v>9</v>
      </c>
      <c r="W48" s="33" t="s">
        <v>128</v>
      </c>
      <c r="X48" s="33" t="s">
        <v>129</v>
      </c>
    </row>
    <row r="49" spans="1:24" ht="14.25" thickBot="1" thickTop="1">
      <c r="A49" s="29">
        <v>5</v>
      </c>
      <c r="B49" s="29"/>
      <c r="C49" s="32">
        <f>INDEX('[2]regions'!$D$3:$D$112,MATCH(D49,'[2]regions'!$B$3:$B$112,0))</f>
        <v>116</v>
      </c>
      <c r="D49" s="27" t="s">
        <v>32</v>
      </c>
      <c r="E49" s="33" t="s">
        <v>149</v>
      </c>
      <c r="F49" s="33" t="s">
        <v>131</v>
      </c>
      <c r="G49" s="33" t="s">
        <v>137</v>
      </c>
      <c r="H49" s="33" t="s">
        <v>140</v>
      </c>
      <c r="I49" s="33" t="s">
        <v>151</v>
      </c>
      <c r="J49" s="33" t="s">
        <v>135</v>
      </c>
      <c r="K49" s="33" t="s">
        <v>162</v>
      </c>
      <c r="L49" s="33" t="s">
        <v>155</v>
      </c>
      <c r="M49" s="33" t="s">
        <v>163</v>
      </c>
      <c r="N49" s="33" t="s">
        <v>164</v>
      </c>
      <c r="O49" s="33" t="s">
        <v>157</v>
      </c>
      <c r="P49" s="33" t="s">
        <v>150</v>
      </c>
      <c r="Q49" s="33" t="s">
        <v>130</v>
      </c>
      <c r="R49" s="33" t="s">
        <v>132</v>
      </c>
      <c r="S49" s="33" t="s">
        <v>140</v>
      </c>
      <c r="T49" s="33" t="s">
        <v>146</v>
      </c>
      <c r="U49" s="33" t="s">
        <v>148</v>
      </c>
      <c r="V49" s="33">
        <v>9</v>
      </c>
      <c r="W49" s="33" t="s">
        <v>129</v>
      </c>
      <c r="X49" s="33" t="s">
        <v>129</v>
      </c>
    </row>
    <row r="50" spans="1:24" ht="14.25" thickBot="1" thickTop="1">
      <c r="A50" s="29">
        <v>5</v>
      </c>
      <c r="B50" s="29"/>
      <c r="C50" s="32">
        <f>INDEX('[2]regions'!$D$3:$D$112,MATCH(D50,'[2]regions'!$B$3:$B$112,0))</f>
        <v>117</v>
      </c>
      <c r="D50" s="27" t="s">
        <v>33</v>
      </c>
      <c r="E50" s="33" t="s">
        <v>129</v>
      </c>
      <c r="F50" s="33" t="s">
        <v>143</v>
      </c>
      <c r="G50" s="33" t="s">
        <v>138</v>
      </c>
      <c r="H50" s="33" t="s">
        <v>146</v>
      </c>
      <c r="I50" s="33" t="s">
        <v>141</v>
      </c>
      <c r="J50" s="33">
        <v>8</v>
      </c>
      <c r="K50" s="33" t="s">
        <v>155</v>
      </c>
      <c r="L50" s="33" t="s">
        <v>135</v>
      </c>
      <c r="M50" s="33" t="s">
        <v>158</v>
      </c>
      <c r="N50" s="33" t="s">
        <v>138</v>
      </c>
      <c r="O50" s="33" t="s">
        <v>158</v>
      </c>
      <c r="P50" s="33" t="s">
        <v>140</v>
      </c>
      <c r="Q50" s="33" t="s">
        <v>144</v>
      </c>
      <c r="R50" s="33" t="s">
        <v>149</v>
      </c>
      <c r="S50" s="33" t="s">
        <v>151</v>
      </c>
      <c r="T50" s="33" t="s">
        <v>132</v>
      </c>
      <c r="U50" s="33" t="s">
        <v>146</v>
      </c>
      <c r="V50" s="33" t="s">
        <v>165</v>
      </c>
      <c r="W50" s="33">
        <v>8</v>
      </c>
      <c r="X50" s="33" t="s">
        <v>152</v>
      </c>
    </row>
    <row r="51" spans="1:24" ht="14.25" thickBot="1" thickTop="1">
      <c r="A51" s="29">
        <v>5</v>
      </c>
      <c r="B51" s="29"/>
      <c r="C51" s="32">
        <f>INDEX('[2]regions'!$D$3:$D$112,MATCH(D51,'[2]regions'!$B$3:$B$112,0))</f>
        <v>118</v>
      </c>
      <c r="D51" s="27" t="s">
        <v>34</v>
      </c>
      <c r="E51" s="33" t="s">
        <v>160</v>
      </c>
      <c r="F51" s="33" t="s">
        <v>160</v>
      </c>
      <c r="G51" s="33" t="s">
        <v>150</v>
      </c>
      <c r="H51" s="33" t="s">
        <v>139</v>
      </c>
      <c r="I51" s="33" t="s">
        <v>131</v>
      </c>
      <c r="J51" s="33" t="s">
        <v>139</v>
      </c>
      <c r="K51" s="33">
        <v>6</v>
      </c>
      <c r="L51" s="33" t="s">
        <v>145</v>
      </c>
      <c r="M51" s="33">
        <v>6</v>
      </c>
      <c r="N51" s="33" t="s">
        <v>151</v>
      </c>
      <c r="O51" s="33" t="s">
        <v>135</v>
      </c>
      <c r="P51" s="33" t="s">
        <v>150</v>
      </c>
      <c r="Q51" s="33" t="s">
        <v>133</v>
      </c>
      <c r="R51" s="33">
        <v>8</v>
      </c>
      <c r="S51" s="33" t="s">
        <v>133</v>
      </c>
      <c r="T51" s="33" t="s">
        <v>148</v>
      </c>
      <c r="U51" s="33" t="s">
        <v>142</v>
      </c>
      <c r="V51" s="33" t="s">
        <v>156</v>
      </c>
      <c r="W51" s="33" t="s">
        <v>161</v>
      </c>
      <c r="X51" s="33" t="s">
        <v>161</v>
      </c>
    </row>
    <row r="52" spans="1:24" ht="14.25" thickBot="1" thickTop="1">
      <c r="A52" s="29">
        <v>5</v>
      </c>
      <c r="B52" s="29"/>
      <c r="C52" s="32">
        <f>INDEX('[2]regions'!$D$3:$D$112,MATCH(D52,'[2]regions'!$B$3:$B$112,0))</f>
        <v>119</v>
      </c>
      <c r="D52" s="27" t="s">
        <v>35</v>
      </c>
      <c r="E52" s="33" t="s">
        <v>152</v>
      </c>
      <c r="F52" s="33" t="s">
        <v>139</v>
      </c>
      <c r="G52" s="33" t="s">
        <v>151</v>
      </c>
      <c r="H52" s="33" t="s">
        <v>131</v>
      </c>
      <c r="I52" s="33" t="s">
        <v>141</v>
      </c>
      <c r="J52" s="33" t="s">
        <v>148</v>
      </c>
      <c r="K52" s="33" t="s">
        <v>150</v>
      </c>
      <c r="L52" s="33" t="s">
        <v>131</v>
      </c>
      <c r="M52" s="33" t="s">
        <v>138</v>
      </c>
      <c r="N52" s="33" t="s">
        <v>138</v>
      </c>
      <c r="O52" s="33" t="s">
        <v>130</v>
      </c>
      <c r="P52" s="33" t="s">
        <v>139</v>
      </c>
      <c r="Q52" s="33" t="s">
        <v>141</v>
      </c>
      <c r="R52" s="33" t="s">
        <v>152</v>
      </c>
      <c r="S52" s="33" t="s">
        <v>131</v>
      </c>
      <c r="T52" s="33" t="s">
        <v>148</v>
      </c>
      <c r="U52" s="33" t="s">
        <v>148</v>
      </c>
      <c r="V52" s="33" t="s">
        <v>166</v>
      </c>
      <c r="W52" s="33" t="s">
        <v>161</v>
      </c>
      <c r="X52" s="33" t="s">
        <v>147</v>
      </c>
    </row>
    <row r="53" spans="1:24" ht="14.25" thickBot="1" thickTop="1">
      <c r="A53" s="29">
        <v>5</v>
      </c>
      <c r="B53" s="29"/>
      <c r="C53" s="32">
        <f>INDEX('[2]regions'!$D$3:$D$112,MATCH(D53,'[2]regions'!$B$3:$B$112,0))</f>
        <v>120</v>
      </c>
      <c r="D53" s="27" t="s">
        <v>36</v>
      </c>
      <c r="E53" s="33" t="s">
        <v>143</v>
      </c>
      <c r="F53" s="33" t="s">
        <v>161</v>
      </c>
      <c r="G53" s="33" t="s">
        <v>130</v>
      </c>
      <c r="H53" s="33" t="s">
        <v>149</v>
      </c>
      <c r="I53" s="33" t="s">
        <v>146</v>
      </c>
      <c r="J53" s="33" t="s">
        <v>139</v>
      </c>
      <c r="K53" s="33" t="s">
        <v>134</v>
      </c>
      <c r="L53" s="33" t="s">
        <v>159</v>
      </c>
      <c r="M53" s="33" t="s">
        <v>134</v>
      </c>
      <c r="N53" s="33" t="s">
        <v>138</v>
      </c>
      <c r="O53" s="33" t="s">
        <v>134</v>
      </c>
      <c r="P53" s="33" t="s">
        <v>138</v>
      </c>
      <c r="Q53" s="33" t="s">
        <v>150</v>
      </c>
      <c r="R53" s="33" t="s">
        <v>149</v>
      </c>
      <c r="S53" s="33" t="s">
        <v>159</v>
      </c>
      <c r="T53" s="33" t="s">
        <v>139</v>
      </c>
      <c r="U53" s="33" t="s">
        <v>146</v>
      </c>
      <c r="V53" s="33" t="s">
        <v>166</v>
      </c>
      <c r="W53" s="33" t="s">
        <v>149</v>
      </c>
      <c r="X53" s="33" t="s">
        <v>148</v>
      </c>
    </row>
    <row r="54" spans="1:24" ht="14.25" thickBot="1" thickTop="1">
      <c r="A54" s="29">
        <v>5</v>
      </c>
      <c r="B54" s="29"/>
      <c r="C54" s="32">
        <f>INDEX('[2]regions'!$D$3:$D$112,MATCH(D54,'[2]regions'!$B$3:$B$112,0))</f>
        <v>121</v>
      </c>
      <c r="D54" s="27" t="s">
        <v>37</v>
      </c>
      <c r="E54" s="33" t="s">
        <v>161</v>
      </c>
      <c r="F54" s="33" t="s">
        <v>152</v>
      </c>
      <c r="G54" s="33" t="s">
        <v>130</v>
      </c>
      <c r="H54" s="33" t="s">
        <v>146</v>
      </c>
      <c r="I54" s="33" t="s">
        <v>132</v>
      </c>
      <c r="J54" s="33" t="s">
        <v>150</v>
      </c>
      <c r="K54" s="33" t="s">
        <v>158</v>
      </c>
      <c r="L54" s="33" t="s">
        <v>137</v>
      </c>
      <c r="M54" s="33" t="s">
        <v>164</v>
      </c>
      <c r="N54" s="33" t="s">
        <v>134</v>
      </c>
      <c r="O54" s="33" t="s">
        <v>136</v>
      </c>
      <c r="P54" s="33" t="s">
        <v>145</v>
      </c>
      <c r="Q54" s="33" t="s">
        <v>138</v>
      </c>
      <c r="R54" s="33" t="s">
        <v>133</v>
      </c>
      <c r="S54" s="33" t="s">
        <v>151</v>
      </c>
      <c r="T54" s="33" t="s">
        <v>150</v>
      </c>
      <c r="U54" s="33" t="s">
        <v>132</v>
      </c>
      <c r="V54" s="33" t="s">
        <v>160</v>
      </c>
      <c r="W54" s="33" t="s">
        <v>149</v>
      </c>
      <c r="X54" s="33">
        <v>8</v>
      </c>
    </row>
    <row r="55" spans="1:24" ht="14.25" thickBot="1" thickTop="1">
      <c r="A55" s="29">
        <v>5</v>
      </c>
      <c r="B55" s="29"/>
      <c r="C55" s="32">
        <f>INDEX('[2]regions'!$D$3:$D$112,MATCH(D55,'[2]regions'!$B$3:$B$112,0))</f>
        <v>122</v>
      </c>
      <c r="D55" s="27" t="s">
        <v>38</v>
      </c>
      <c r="E55" s="33" t="s">
        <v>160</v>
      </c>
      <c r="F55" s="33" t="s">
        <v>161</v>
      </c>
      <c r="G55" s="33">
        <v>7</v>
      </c>
      <c r="H55" s="33" t="s">
        <v>150</v>
      </c>
      <c r="I55" s="33">
        <v>7</v>
      </c>
      <c r="J55" s="33" t="s">
        <v>138</v>
      </c>
      <c r="K55" s="33" t="s">
        <v>157</v>
      </c>
      <c r="L55" s="33" t="s">
        <v>136</v>
      </c>
      <c r="M55" s="33" t="s">
        <v>162</v>
      </c>
      <c r="N55" s="33" t="s">
        <v>164</v>
      </c>
      <c r="O55" s="33" t="s">
        <v>134</v>
      </c>
      <c r="P55" s="33" t="s">
        <v>145</v>
      </c>
      <c r="Q55" s="33" t="s">
        <v>140</v>
      </c>
      <c r="R55" s="33" t="s">
        <v>131</v>
      </c>
      <c r="S55" s="33" t="s">
        <v>140</v>
      </c>
      <c r="T55" s="33" t="s">
        <v>131</v>
      </c>
      <c r="U55" s="33" t="s">
        <v>141</v>
      </c>
      <c r="V55" s="33" t="s">
        <v>166</v>
      </c>
      <c r="W55" s="33" t="s">
        <v>152</v>
      </c>
      <c r="X55" s="33" t="s">
        <v>129</v>
      </c>
    </row>
    <row r="56" spans="1:24" ht="14.25" thickBot="1" thickTop="1">
      <c r="A56" s="29">
        <v>5</v>
      </c>
      <c r="B56" s="29"/>
      <c r="C56" s="32">
        <f>INDEX('[2]regions'!$D$3:$D$112,MATCH(D56,'[2]regions'!$B$3:$B$112,0))</f>
        <v>123</v>
      </c>
      <c r="D56" s="27" t="s">
        <v>39</v>
      </c>
      <c r="E56" s="33" t="s">
        <v>161</v>
      </c>
      <c r="F56" s="33" t="s">
        <v>142</v>
      </c>
      <c r="G56" s="33" t="s">
        <v>130</v>
      </c>
      <c r="H56" s="33" t="s">
        <v>146</v>
      </c>
      <c r="I56" s="33" t="s">
        <v>133</v>
      </c>
      <c r="J56" s="33" t="s">
        <v>133</v>
      </c>
      <c r="K56" s="33" t="s">
        <v>134</v>
      </c>
      <c r="L56" s="33" t="s">
        <v>135</v>
      </c>
      <c r="M56" s="33" t="s">
        <v>134</v>
      </c>
      <c r="N56" s="33" t="s">
        <v>145</v>
      </c>
      <c r="O56" s="33" t="s">
        <v>135</v>
      </c>
      <c r="P56" s="33" t="s">
        <v>140</v>
      </c>
      <c r="Q56" s="33" t="s">
        <v>140</v>
      </c>
      <c r="R56" s="33" t="s">
        <v>131</v>
      </c>
      <c r="S56" s="33" t="s">
        <v>144</v>
      </c>
      <c r="T56" s="33" t="s">
        <v>138</v>
      </c>
      <c r="U56" s="33" t="s">
        <v>138</v>
      </c>
      <c r="V56" s="33" t="s">
        <v>149</v>
      </c>
      <c r="W56" s="33" t="s">
        <v>150</v>
      </c>
      <c r="X56" s="33" t="s">
        <v>131</v>
      </c>
    </row>
    <row r="57" spans="1:24" ht="14.25" thickBot="1" thickTop="1">
      <c r="A57" s="29">
        <v>5</v>
      </c>
      <c r="B57" s="29"/>
      <c r="C57" s="32">
        <f>INDEX('[2]regions'!$D$3:$D$112,MATCH(D57,'[2]regions'!$B$3:$B$112,0))</f>
        <v>124</v>
      </c>
      <c r="D57" s="27" t="s">
        <v>40</v>
      </c>
      <c r="E57" s="33" t="s">
        <v>148</v>
      </c>
      <c r="F57" s="33" t="s">
        <v>149</v>
      </c>
      <c r="G57" s="33" t="s">
        <v>159</v>
      </c>
      <c r="H57" s="33" t="s">
        <v>140</v>
      </c>
      <c r="I57" s="33" t="s">
        <v>140</v>
      </c>
      <c r="J57" s="33" t="s">
        <v>144</v>
      </c>
      <c r="K57" s="33" t="s">
        <v>163</v>
      </c>
      <c r="L57" s="33" t="s">
        <v>136</v>
      </c>
      <c r="M57" s="33" t="s">
        <v>157</v>
      </c>
      <c r="N57" s="33" t="s">
        <v>164</v>
      </c>
      <c r="O57" s="33" t="s">
        <v>134</v>
      </c>
      <c r="P57" s="33" t="s">
        <v>145</v>
      </c>
      <c r="Q57" s="33" t="s">
        <v>144</v>
      </c>
      <c r="R57" s="33" t="s">
        <v>139</v>
      </c>
      <c r="S57" s="33">
        <v>7</v>
      </c>
      <c r="T57" s="33" t="s">
        <v>132</v>
      </c>
      <c r="U57" s="33" t="s">
        <v>149</v>
      </c>
      <c r="V57" s="33" t="s">
        <v>165</v>
      </c>
      <c r="W57" s="33" t="s">
        <v>160</v>
      </c>
      <c r="X57" s="33" t="s">
        <v>147</v>
      </c>
    </row>
    <row r="58" spans="1:24" ht="14.25" thickBot="1" thickTop="1">
      <c r="A58" s="29">
        <v>5</v>
      </c>
      <c r="B58" s="29"/>
      <c r="C58" s="32">
        <f>INDEX('[2]regions'!$D$3:$D$112,MATCH(D58,'[2]regions'!$B$3:$B$112,0))</f>
        <v>125</v>
      </c>
      <c r="D58" s="27" t="s">
        <v>41</v>
      </c>
      <c r="E58" s="33" t="s">
        <v>143</v>
      </c>
      <c r="F58" s="33" t="s">
        <v>142</v>
      </c>
      <c r="G58" s="33" t="s">
        <v>130</v>
      </c>
      <c r="H58" s="33">
        <v>8</v>
      </c>
      <c r="I58" s="33" t="s">
        <v>139</v>
      </c>
      <c r="J58" s="33" t="s">
        <v>132</v>
      </c>
      <c r="K58" s="33" t="s">
        <v>136</v>
      </c>
      <c r="L58" s="33" t="s">
        <v>159</v>
      </c>
      <c r="M58" s="33" t="s">
        <v>136</v>
      </c>
      <c r="N58" s="33" t="s">
        <v>137</v>
      </c>
      <c r="O58" s="33" t="s">
        <v>158</v>
      </c>
      <c r="P58" s="33" t="s">
        <v>140</v>
      </c>
      <c r="Q58" s="33" t="s">
        <v>140</v>
      </c>
      <c r="R58" s="33" t="s">
        <v>132</v>
      </c>
      <c r="S58" s="33" t="s">
        <v>151</v>
      </c>
      <c r="T58" s="33" t="s">
        <v>150</v>
      </c>
      <c r="U58" s="33" t="s">
        <v>150</v>
      </c>
      <c r="V58" s="33" t="s">
        <v>129</v>
      </c>
      <c r="W58" s="33">
        <v>8</v>
      </c>
      <c r="X58" s="33" t="s">
        <v>148</v>
      </c>
    </row>
    <row r="59" spans="1:24" ht="14.25" thickBot="1" thickTop="1">
      <c r="A59" s="29">
        <v>5</v>
      </c>
      <c r="B59" s="29"/>
      <c r="C59" s="32">
        <f>INDEX('[2]regions'!$D$3:$D$112,MATCH(D59,'[2]regions'!$B$3:$B$112,0))</f>
        <v>126</v>
      </c>
      <c r="D59" s="27" t="s">
        <v>42</v>
      </c>
      <c r="E59" s="33" t="s">
        <v>148</v>
      </c>
      <c r="F59" s="33" t="s">
        <v>149</v>
      </c>
      <c r="G59" s="33" t="s">
        <v>159</v>
      </c>
      <c r="H59" s="33" t="s">
        <v>150</v>
      </c>
      <c r="I59" s="33" t="s">
        <v>130</v>
      </c>
      <c r="J59" s="33" t="s">
        <v>130</v>
      </c>
      <c r="K59" s="33" t="s">
        <v>136</v>
      </c>
      <c r="L59" s="33" t="s">
        <v>158</v>
      </c>
      <c r="M59" s="33" t="s">
        <v>157</v>
      </c>
      <c r="N59" s="33" t="s">
        <v>155</v>
      </c>
      <c r="O59" s="33">
        <v>6</v>
      </c>
      <c r="P59" s="33" t="s">
        <v>145</v>
      </c>
      <c r="Q59" s="33" t="s">
        <v>140</v>
      </c>
      <c r="R59" s="33" t="s">
        <v>130</v>
      </c>
      <c r="S59" s="33" t="s">
        <v>138</v>
      </c>
      <c r="T59" s="33" t="s">
        <v>139</v>
      </c>
      <c r="U59" s="33" t="s">
        <v>146</v>
      </c>
      <c r="V59" s="33" t="s">
        <v>143</v>
      </c>
      <c r="W59" s="33" t="s">
        <v>148</v>
      </c>
      <c r="X59" s="33" t="s">
        <v>152</v>
      </c>
    </row>
    <row r="60" spans="1:24" ht="14.25" thickBot="1" thickTop="1">
      <c r="A60" s="29">
        <v>5</v>
      </c>
      <c r="B60" s="29"/>
      <c r="C60" s="32">
        <f>INDEX('[2]regions'!$D$3:$D$112,MATCH(D60,'[2]regions'!$B$3:$B$112,0))</f>
        <v>127</v>
      </c>
      <c r="D60" s="27" t="s">
        <v>43</v>
      </c>
      <c r="E60" s="33" t="s">
        <v>165</v>
      </c>
      <c r="F60" s="33" t="s">
        <v>161</v>
      </c>
      <c r="G60" s="33" t="s">
        <v>138</v>
      </c>
      <c r="H60" s="33" t="s">
        <v>139</v>
      </c>
      <c r="I60" s="33" t="s">
        <v>152</v>
      </c>
      <c r="J60" s="33" t="s">
        <v>152</v>
      </c>
      <c r="K60" s="33" t="s">
        <v>132</v>
      </c>
      <c r="L60" s="33" t="s">
        <v>149</v>
      </c>
      <c r="M60" s="33" t="s">
        <v>146</v>
      </c>
      <c r="N60" s="33" t="s">
        <v>149</v>
      </c>
      <c r="O60" s="33" t="s">
        <v>149</v>
      </c>
      <c r="P60" s="33" t="s">
        <v>142</v>
      </c>
      <c r="Q60" s="33" t="s">
        <v>148</v>
      </c>
      <c r="R60" s="33" t="s">
        <v>132</v>
      </c>
      <c r="S60" s="33" t="s">
        <v>138</v>
      </c>
      <c r="T60" s="33" t="s">
        <v>131</v>
      </c>
      <c r="U60" s="33" t="s">
        <v>131</v>
      </c>
      <c r="V60" s="33" t="s">
        <v>161</v>
      </c>
      <c r="W60" s="33">
        <v>8</v>
      </c>
      <c r="X60" s="33" t="s">
        <v>147</v>
      </c>
    </row>
    <row r="61" spans="1:24" ht="14.25" thickBot="1" thickTop="1">
      <c r="A61" s="29">
        <v>5</v>
      </c>
      <c r="B61" s="29"/>
      <c r="C61" s="32">
        <f>INDEX('[2]regions'!$D$3:$D$112,MATCH(D61,'[2]regions'!$B$3:$B$112,0))</f>
        <v>200</v>
      </c>
      <c r="D61" s="27" t="s">
        <v>44</v>
      </c>
      <c r="E61" s="33"/>
      <c r="F61" s="33"/>
      <c r="G61" s="33"/>
      <c r="H61" s="33"/>
      <c r="I61" s="33"/>
      <c r="J61" s="33"/>
      <c r="K61" s="33"/>
      <c r="L61" s="33"/>
      <c r="M61" s="33"/>
      <c r="N61" s="33">
        <v>6</v>
      </c>
      <c r="O61" s="33" t="s">
        <v>158</v>
      </c>
      <c r="P61" s="33" t="s">
        <v>138</v>
      </c>
      <c r="Q61" s="33">
        <v>7</v>
      </c>
      <c r="R61" s="33" t="s">
        <v>139</v>
      </c>
      <c r="S61" s="33">
        <v>7</v>
      </c>
      <c r="T61" s="33" t="s">
        <v>146</v>
      </c>
      <c r="U61" s="33">
        <v>8</v>
      </c>
      <c r="V61" s="33" t="s">
        <v>128</v>
      </c>
      <c r="W61" s="33" t="s">
        <v>147</v>
      </c>
      <c r="X61" s="33">
        <v>9</v>
      </c>
    </row>
    <row r="62" spans="1:24" ht="14.25" thickBot="1" thickTop="1">
      <c r="A62" s="29">
        <v>5</v>
      </c>
      <c r="B62" s="29"/>
      <c r="C62" s="32">
        <f>INDEX('[2]regions'!$D$3:$D$112,MATCH(D62,'[2]regions'!$B$3:$B$112,0))</f>
        <v>210</v>
      </c>
      <c r="D62" s="27" t="s">
        <v>45</v>
      </c>
      <c r="E62" s="33" t="s">
        <v>142</v>
      </c>
      <c r="F62" s="33" t="s">
        <v>142</v>
      </c>
      <c r="G62" s="33" t="s">
        <v>140</v>
      </c>
      <c r="H62" s="33" t="s">
        <v>138</v>
      </c>
      <c r="I62" s="33" t="s">
        <v>140</v>
      </c>
      <c r="J62" s="33" t="s">
        <v>140</v>
      </c>
      <c r="K62" s="33">
        <v>503</v>
      </c>
      <c r="L62" s="33" t="s">
        <v>157</v>
      </c>
      <c r="M62" s="33" t="s">
        <v>167</v>
      </c>
      <c r="N62" s="33" t="s">
        <v>157</v>
      </c>
      <c r="O62" s="33" t="s">
        <v>155</v>
      </c>
      <c r="P62" s="33" t="s">
        <v>158</v>
      </c>
      <c r="Q62" s="33" t="s">
        <v>151</v>
      </c>
      <c r="R62" s="33">
        <v>7</v>
      </c>
      <c r="S62" s="33" t="s">
        <v>144</v>
      </c>
      <c r="T62" s="33" t="s">
        <v>150</v>
      </c>
      <c r="U62" s="33" t="s">
        <v>146</v>
      </c>
      <c r="V62" s="33" t="s">
        <v>161</v>
      </c>
      <c r="W62" s="33" t="s">
        <v>143</v>
      </c>
      <c r="X62" s="33" t="s">
        <v>142</v>
      </c>
    </row>
    <row r="63" spans="1:24" ht="14.25" thickBot="1" thickTop="1">
      <c r="A63" s="29">
        <v>5</v>
      </c>
      <c r="B63" s="29"/>
      <c r="C63" s="32">
        <f>INDEX('[2]regions'!$D$3:$D$112,MATCH(D63,'[2]regions'!$B$3:$B$112,0))</f>
        <v>211</v>
      </c>
      <c r="D63" s="27" t="s">
        <v>46</v>
      </c>
      <c r="E63" s="33">
        <v>9</v>
      </c>
      <c r="F63" s="33" t="s">
        <v>147</v>
      </c>
      <c r="G63" s="33" t="s">
        <v>138</v>
      </c>
      <c r="H63" s="33" t="s">
        <v>131</v>
      </c>
      <c r="I63" s="33" t="s">
        <v>138</v>
      </c>
      <c r="J63" s="33" t="s">
        <v>150</v>
      </c>
      <c r="K63" s="33">
        <v>502</v>
      </c>
      <c r="L63" s="33" t="s">
        <v>135</v>
      </c>
      <c r="M63" s="33" t="s">
        <v>157</v>
      </c>
      <c r="N63" s="33">
        <v>6</v>
      </c>
      <c r="O63" s="33" t="s">
        <v>168</v>
      </c>
      <c r="P63" s="33" t="s">
        <v>140</v>
      </c>
      <c r="Q63" s="33" t="s">
        <v>144</v>
      </c>
      <c r="R63" s="33" t="s">
        <v>146</v>
      </c>
      <c r="S63" s="33" t="s">
        <v>137</v>
      </c>
      <c r="T63" s="33" t="s">
        <v>131</v>
      </c>
      <c r="U63" s="33" t="s">
        <v>146</v>
      </c>
      <c r="V63" s="33" t="s">
        <v>160</v>
      </c>
      <c r="W63" s="33">
        <v>8</v>
      </c>
      <c r="X63" s="33" t="s">
        <v>129</v>
      </c>
    </row>
    <row r="64" spans="1:24" ht="14.25" thickBot="1" thickTop="1">
      <c r="A64" s="29">
        <v>5</v>
      </c>
      <c r="B64" s="29"/>
      <c r="C64" s="32">
        <f>INDEX('[2]regions'!$D$3:$D$112,MATCH(D64,'[2]regions'!$B$3:$B$112,0))</f>
        <v>212</v>
      </c>
      <c r="D64" s="27" t="s">
        <v>47</v>
      </c>
      <c r="E64" s="33" t="s">
        <v>152</v>
      </c>
      <c r="F64" s="33" t="s">
        <v>146</v>
      </c>
      <c r="G64" s="33" t="s">
        <v>158</v>
      </c>
      <c r="H64" s="33" t="s">
        <v>151</v>
      </c>
      <c r="I64" s="33" t="s">
        <v>137</v>
      </c>
      <c r="J64" s="33" t="s">
        <v>151</v>
      </c>
      <c r="K64" s="33" t="s">
        <v>169</v>
      </c>
      <c r="L64" s="33" t="s">
        <v>164</v>
      </c>
      <c r="M64" s="33" t="s">
        <v>170</v>
      </c>
      <c r="N64" s="33" t="s">
        <v>163</v>
      </c>
      <c r="O64" s="33" t="s">
        <v>167</v>
      </c>
      <c r="P64" s="33" t="s">
        <v>158</v>
      </c>
      <c r="Q64" s="33" t="s">
        <v>135</v>
      </c>
      <c r="R64" s="33" t="s">
        <v>133</v>
      </c>
      <c r="S64" s="33">
        <v>6</v>
      </c>
      <c r="T64" s="33" t="s">
        <v>131</v>
      </c>
      <c r="U64" s="33" t="s">
        <v>139</v>
      </c>
      <c r="V64" s="33" t="s">
        <v>128</v>
      </c>
      <c r="W64" s="33" t="s">
        <v>149</v>
      </c>
      <c r="X64" s="33" t="s">
        <v>161</v>
      </c>
    </row>
    <row r="65" spans="1:24" ht="14.25" thickBot="1" thickTop="1">
      <c r="A65" s="29">
        <v>5</v>
      </c>
      <c r="B65" s="29"/>
      <c r="C65" s="32">
        <f>INDEX('[2]regions'!$D$3:$D$112,MATCH(D65,'[2]regions'!$B$3:$B$112,0))</f>
        <v>213</v>
      </c>
      <c r="D65" s="27" t="s">
        <v>212</v>
      </c>
      <c r="E65" s="33" t="s">
        <v>171</v>
      </c>
      <c r="F65" s="33" t="s">
        <v>171</v>
      </c>
      <c r="G65" s="33" t="s">
        <v>144</v>
      </c>
      <c r="H65" s="33" t="s">
        <v>151</v>
      </c>
      <c r="I65" s="33" t="s">
        <v>137</v>
      </c>
      <c r="J65" s="33" t="s">
        <v>155</v>
      </c>
      <c r="K65" s="33" t="s">
        <v>172</v>
      </c>
      <c r="L65" s="33" t="s">
        <v>173</v>
      </c>
      <c r="M65" s="33" t="s">
        <v>174</v>
      </c>
      <c r="N65" s="33" t="s">
        <v>162</v>
      </c>
      <c r="O65" s="33" t="s">
        <v>157</v>
      </c>
      <c r="P65" s="33" t="s">
        <v>137</v>
      </c>
      <c r="Q65" s="33" t="s">
        <v>145</v>
      </c>
      <c r="R65" s="33" t="s">
        <v>138</v>
      </c>
      <c r="S65" s="33" t="s">
        <v>173</v>
      </c>
      <c r="T65" s="33" t="s">
        <v>135</v>
      </c>
      <c r="U65" s="33" t="s">
        <v>139</v>
      </c>
      <c r="V65" s="33" t="s">
        <v>128</v>
      </c>
      <c r="W65" s="33" t="s">
        <v>161</v>
      </c>
      <c r="X65" s="33">
        <v>8</v>
      </c>
    </row>
    <row r="66" spans="1:24" ht="14.25" thickBot="1" thickTop="1">
      <c r="A66" s="29">
        <v>5</v>
      </c>
      <c r="B66" s="29"/>
      <c r="C66" s="32">
        <f>INDEX('[2]regions'!$D$3:$D$112,MATCH(D66,'[2]regions'!$B$3:$B$112,0))</f>
        <v>214</v>
      </c>
      <c r="D66" s="27" t="s">
        <v>48</v>
      </c>
      <c r="E66" s="33" t="s">
        <v>152</v>
      </c>
      <c r="F66" s="33" t="s">
        <v>146</v>
      </c>
      <c r="G66" s="33" t="s">
        <v>159</v>
      </c>
      <c r="H66" s="33" t="s">
        <v>145</v>
      </c>
      <c r="I66" s="33" t="s">
        <v>135</v>
      </c>
      <c r="J66" s="33" t="s">
        <v>158</v>
      </c>
      <c r="K66" s="33" t="s">
        <v>168</v>
      </c>
      <c r="L66" s="33" t="s">
        <v>164</v>
      </c>
      <c r="M66" s="33" t="s">
        <v>167</v>
      </c>
      <c r="N66" s="33" t="s">
        <v>168</v>
      </c>
      <c r="O66" s="33" t="s">
        <v>163</v>
      </c>
      <c r="P66" s="33">
        <v>6</v>
      </c>
      <c r="Q66" s="33" t="s">
        <v>158</v>
      </c>
      <c r="R66" s="33" t="s">
        <v>140</v>
      </c>
      <c r="S66" s="33" t="s">
        <v>135</v>
      </c>
      <c r="T66" s="33" t="s">
        <v>150</v>
      </c>
      <c r="U66" s="33" t="s">
        <v>131</v>
      </c>
      <c r="V66" s="33" t="s">
        <v>161</v>
      </c>
      <c r="W66" s="33" t="s">
        <v>149</v>
      </c>
      <c r="X66" s="33" t="s">
        <v>146</v>
      </c>
    </row>
    <row r="67" spans="1:24" ht="14.25" thickBot="1" thickTop="1">
      <c r="A67" s="29">
        <v>5</v>
      </c>
      <c r="B67" s="29"/>
      <c r="C67" s="32">
        <f>INDEX('[2]regions'!$D$3:$D$112,MATCH(D67,'[2]regions'!$B$3:$B$112,0))</f>
        <v>215</v>
      </c>
      <c r="D67" s="27" t="s">
        <v>49</v>
      </c>
      <c r="E67" s="33">
        <v>10</v>
      </c>
      <c r="F67" s="33">
        <v>10</v>
      </c>
      <c r="G67" s="33" t="s">
        <v>141</v>
      </c>
      <c r="H67" s="33">
        <v>8</v>
      </c>
      <c r="I67" s="33">
        <v>8</v>
      </c>
      <c r="J67" s="33" t="s">
        <v>141</v>
      </c>
      <c r="K67" s="33" t="s">
        <v>158</v>
      </c>
      <c r="L67" s="33" t="s">
        <v>144</v>
      </c>
      <c r="M67" s="33" t="s">
        <v>135</v>
      </c>
      <c r="N67" s="33" t="s">
        <v>159</v>
      </c>
      <c r="O67" s="33" t="s">
        <v>151</v>
      </c>
      <c r="P67" s="33">
        <v>7</v>
      </c>
      <c r="Q67" s="33" t="s">
        <v>138</v>
      </c>
      <c r="R67" s="33" t="s">
        <v>132</v>
      </c>
      <c r="S67" s="33" t="s">
        <v>130</v>
      </c>
      <c r="T67" s="33">
        <v>8</v>
      </c>
      <c r="U67" s="33" t="s">
        <v>143</v>
      </c>
      <c r="V67" s="33" t="s">
        <v>165</v>
      </c>
      <c r="W67" s="33" t="s">
        <v>156</v>
      </c>
      <c r="X67" s="33" t="s">
        <v>147</v>
      </c>
    </row>
    <row r="68" spans="1:24" ht="14.25" thickBot="1" thickTop="1">
      <c r="A68" s="29">
        <v>5</v>
      </c>
      <c r="B68" s="29"/>
      <c r="C68" s="32">
        <f>INDEX('[2]regions'!$D$3:$D$112,MATCH(D68,'[2]regions'!$B$3:$B$112,0))</f>
        <v>216</v>
      </c>
      <c r="D68" s="27" t="s">
        <v>50</v>
      </c>
      <c r="E68" s="33" t="s">
        <v>142</v>
      </c>
      <c r="F68" s="33" t="s">
        <v>149</v>
      </c>
      <c r="G68" s="33" t="s">
        <v>138</v>
      </c>
      <c r="H68" s="33" t="s">
        <v>150</v>
      </c>
      <c r="I68" s="33" t="s">
        <v>133</v>
      </c>
      <c r="J68" s="33" t="s">
        <v>132</v>
      </c>
      <c r="K68" s="33" t="s">
        <v>158</v>
      </c>
      <c r="L68" s="33" t="s">
        <v>158</v>
      </c>
      <c r="M68" s="33" t="s">
        <v>163</v>
      </c>
      <c r="N68" s="33" t="s">
        <v>164</v>
      </c>
      <c r="O68" s="33" t="s">
        <v>155</v>
      </c>
      <c r="P68" s="33" t="s">
        <v>151</v>
      </c>
      <c r="Q68" s="33" t="s">
        <v>144</v>
      </c>
      <c r="R68" s="33">
        <v>7</v>
      </c>
      <c r="S68" s="33" t="s">
        <v>145</v>
      </c>
      <c r="T68" s="33" t="s">
        <v>138</v>
      </c>
      <c r="U68" s="33" t="s">
        <v>159</v>
      </c>
      <c r="V68" s="33" t="s">
        <v>133</v>
      </c>
      <c r="W68" s="33" t="s">
        <v>150</v>
      </c>
      <c r="X68" s="33" t="s">
        <v>130</v>
      </c>
    </row>
    <row r="69" spans="1:24" ht="14.25" thickBot="1" thickTop="1">
      <c r="A69" s="29">
        <v>5</v>
      </c>
      <c r="B69" s="29"/>
      <c r="C69" s="32">
        <f>INDEX('[2]regions'!$D$3:$D$112,MATCH(D69,'[2]regions'!$B$3:$B$112,0))</f>
        <v>217</v>
      </c>
      <c r="D69" s="27" t="s">
        <v>51</v>
      </c>
      <c r="E69" s="33">
        <v>9</v>
      </c>
      <c r="F69" s="33" t="s">
        <v>129</v>
      </c>
      <c r="G69" s="33" t="s">
        <v>138</v>
      </c>
      <c r="H69" s="33" t="s">
        <v>132</v>
      </c>
      <c r="I69" s="33">
        <v>8</v>
      </c>
      <c r="J69" s="33" t="s">
        <v>146</v>
      </c>
      <c r="K69" s="33" t="s">
        <v>158</v>
      </c>
      <c r="L69" s="33" t="s">
        <v>144</v>
      </c>
      <c r="M69" s="33" t="s">
        <v>137</v>
      </c>
      <c r="N69" s="33" t="s">
        <v>144</v>
      </c>
      <c r="O69" s="33" t="s">
        <v>144</v>
      </c>
      <c r="P69" s="33" t="s">
        <v>131</v>
      </c>
      <c r="Q69" s="33" t="s">
        <v>132</v>
      </c>
      <c r="R69" s="33" t="s">
        <v>160</v>
      </c>
      <c r="S69" s="33" t="s">
        <v>132</v>
      </c>
      <c r="T69" s="33" t="s">
        <v>161</v>
      </c>
      <c r="U69" s="33" t="s">
        <v>143</v>
      </c>
      <c r="V69" s="33" t="s">
        <v>156</v>
      </c>
      <c r="W69" s="33" t="s">
        <v>129</v>
      </c>
      <c r="X69" s="33" t="s">
        <v>128</v>
      </c>
    </row>
    <row r="70" spans="1:24" ht="14.25" thickBot="1" thickTop="1">
      <c r="A70" s="29">
        <v>5</v>
      </c>
      <c r="B70" s="29"/>
      <c r="C70" s="32">
        <f>INDEX('[2]regions'!$D$3:$D$112,MATCH(D70,'[2]regions'!$B$3:$B$112,0))</f>
        <v>218</v>
      </c>
      <c r="D70" s="27" t="s">
        <v>52</v>
      </c>
      <c r="E70" s="33" t="s">
        <v>148</v>
      </c>
      <c r="F70" s="33" t="s">
        <v>146</v>
      </c>
      <c r="G70" s="33" t="s">
        <v>140</v>
      </c>
      <c r="H70" s="33">
        <v>7</v>
      </c>
      <c r="I70" s="33" t="s">
        <v>145</v>
      </c>
      <c r="J70" s="33" t="s">
        <v>159</v>
      </c>
      <c r="K70" s="33" t="s">
        <v>163</v>
      </c>
      <c r="L70" s="33" t="s">
        <v>157</v>
      </c>
      <c r="M70" s="33" t="s">
        <v>173</v>
      </c>
      <c r="N70" s="33" t="s">
        <v>157</v>
      </c>
      <c r="O70" s="33" t="s">
        <v>134</v>
      </c>
      <c r="P70" s="33" t="s">
        <v>151</v>
      </c>
      <c r="Q70" s="33" t="s">
        <v>140</v>
      </c>
      <c r="R70" s="33" t="s">
        <v>130</v>
      </c>
      <c r="S70" s="33" t="s">
        <v>144</v>
      </c>
      <c r="T70" s="33" t="s">
        <v>139</v>
      </c>
      <c r="U70" s="33">
        <v>8</v>
      </c>
      <c r="V70" s="33" t="s">
        <v>147</v>
      </c>
      <c r="W70" s="33" t="s">
        <v>129</v>
      </c>
      <c r="X70" s="33" t="s">
        <v>160</v>
      </c>
    </row>
    <row r="71" spans="1:24" ht="14.25" thickBot="1" thickTop="1">
      <c r="A71" s="29">
        <v>5</v>
      </c>
      <c r="B71" s="29"/>
      <c r="C71" s="32">
        <f>INDEX('[2]regions'!$D$3:$D$112,MATCH(D71,'[2]regions'!$B$3:$B$112,0))</f>
        <v>219</v>
      </c>
      <c r="D71" s="27" t="s">
        <v>53</v>
      </c>
      <c r="E71" s="33" t="s">
        <v>148</v>
      </c>
      <c r="F71" s="33">
        <v>8</v>
      </c>
      <c r="G71" s="33" t="s">
        <v>138</v>
      </c>
      <c r="H71" s="33" t="s">
        <v>150</v>
      </c>
      <c r="I71" s="33" t="s">
        <v>138</v>
      </c>
      <c r="J71" s="33" t="s">
        <v>138</v>
      </c>
      <c r="K71" s="33" t="s">
        <v>168</v>
      </c>
      <c r="L71" s="33" t="s">
        <v>157</v>
      </c>
      <c r="M71" s="33">
        <v>5</v>
      </c>
      <c r="N71" s="33" t="s">
        <v>163</v>
      </c>
      <c r="O71" s="33" t="s">
        <v>136</v>
      </c>
      <c r="P71" s="33" t="s">
        <v>159</v>
      </c>
      <c r="Q71" s="33" t="s">
        <v>151</v>
      </c>
      <c r="R71" s="33" t="s">
        <v>133</v>
      </c>
      <c r="S71" s="33" t="s">
        <v>145</v>
      </c>
      <c r="T71" s="33" t="s">
        <v>150</v>
      </c>
      <c r="U71" s="33" t="s">
        <v>132</v>
      </c>
      <c r="V71" s="33" t="s">
        <v>142</v>
      </c>
      <c r="W71" s="33" t="s">
        <v>146</v>
      </c>
      <c r="X71" s="33">
        <v>8</v>
      </c>
    </row>
    <row r="72" spans="1:24" ht="14.25" thickBot="1" thickTop="1">
      <c r="A72" s="29">
        <v>5</v>
      </c>
      <c r="B72" s="29"/>
      <c r="C72" s="32">
        <f>INDEX('[2]regions'!$D$3:$D$112,MATCH(D72,'[2]regions'!$B$3:$B$112,0))</f>
        <v>220</v>
      </c>
      <c r="D72" s="27" t="s">
        <v>54</v>
      </c>
      <c r="E72" s="33" t="s">
        <v>175</v>
      </c>
      <c r="F72" s="33" t="s">
        <v>154</v>
      </c>
      <c r="G72" s="33" t="s">
        <v>146</v>
      </c>
      <c r="H72" s="33">
        <v>8</v>
      </c>
      <c r="I72" s="33" t="s">
        <v>148</v>
      </c>
      <c r="J72" s="33" t="s">
        <v>152</v>
      </c>
      <c r="K72" s="33" t="s">
        <v>138</v>
      </c>
      <c r="L72" s="33" t="s">
        <v>138</v>
      </c>
      <c r="M72" s="33" t="s">
        <v>144</v>
      </c>
      <c r="N72" s="33" t="s">
        <v>144</v>
      </c>
      <c r="O72" s="33">
        <v>7</v>
      </c>
      <c r="P72" s="33" t="s">
        <v>131</v>
      </c>
      <c r="Q72" s="33" t="s">
        <v>146</v>
      </c>
      <c r="R72" s="33">
        <v>8</v>
      </c>
      <c r="S72" s="33" t="s">
        <v>149</v>
      </c>
      <c r="T72" s="33" t="s">
        <v>142</v>
      </c>
      <c r="U72" s="33" t="s">
        <v>160</v>
      </c>
      <c r="V72" s="33" t="s">
        <v>171</v>
      </c>
      <c r="W72" s="33" t="s">
        <v>176</v>
      </c>
      <c r="X72" s="33" t="s">
        <v>177</v>
      </c>
    </row>
    <row r="73" spans="1:24" ht="14.25" thickBot="1" thickTop="1">
      <c r="A73" s="29">
        <v>5</v>
      </c>
      <c r="B73" s="29"/>
      <c r="C73" s="32">
        <f>INDEX('[2]regions'!$D$3:$D$112,MATCH(D73,'[2]regions'!$B$3:$B$112,0))</f>
        <v>300</v>
      </c>
      <c r="D73" s="27" t="s">
        <v>55</v>
      </c>
      <c r="E73" s="33"/>
      <c r="F73" s="33"/>
      <c r="G73" s="33"/>
      <c r="H73" s="33"/>
      <c r="I73" s="33"/>
      <c r="J73" s="33"/>
      <c r="K73" s="33"/>
      <c r="L73" s="33"/>
      <c r="M73" s="33"/>
      <c r="N73" s="33" t="s">
        <v>151</v>
      </c>
      <c r="O73" s="33" t="s">
        <v>135</v>
      </c>
      <c r="P73" s="33">
        <v>7</v>
      </c>
      <c r="Q73" s="33" t="s">
        <v>130</v>
      </c>
      <c r="R73" s="33" t="s">
        <v>139</v>
      </c>
      <c r="S73" s="33" t="s">
        <v>144</v>
      </c>
      <c r="T73" s="33" t="s">
        <v>130</v>
      </c>
      <c r="U73" s="33" t="s">
        <v>146</v>
      </c>
      <c r="V73" s="33" t="s">
        <v>128</v>
      </c>
      <c r="W73" s="33" t="s">
        <v>142</v>
      </c>
      <c r="X73" s="33" t="s">
        <v>152</v>
      </c>
    </row>
    <row r="74" spans="1:24" ht="14.25" thickBot="1" thickTop="1">
      <c r="A74" s="29">
        <v>5</v>
      </c>
      <c r="B74" s="29"/>
      <c r="C74" s="32">
        <f>INDEX('[2]regions'!$D$3:$D$112,MATCH(D74,'[2]regions'!$B$3:$B$112,0))</f>
        <v>310</v>
      </c>
      <c r="D74" s="27" t="s">
        <v>56</v>
      </c>
      <c r="E74" s="33">
        <v>9</v>
      </c>
      <c r="F74" s="33">
        <v>9</v>
      </c>
      <c r="G74" s="33" t="s">
        <v>132</v>
      </c>
      <c r="H74" s="33" t="s">
        <v>149</v>
      </c>
      <c r="I74" s="33" t="s">
        <v>149</v>
      </c>
      <c r="J74" s="33">
        <v>8</v>
      </c>
      <c r="K74" s="33" t="s">
        <v>134</v>
      </c>
      <c r="L74" s="33" t="s">
        <v>145</v>
      </c>
      <c r="M74" s="33" t="s">
        <v>134</v>
      </c>
      <c r="N74" s="33" t="s">
        <v>145</v>
      </c>
      <c r="O74" s="33">
        <v>6</v>
      </c>
      <c r="P74" s="33" t="s">
        <v>140</v>
      </c>
      <c r="Q74" s="33" t="s">
        <v>138</v>
      </c>
      <c r="R74" s="33" t="s">
        <v>146</v>
      </c>
      <c r="S74" s="33" t="s">
        <v>140</v>
      </c>
      <c r="T74" s="33" t="s">
        <v>138</v>
      </c>
      <c r="U74" s="33" t="s">
        <v>132</v>
      </c>
      <c r="V74" s="33" t="s">
        <v>160</v>
      </c>
      <c r="W74" s="33" t="s">
        <v>142</v>
      </c>
      <c r="X74" s="33" t="s">
        <v>149</v>
      </c>
    </row>
    <row r="75" spans="1:24" ht="14.25" thickBot="1" thickTop="1">
      <c r="A75" s="29">
        <v>5</v>
      </c>
      <c r="B75" s="29"/>
      <c r="C75" s="32">
        <f>INDEX('[2]regions'!$D$3:$D$112,MATCH(D75,'[2]regions'!$B$3:$B$112,0))</f>
        <v>311</v>
      </c>
      <c r="D75" s="27" t="s">
        <v>57</v>
      </c>
      <c r="E75" s="33">
        <v>9</v>
      </c>
      <c r="F75" s="33" t="s">
        <v>154</v>
      </c>
      <c r="G75" s="33" t="s">
        <v>130</v>
      </c>
      <c r="H75" s="33" t="s">
        <v>131</v>
      </c>
      <c r="I75" s="33" t="s">
        <v>130</v>
      </c>
      <c r="J75" s="33" t="s">
        <v>130</v>
      </c>
      <c r="K75" s="33" t="s">
        <v>162</v>
      </c>
      <c r="L75" s="33" t="s">
        <v>134</v>
      </c>
      <c r="M75" s="33" t="s">
        <v>155</v>
      </c>
      <c r="N75" s="33" t="s">
        <v>134</v>
      </c>
      <c r="O75" s="33" t="s">
        <v>164</v>
      </c>
      <c r="P75" s="33" t="s">
        <v>151</v>
      </c>
      <c r="Q75" s="33" t="s">
        <v>138</v>
      </c>
      <c r="R75" s="33" t="s">
        <v>139</v>
      </c>
      <c r="S75" s="33" t="s">
        <v>132</v>
      </c>
      <c r="T75" s="33" t="s">
        <v>150</v>
      </c>
      <c r="U75" s="33" t="s">
        <v>141</v>
      </c>
      <c r="V75" s="33" t="s">
        <v>143</v>
      </c>
      <c r="W75" s="33">
        <v>8</v>
      </c>
      <c r="X75" s="33" t="s">
        <v>160</v>
      </c>
    </row>
    <row r="76" spans="1:24" ht="14.25" thickBot="1" thickTop="1">
      <c r="A76" s="29">
        <v>5</v>
      </c>
      <c r="B76" s="29"/>
      <c r="C76" s="32">
        <f>INDEX('[2]regions'!$D$3:$D$112,MATCH(D76,'[2]regions'!$B$3:$B$112,0))</f>
        <v>312</v>
      </c>
      <c r="D76" s="27" t="s">
        <v>58</v>
      </c>
      <c r="E76" s="33" t="s">
        <v>178</v>
      </c>
      <c r="F76" s="33" t="s">
        <v>171</v>
      </c>
      <c r="G76" s="33" t="s">
        <v>141</v>
      </c>
      <c r="H76" s="33" t="s">
        <v>143</v>
      </c>
      <c r="I76" s="33" t="s">
        <v>143</v>
      </c>
      <c r="J76" s="33" t="s">
        <v>147</v>
      </c>
      <c r="K76" s="33" t="s">
        <v>151</v>
      </c>
      <c r="L76" s="33">
        <v>7</v>
      </c>
      <c r="M76" s="33" t="s">
        <v>135</v>
      </c>
      <c r="N76" s="33" t="s">
        <v>150</v>
      </c>
      <c r="O76" s="33" t="s">
        <v>151</v>
      </c>
      <c r="P76" s="33" t="s">
        <v>131</v>
      </c>
      <c r="Q76" s="33" t="s">
        <v>139</v>
      </c>
      <c r="R76" s="33" t="s">
        <v>143</v>
      </c>
      <c r="S76" s="33">
        <v>7</v>
      </c>
      <c r="T76" s="33" t="s">
        <v>139</v>
      </c>
      <c r="U76" s="33" t="s">
        <v>148</v>
      </c>
      <c r="V76" s="33" t="s">
        <v>156</v>
      </c>
      <c r="W76" s="33" t="s">
        <v>142</v>
      </c>
      <c r="X76" s="33" t="s">
        <v>143</v>
      </c>
    </row>
    <row r="77" spans="1:24" ht="14.25" thickBot="1" thickTop="1">
      <c r="A77" s="29">
        <v>5</v>
      </c>
      <c r="B77" s="29"/>
      <c r="C77" s="32">
        <f>INDEX('[2]regions'!$D$3:$D$112,MATCH(D77,'[2]regions'!$B$3:$B$112,0))</f>
        <v>313</v>
      </c>
      <c r="D77" s="27" t="s">
        <v>59</v>
      </c>
      <c r="E77" s="33" t="s">
        <v>160</v>
      </c>
      <c r="F77" s="33" t="s">
        <v>161</v>
      </c>
      <c r="G77" s="33" t="s">
        <v>150</v>
      </c>
      <c r="H77" s="33" t="s">
        <v>150</v>
      </c>
      <c r="I77" s="33" t="s">
        <v>150</v>
      </c>
      <c r="J77" s="33" t="s">
        <v>130</v>
      </c>
      <c r="K77" s="33" t="s">
        <v>134</v>
      </c>
      <c r="L77" s="33" t="s">
        <v>135</v>
      </c>
      <c r="M77" s="33" t="s">
        <v>155</v>
      </c>
      <c r="N77" s="33" t="s">
        <v>135</v>
      </c>
      <c r="O77" s="33" t="s">
        <v>145</v>
      </c>
      <c r="P77" s="33" t="s">
        <v>133</v>
      </c>
      <c r="Q77" s="33" t="s">
        <v>132</v>
      </c>
      <c r="R77" s="33" t="s">
        <v>141</v>
      </c>
      <c r="S77" s="33" t="s">
        <v>150</v>
      </c>
      <c r="T77" s="33" t="s">
        <v>141</v>
      </c>
      <c r="U77" s="33" t="s">
        <v>152</v>
      </c>
      <c r="V77" s="33" t="s">
        <v>128</v>
      </c>
      <c r="W77" s="33" t="s">
        <v>129</v>
      </c>
      <c r="X77" s="33" t="s">
        <v>143</v>
      </c>
    </row>
    <row r="78" spans="1:24" ht="14.25" thickBot="1" thickTop="1">
      <c r="A78" s="29">
        <v>5</v>
      </c>
      <c r="B78" s="29"/>
      <c r="C78" s="32">
        <f>INDEX('[2]regions'!$D$3:$D$112,MATCH(D78,'[2]regions'!$B$3:$B$112,0))</f>
        <v>314</v>
      </c>
      <c r="D78" s="27" t="s">
        <v>60</v>
      </c>
      <c r="E78" s="33" t="s">
        <v>166</v>
      </c>
      <c r="F78" s="33">
        <v>9</v>
      </c>
      <c r="G78" s="33" t="s">
        <v>146</v>
      </c>
      <c r="H78" s="33" t="s">
        <v>148</v>
      </c>
      <c r="I78" s="33" t="s">
        <v>139</v>
      </c>
      <c r="J78" s="33" t="s">
        <v>131</v>
      </c>
      <c r="K78" s="33">
        <v>6</v>
      </c>
      <c r="L78" s="33" t="s">
        <v>151</v>
      </c>
      <c r="M78" s="33" t="s">
        <v>136</v>
      </c>
      <c r="N78" s="33" t="s">
        <v>135</v>
      </c>
      <c r="O78" s="33" t="s">
        <v>135</v>
      </c>
      <c r="P78" s="33" t="s">
        <v>140</v>
      </c>
      <c r="Q78" s="33" t="s">
        <v>138</v>
      </c>
      <c r="R78" s="33">
        <v>7</v>
      </c>
      <c r="S78" s="33" t="s">
        <v>159</v>
      </c>
      <c r="T78" s="33">
        <v>7</v>
      </c>
      <c r="U78" s="33" t="s">
        <v>133</v>
      </c>
      <c r="V78" s="33" t="s">
        <v>142</v>
      </c>
      <c r="W78" s="33" t="s">
        <v>131</v>
      </c>
      <c r="X78" s="33" t="s">
        <v>131</v>
      </c>
    </row>
    <row r="79" spans="1:24" ht="14.25" thickBot="1" thickTop="1">
      <c r="A79" s="29">
        <v>5</v>
      </c>
      <c r="B79" s="29"/>
      <c r="C79" s="32">
        <f>INDEX('[2]regions'!$D$3:$D$112,MATCH(D79,'[2]regions'!$B$3:$B$112,0))</f>
        <v>315</v>
      </c>
      <c r="D79" s="27" t="s">
        <v>61</v>
      </c>
      <c r="E79" s="33" t="s">
        <v>154</v>
      </c>
      <c r="F79" s="33" t="s">
        <v>154</v>
      </c>
      <c r="G79" s="33" t="s">
        <v>150</v>
      </c>
      <c r="H79" s="33" t="s">
        <v>149</v>
      </c>
      <c r="I79" s="33" t="s">
        <v>141</v>
      </c>
      <c r="J79" s="33">
        <v>8</v>
      </c>
      <c r="K79" s="33" t="s">
        <v>136</v>
      </c>
      <c r="L79" s="33" t="s">
        <v>135</v>
      </c>
      <c r="M79" s="33" t="s">
        <v>164</v>
      </c>
      <c r="N79" s="33" t="s">
        <v>151</v>
      </c>
      <c r="O79" s="33" t="s">
        <v>134</v>
      </c>
      <c r="P79" s="33">
        <v>7</v>
      </c>
      <c r="Q79" s="33" t="s">
        <v>130</v>
      </c>
      <c r="R79" s="33" t="s">
        <v>146</v>
      </c>
      <c r="S79" s="33" t="s">
        <v>135</v>
      </c>
      <c r="T79" s="33" t="s">
        <v>130</v>
      </c>
      <c r="U79" s="33" t="s">
        <v>146</v>
      </c>
      <c r="V79" s="33" t="s">
        <v>154</v>
      </c>
      <c r="W79" s="33">
        <v>8</v>
      </c>
      <c r="X79" s="33" t="s">
        <v>148</v>
      </c>
    </row>
    <row r="80" spans="1:24" ht="14.25" thickBot="1" thickTop="1">
      <c r="A80" s="29">
        <v>5</v>
      </c>
      <c r="B80" s="29"/>
      <c r="C80" s="32">
        <f>INDEX('[2]regions'!$D$3:$D$112,MATCH(D80,'[2]regions'!$B$3:$B$112,0))</f>
        <v>316</v>
      </c>
      <c r="D80" s="27" t="s">
        <v>62</v>
      </c>
      <c r="E80" s="33">
        <v>10</v>
      </c>
      <c r="F80" s="33" t="s">
        <v>179</v>
      </c>
      <c r="G80" s="33" t="s">
        <v>143</v>
      </c>
      <c r="H80" s="33" t="s">
        <v>146</v>
      </c>
      <c r="I80" s="33" t="s">
        <v>146</v>
      </c>
      <c r="J80" s="33" t="s">
        <v>130</v>
      </c>
      <c r="K80" s="33" t="s">
        <v>158</v>
      </c>
      <c r="L80" s="33">
        <v>6</v>
      </c>
      <c r="M80" s="33" t="s">
        <v>134</v>
      </c>
      <c r="N80" s="33" t="s">
        <v>158</v>
      </c>
      <c r="O80" s="33" t="s">
        <v>144</v>
      </c>
      <c r="P80" s="33" t="s">
        <v>130</v>
      </c>
      <c r="Q80" s="33" t="s">
        <v>139</v>
      </c>
      <c r="R80" s="33" t="s">
        <v>140</v>
      </c>
      <c r="S80" s="33" t="s">
        <v>144</v>
      </c>
      <c r="T80" s="33" t="s">
        <v>144</v>
      </c>
      <c r="U80" s="33" t="s">
        <v>139</v>
      </c>
      <c r="V80" s="33" t="s">
        <v>143</v>
      </c>
      <c r="W80" s="33" t="s">
        <v>147</v>
      </c>
      <c r="X80" s="33" t="s">
        <v>160</v>
      </c>
    </row>
    <row r="81" spans="1:24" ht="14.25" thickBot="1" thickTop="1">
      <c r="A81" s="29">
        <v>5</v>
      </c>
      <c r="B81" s="29"/>
      <c r="C81" s="32">
        <f>INDEX('[2]regions'!$D$3:$D$112,MATCH(D81,'[2]regions'!$B$3:$B$112,0))</f>
        <v>317</v>
      </c>
      <c r="D81" s="27" t="s">
        <v>63</v>
      </c>
      <c r="E81" s="33"/>
      <c r="F81" s="33"/>
      <c r="G81" s="33"/>
      <c r="H81" s="33"/>
      <c r="I81" s="33"/>
      <c r="J81" s="33" t="s">
        <v>180</v>
      </c>
      <c r="K81" s="33" t="s">
        <v>181</v>
      </c>
      <c r="L81" s="33" t="s">
        <v>182</v>
      </c>
      <c r="M81" s="33">
        <v>4</v>
      </c>
      <c r="N81" s="33" t="s">
        <v>183</v>
      </c>
      <c r="O81" s="33">
        <v>8</v>
      </c>
      <c r="P81" s="33" t="s">
        <v>180</v>
      </c>
      <c r="Q81" s="33" t="s">
        <v>184</v>
      </c>
      <c r="R81" s="33" t="s">
        <v>180</v>
      </c>
      <c r="S81" s="33" t="s">
        <v>170</v>
      </c>
      <c r="T81" s="33" t="s">
        <v>185</v>
      </c>
      <c r="U81" s="33">
        <v>6</v>
      </c>
      <c r="V81" s="33" t="s">
        <v>144</v>
      </c>
      <c r="W81" s="33" t="s">
        <v>145</v>
      </c>
      <c r="X81" s="33" t="s">
        <v>131</v>
      </c>
    </row>
    <row r="82" spans="1:24" ht="14.25" thickBot="1" thickTop="1">
      <c r="A82" s="29">
        <v>5</v>
      </c>
      <c r="B82" s="29"/>
      <c r="C82" s="32">
        <f>INDEX('[2]regions'!$D$3:$D$112,MATCH(D82,'[2]regions'!$B$3:$B$112,0))</f>
        <v>318</v>
      </c>
      <c r="D82" s="27" t="s">
        <v>64</v>
      </c>
      <c r="E82" s="33" t="s">
        <v>179</v>
      </c>
      <c r="F82" s="33" t="s">
        <v>154</v>
      </c>
      <c r="G82" s="33" t="s">
        <v>141</v>
      </c>
      <c r="H82" s="33" t="s">
        <v>131</v>
      </c>
      <c r="I82" s="33" t="s">
        <v>150</v>
      </c>
      <c r="J82" s="33" t="s">
        <v>130</v>
      </c>
      <c r="K82" s="33" t="s">
        <v>135</v>
      </c>
      <c r="L82" s="33" t="s">
        <v>140</v>
      </c>
      <c r="M82" s="33">
        <v>6</v>
      </c>
      <c r="N82" s="33">
        <v>6</v>
      </c>
      <c r="O82" s="33">
        <v>6</v>
      </c>
      <c r="P82" s="33" t="s">
        <v>151</v>
      </c>
      <c r="Q82" s="33" t="s">
        <v>145</v>
      </c>
      <c r="R82" s="33" t="s">
        <v>134</v>
      </c>
      <c r="S82" s="33" t="s">
        <v>136</v>
      </c>
      <c r="T82" s="33">
        <v>6</v>
      </c>
      <c r="U82" s="33" t="s">
        <v>130</v>
      </c>
      <c r="V82" s="33" t="s">
        <v>146</v>
      </c>
      <c r="W82" s="33" t="s">
        <v>132</v>
      </c>
      <c r="X82" s="33" t="s">
        <v>146</v>
      </c>
    </row>
    <row r="83" spans="1:24" ht="14.25" thickBot="1" thickTop="1">
      <c r="A83" s="29">
        <v>5</v>
      </c>
      <c r="B83" s="29"/>
      <c r="C83" s="32">
        <f>INDEX('[2]regions'!$D$3:$D$112,MATCH(D83,'[2]regions'!$B$3:$B$112,0))</f>
        <v>329</v>
      </c>
      <c r="D83" s="27" t="s">
        <v>111</v>
      </c>
      <c r="E83" s="33" t="s">
        <v>140</v>
      </c>
      <c r="F83" s="33" t="s">
        <v>151</v>
      </c>
      <c r="G83" s="33" t="s">
        <v>172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4.25" thickBot="1" thickTop="1">
      <c r="A84" s="29">
        <v>5</v>
      </c>
      <c r="B84" s="29"/>
      <c r="C84" s="32">
        <f>INDEX('[2]regions'!$D$3:$D$112,MATCH(D84,'[2]regions'!$B$3:$B$112,0))</f>
        <v>319</v>
      </c>
      <c r="D84" s="27" t="s">
        <v>65</v>
      </c>
      <c r="E84" s="33" t="s">
        <v>129</v>
      </c>
      <c r="F84" s="33" t="s">
        <v>129</v>
      </c>
      <c r="G84" s="33" t="s">
        <v>138</v>
      </c>
      <c r="H84" s="33" t="s">
        <v>140</v>
      </c>
      <c r="I84" s="33">
        <v>7</v>
      </c>
      <c r="J84" s="33">
        <v>7</v>
      </c>
      <c r="K84" s="33" t="s">
        <v>157</v>
      </c>
      <c r="L84" s="33" t="s">
        <v>155</v>
      </c>
      <c r="M84" s="33" t="s">
        <v>173</v>
      </c>
      <c r="N84" s="33" t="s">
        <v>164</v>
      </c>
      <c r="O84" s="33" t="s">
        <v>157</v>
      </c>
      <c r="P84" s="33" t="s">
        <v>151</v>
      </c>
      <c r="Q84" s="33">
        <v>7</v>
      </c>
      <c r="R84" s="33" t="s">
        <v>141</v>
      </c>
      <c r="S84" s="33" t="s">
        <v>151</v>
      </c>
      <c r="T84" s="33" t="s">
        <v>138</v>
      </c>
      <c r="U84" s="33">
        <v>8</v>
      </c>
      <c r="V84" s="33" t="s">
        <v>160</v>
      </c>
      <c r="W84" s="33" t="s">
        <v>152</v>
      </c>
      <c r="X84" s="33" t="s">
        <v>149</v>
      </c>
    </row>
    <row r="85" spans="1:24" ht="14.25" thickBot="1" thickTop="1">
      <c r="A85" s="29">
        <v>5</v>
      </c>
      <c r="B85" s="29"/>
      <c r="C85" s="32">
        <f>INDEX('[2]regions'!$D$3:$D$112,MATCH(D85,'[2]regions'!$B$3:$B$112,0))</f>
        <v>320</v>
      </c>
      <c r="D85" s="27" t="s">
        <v>66</v>
      </c>
      <c r="E85" s="33" t="s">
        <v>142</v>
      </c>
      <c r="F85" s="33" t="s">
        <v>146</v>
      </c>
      <c r="G85" s="33" t="s">
        <v>159</v>
      </c>
      <c r="H85" s="33" t="s">
        <v>159</v>
      </c>
      <c r="I85" s="33" t="s">
        <v>144</v>
      </c>
      <c r="J85" s="33" t="s">
        <v>145</v>
      </c>
      <c r="K85" s="33" t="s">
        <v>164</v>
      </c>
      <c r="L85" s="33" t="s">
        <v>134</v>
      </c>
      <c r="M85" s="33" t="s">
        <v>136</v>
      </c>
      <c r="N85" s="33" t="s">
        <v>155</v>
      </c>
      <c r="O85" s="33" t="s">
        <v>157</v>
      </c>
      <c r="P85" s="33" t="s">
        <v>158</v>
      </c>
      <c r="Q85" s="33" t="s">
        <v>151</v>
      </c>
      <c r="R85" s="33" t="s">
        <v>135</v>
      </c>
      <c r="S85" s="33" t="s">
        <v>135</v>
      </c>
      <c r="T85" s="33" t="s">
        <v>151</v>
      </c>
      <c r="U85" s="33" t="s">
        <v>140</v>
      </c>
      <c r="V85" s="33" t="s">
        <v>131</v>
      </c>
      <c r="W85" s="33" t="s">
        <v>130</v>
      </c>
      <c r="X85" s="33" t="s">
        <v>132</v>
      </c>
    </row>
    <row r="86" spans="1:24" ht="14.25" thickBot="1" thickTop="1">
      <c r="A86" s="29">
        <v>5</v>
      </c>
      <c r="B86" s="29"/>
      <c r="C86" s="32">
        <f>INDEX('[2]regions'!$D$3:$D$112,MATCH(D86,'[2]regions'!$B$3:$B$112,0))</f>
        <v>321</v>
      </c>
      <c r="D86" s="27" t="s">
        <v>67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>
        <v>0</v>
      </c>
      <c r="R86" s="33" t="s">
        <v>186</v>
      </c>
      <c r="S86" s="33" t="s">
        <v>179</v>
      </c>
      <c r="T86" s="33" t="s">
        <v>152</v>
      </c>
      <c r="U86" s="33" t="s">
        <v>156</v>
      </c>
      <c r="V86" s="33">
        <v>12</v>
      </c>
      <c r="W86" s="33" t="s">
        <v>187</v>
      </c>
      <c r="X86" s="33" t="s">
        <v>188</v>
      </c>
    </row>
    <row r="87" spans="1:24" ht="14.25" thickBot="1" thickTop="1">
      <c r="A87" s="29">
        <v>5</v>
      </c>
      <c r="B87" s="29"/>
      <c r="C87" s="32">
        <f>INDEX('[2]regions'!$D$3:$D$112,MATCH(D87,'[2]regions'!$B$3:$B$112,0))</f>
        <v>322</v>
      </c>
      <c r="D87" s="27" t="s">
        <v>68</v>
      </c>
      <c r="E87" s="33" t="s">
        <v>156</v>
      </c>
      <c r="F87" s="33" t="s">
        <v>166</v>
      </c>
      <c r="G87" s="33" t="s">
        <v>146</v>
      </c>
      <c r="H87" s="33" t="s">
        <v>148</v>
      </c>
      <c r="I87" s="33" t="s">
        <v>152</v>
      </c>
      <c r="J87" s="33" t="s">
        <v>148</v>
      </c>
      <c r="K87" s="33" t="s">
        <v>137</v>
      </c>
      <c r="L87" s="33" t="s">
        <v>138</v>
      </c>
      <c r="M87" s="33" t="s">
        <v>158</v>
      </c>
      <c r="N87" s="33" t="s">
        <v>145</v>
      </c>
      <c r="O87" s="33" t="s">
        <v>158</v>
      </c>
      <c r="P87" s="33" t="s">
        <v>140</v>
      </c>
      <c r="Q87" s="33" t="s">
        <v>138</v>
      </c>
      <c r="R87" s="33" t="s">
        <v>133</v>
      </c>
      <c r="S87" s="33" t="s">
        <v>145</v>
      </c>
      <c r="T87" s="33" t="s">
        <v>140</v>
      </c>
      <c r="U87" s="33" t="s">
        <v>132</v>
      </c>
      <c r="V87" s="33" t="s">
        <v>161</v>
      </c>
      <c r="W87" s="33" t="s">
        <v>131</v>
      </c>
      <c r="X87" s="33" t="s">
        <v>131</v>
      </c>
    </row>
    <row r="88" spans="1:24" ht="14.25" thickBot="1" thickTop="1">
      <c r="A88" s="29">
        <v>5</v>
      </c>
      <c r="B88" s="29"/>
      <c r="C88" s="32">
        <f>INDEX('[2]regions'!$D$3:$D$112,MATCH(D88,'[2]regions'!$B$3:$B$112,0))</f>
        <v>400</v>
      </c>
      <c r="D88" s="27" t="s">
        <v>69</v>
      </c>
      <c r="E88" s="33"/>
      <c r="F88" s="33"/>
      <c r="G88" s="33"/>
      <c r="H88" s="33"/>
      <c r="I88" s="33"/>
      <c r="J88" s="33"/>
      <c r="K88" s="33"/>
      <c r="L88" s="33"/>
      <c r="M88" s="33"/>
      <c r="N88" s="33" t="s">
        <v>134</v>
      </c>
      <c r="O88" s="33" t="s">
        <v>155</v>
      </c>
      <c r="P88" s="33" t="s">
        <v>159</v>
      </c>
      <c r="Q88" s="33" t="s">
        <v>145</v>
      </c>
      <c r="R88" s="33" t="s">
        <v>130</v>
      </c>
      <c r="S88" s="33" t="s">
        <v>135</v>
      </c>
      <c r="T88" s="33" t="s">
        <v>130</v>
      </c>
      <c r="U88" s="33" t="s">
        <v>132</v>
      </c>
      <c r="V88" s="33" t="s">
        <v>129</v>
      </c>
      <c r="W88" s="33" t="s">
        <v>149</v>
      </c>
      <c r="X88" s="33" t="s">
        <v>149</v>
      </c>
    </row>
    <row r="89" spans="1:24" ht="14.25" thickBot="1" thickTop="1">
      <c r="A89" s="29">
        <v>5</v>
      </c>
      <c r="B89" s="29"/>
      <c r="C89" s="32">
        <f>INDEX('[2]regions'!$D$3:$D$112,MATCH(D89,'[2]regions'!$B$3:$B$112,0))</f>
        <v>410</v>
      </c>
      <c r="D89" s="27" t="s">
        <v>70</v>
      </c>
      <c r="E89" s="33" t="s">
        <v>189</v>
      </c>
      <c r="F89" s="33" t="s">
        <v>154</v>
      </c>
      <c r="G89" s="33" t="s">
        <v>149</v>
      </c>
      <c r="H89" s="33" t="s">
        <v>148</v>
      </c>
      <c r="I89" s="33" t="s">
        <v>139</v>
      </c>
      <c r="J89" s="33" t="s">
        <v>133</v>
      </c>
      <c r="K89" s="33" t="s">
        <v>135</v>
      </c>
      <c r="L89" s="33" t="s">
        <v>144</v>
      </c>
      <c r="M89" s="33" t="s">
        <v>137</v>
      </c>
      <c r="N89" s="33" t="s">
        <v>135</v>
      </c>
      <c r="O89" s="33" t="s">
        <v>158</v>
      </c>
      <c r="P89" s="33" t="s">
        <v>140</v>
      </c>
      <c r="Q89" s="33" t="s">
        <v>130</v>
      </c>
      <c r="R89" s="33" t="s">
        <v>132</v>
      </c>
      <c r="S89" s="33" t="s">
        <v>145</v>
      </c>
      <c r="T89" s="33" t="s">
        <v>131</v>
      </c>
      <c r="U89" s="33" t="s">
        <v>139</v>
      </c>
      <c r="V89" s="33" t="s">
        <v>147</v>
      </c>
      <c r="W89" s="33" t="s">
        <v>148</v>
      </c>
      <c r="X89" s="33" t="s">
        <v>143</v>
      </c>
    </row>
    <row r="90" spans="1:24" ht="14.25" thickBot="1" thickTop="1">
      <c r="A90" s="29">
        <v>5</v>
      </c>
      <c r="B90" s="29"/>
      <c r="C90" s="32">
        <f>INDEX('[2]regions'!$D$3:$D$112,MATCH(D90,'[2]regions'!$B$3:$B$112,0))</f>
        <v>411</v>
      </c>
      <c r="D90" s="27" t="s">
        <v>71</v>
      </c>
      <c r="E90" s="33" t="s">
        <v>143</v>
      </c>
      <c r="F90" s="33" t="s">
        <v>142</v>
      </c>
      <c r="G90" s="33" t="s">
        <v>151</v>
      </c>
      <c r="H90" s="33" t="s">
        <v>140</v>
      </c>
      <c r="I90" s="33" t="s">
        <v>151</v>
      </c>
      <c r="J90" s="33" t="s">
        <v>159</v>
      </c>
      <c r="K90" s="33" t="s">
        <v>169</v>
      </c>
      <c r="L90" s="33" t="s">
        <v>173</v>
      </c>
      <c r="M90" s="33">
        <v>5</v>
      </c>
      <c r="N90" s="33" t="s">
        <v>164</v>
      </c>
      <c r="O90" s="33" t="s">
        <v>162</v>
      </c>
      <c r="P90" s="33">
        <v>6</v>
      </c>
      <c r="Q90" s="33" t="s">
        <v>151</v>
      </c>
      <c r="R90" s="33" t="s">
        <v>132</v>
      </c>
      <c r="S90" s="33" t="s">
        <v>158</v>
      </c>
      <c r="T90" s="33">
        <v>7</v>
      </c>
      <c r="U90" s="33" t="s">
        <v>132</v>
      </c>
      <c r="V90" s="33" t="s">
        <v>128</v>
      </c>
      <c r="W90" s="33" t="s">
        <v>139</v>
      </c>
      <c r="X90" s="33" t="s">
        <v>139</v>
      </c>
    </row>
    <row r="91" spans="1:24" ht="14.25" thickBot="1" thickTop="1">
      <c r="A91" s="29">
        <v>5</v>
      </c>
      <c r="B91" s="29"/>
      <c r="C91" s="32">
        <f>INDEX('[2]regions'!$D$3:$D$112,MATCH(D91,'[2]regions'!$B$3:$B$112,0))</f>
        <v>412</v>
      </c>
      <c r="D91" s="27" t="s">
        <v>72</v>
      </c>
      <c r="E91" s="33" t="s">
        <v>147</v>
      </c>
      <c r="F91" s="33" t="s">
        <v>160</v>
      </c>
      <c r="G91" s="33" t="s">
        <v>131</v>
      </c>
      <c r="H91" s="33" t="s">
        <v>146</v>
      </c>
      <c r="I91" s="33" t="s">
        <v>130</v>
      </c>
      <c r="J91" s="33">
        <v>7</v>
      </c>
      <c r="K91" s="33" t="s">
        <v>136</v>
      </c>
      <c r="L91" s="33" t="s">
        <v>137</v>
      </c>
      <c r="M91" s="33" t="s">
        <v>155</v>
      </c>
      <c r="N91" s="33">
        <v>6</v>
      </c>
      <c r="O91" s="33" t="s">
        <v>136</v>
      </c>
      <c r="P91" s="33" t="s">
        <v>137</v>
      </c>
      <c r="Q91" s="33" t="s">
        <v>137</v>
      </c>
      <c r="R91" s="33" t="s">
        <v>130</v>
      </c>
      <c r="S91" s="33" t="s">
        <v>158</v>
      </c>
      <c r="T91" s="33" t="s">
        <v>145</v>
      </c>
      <c r="U91" s="33" t="s">
        <v>140</v>
      </c>
      <c r="V91" s="33" t="s">
        <v>141</v>
      </c>
      <c r="W91" s="33" t="s">
        <v>130</v>
      </c>
      <c r="X91" s="33">
        <v>7</v>
      </c>
    </row>
    <row r="92" spans="1:24" ht="14.25" thickBot="1" thickTop="1">
      <c r="A92" s="29">
        <v>5</v>
      </c>
      <c r="B92" s="29"/>
      <c r="C92" s="32">
        <f>INDEX('[2]regions'!$D$3:$D$112,MATCH(D92,'[2]regions'!$B$3:$B$112,0))</f>
        <v>413</v>
      </c>
      <c r="D92" s="27" t="s">
        <v>73</v>
      </c>
      <c r="E92" s="33" t="s">
        <v>156</v>
      </c>
      <c r="F92" s="33" t="s">
        <v>129</v>
      </c>
      <c r="G92" s="33" t="s">
        <v>133</v>
      </c>
      <c r="H92" s="33" t="s">
        <v>139</v>
      </c>
      <c r="I92" s="33" t="s">
        <v>150</v>
      </c>
      <c r="J92" s="33">
        <v>7</v>
      </c>
      <c r="K92" s="33" t="s">
        <v>155</v>
      </c>
      <c r="L92" s="33" t="s">
        <v>137</v>
      </c>
      <c r="M92" s="33" t="s">
        <v>163</v>
      </c>
      <c r="N92" s="33" t="s">
        <v>155</v>
      </c>
      <c r="O92" s="33" t="s">
        <v>155</v>
      </c>
      <c r="P92" s="33" t="s">
        <v>159</v>
      </c>
      <c r="Q92" s="33" t="s">
        <v>144</v>
      </c>
      <c r="R92" s="33">
        <v>7</v>
      </c>
      <c r="S92" s="33" t="s">
        <v>151</v>
      </c>
      <c r="T92" s="33" t="s">
        <v>150</v>
      </c>
      <c r="U92" s="33" t="s">
        <v>132</v>
      </c>
      <c r="V92" s="33" t="s">
        <v>160</v>
      </c>
      <c r="W92" s="33" t="s">
        <v>141</v>
      </c>
      <c r="X92" s="33" t="s">
        <v>141</v>
      </c>
    </row>
    <row r="93" spans="1:24" ht="14.25" thickBot="1" thickTop="1">
      <c r="A93" s="29">
        <v>5</v>
      </c>
      <c r="B93" s="29"/>
      <c r="C93" s="32">
        <f>INDEX('[2]regions'!$D$3:$D$112,MATCH(D93,'[2]regions'!$B$3:$B$112,0))</f>
        <v>414</v>
      </c>
      <c r="D93" s="27" t="s">
        <v>74</v>
      </c>
      <c r="E93" s="33" t="s">
        <v>142</v>
      </c>
      <c r="F93" s="33" t="s">
        <v>142</v>
      </c>
      <c r="G93" s="33" t="s">
        <v>135</v>
      </c>
      <c r="H93" s="33" t="s">
        <v>130</v>
      </c>
      <c r="I93" s="33" t="s">
        <v>159</v>
      </c>
      <c r="J93" s="33" t="s">
        <v>144</v>
      </c>
      <c r="K93" s="33" t="s">
        <v>169</v>
      </c>
      <c r="L93" s="33" t="s">
        <v>157</v>
      </c>
      <c r="M93" s="33" t="s">
        <v>170</v>
      </c>
      <c r="N93" s="33" t="s">
        <v>136</v>
      </c>
      <c r="O93" s="33" t="s">
        <v>173</v>
      </c>
      <c r="P93" s="33" t="s">
        <v>158</v>
      </c>
      <c r="Q93" s="33" t="s">
        <v>137</v>
      </c>
      <c r="R93" s="33" t="s">
        <v>130</v>
      </c>
      <c r="S93" s="33" t="s">
        <v>155</v>
      </c>
      <c r="T93" s="33" t="s">
        <v>144</v>
      </c>
      <c r="U93" s="33" t="s">
        <v>150</v>
      </c>
      <c r="V93" s="33" t="s">
        <v>160</v>
      </c>
      <c r="W93" s="33" t="s">
        <v>146</v>
      </c>
      <c r="X93" s="33" t="s">
        <v>148</v>
      </c>
    </row>
    <row r="94" spans="1:24" ht="14.25" thickBot="1" thickTop="1">
      <c r="A94" s="29">
        <v>5</v>
      </c>
      <c r="B94" s="29"/>
      <c r="C94" s="32">
        <f>INDEX('[2]regions'!$D$3:$D$112,MATCH(D94,'[2]regions'!$B$3:$B$112,0))</f>
        <v>415</v>
      </c>
      <c r="D94" s="27" t="s">
        <v>75</v>
      </c>
      <c r="E94" s="33" t="s">
        <v>128</v>
      </c>
      <c r="F94" s="33" t="s">
        <v>160</v>
      </c>
      <c r="G94" s="33" t="s">
        <v>145</v>
      </c>
      <c r="H94" s="33" t="s">
        <v>150</v>
      </c>
      <c r="I94" s="33" t="s">
        <v>138</v>
      </c>
      <c r="J94" s="33" t="s">
        <v>130</v>
      </c>
      <c r="K94" s="33" t="s">
        <v>168</v>
      </c>
      <c r="L94" s="33" t="s">
        <v>136</v>
      </c>
      <c r="M94" s="33" t="s">
        <v>168</v>
      </c>
      <c r="N94" s="33" t="s">
        <v>137</v>
      </c>
      <c r="O94" s="33" t="s">
        <v>168</v>
      </c>
      <c r="P94" s="33">
        <v>6</v>
      </c>
      <c r="Q94" s="33" t="s">
        <v>137</v>
      </c>
      <c r="R94" s="33" t="s">
        <v>138</v>
      </c>
      <c r="S94" s="33">
        <v>6</v>
      </c>
      <c r="T94" s="33" t="s">
        <v>151</v>
      </c>
      <c r="U94" s="33" t="s">
        <v>130</v>
      </c>
      <c r="V94" s="33" t="s">
        <v>143</v>
      </c>
      <c r="W94" s="33" t="s">
        <v>133</v>
      </c>
      <c r="X94" s="33" t="s">
        <v>130</v>
      </c>
    </row>
    <row r="95" spans="1:24" ht="14.25" thickBot="1" thickTop="1">
      <c r="A95" s="29">
        <v>5</v>
      </c>
      <c r="B95" s="29"/>
      <c r="C95" s="32">
        <f>INDEX('[2]regions'!$D$3:$D$112,MATCH(D95,'[2]regions'!$B$3:$B$112,0))</f>
        <v>416</v>
      </c>
      <c r="D95" s="27" t="s">
        <v>76</v>
      </c>
      <c r="E95" s="33" t="s">
        <v>146</v>
      </c>
      <c r="F95" s="33" t="s">
        <v>141</v>
      </c>
      <c r="G95" s="33">
        <v>6</v>
      </c>
      <c r="H95" s="33" t="s">
        <v>135</v>
      </c>
      <c r="I95" s="33" t="s">
        <v>134</v>
      </c>
      <c r="J95" s="33" t="s">
        <v>134</v>
      </c>
      <c r="K95" s="33" t="s">
        <v>190</v>
      </c>
      <c r="L95" s="33" t="s">
        <v>167</v>
      </c>
      <c r="M95" s="33" t="s">
        <v>190</v>
      </c>
      <c r="N95" s="33" t="s">
        <v>167</v>
      </c>
      <c r="O95" s="33" t="s">
        <v>169</v>
      </c>
      <c r="P95" s="33" t="s">
        <v>136</v>
      </c>
      <c r="Q95" s="33" t="s">
        <v>136</v>
      </c>
      <c r="R95" s="33" t="s">
        <v>135</v>
      </c>
      <c r="S95" s="33" t="s">
        <v>162</v>
      </c>
      <c r="T95" s="33" t="s">
        <v>159</v>
      </c>
      <c r="U95" s="33" t="s">
        <v>138</v>
      </c>
      <c r="V95" s="33" t="s">
        <v>142</v>
      </c>
      <c r="W95" s="33" t="s">
        <v>139</v>
      </c>
      <c r="X95" s="33" t="s">
        <v>148</v>
      </c>
    </row>
    <row r="96" spans="1:24" ht="14.25" thickBot="1" thickTop="1">
      <c r="A96" s="29">
        <v>5</v>
      </c>
      <c r="B96" s="29"/>
      <c r="C96" s="32" t="str">
        <f>INDEX('[2]regions'!$D$3:$D$112,MATCH(D96,'[2]regions'!$B$3:$B$112,0))</f>
        <v>416_1</v>
      </c>
      <c r="D96" s="27" t="s">
        <v>213</v>
      </c>
      <c r="E96" s="33" t="s">
        <v>159</v>
      </c>
      <c r="F96" s="33" t="s">
        <v>138</v>
      </c>
      <c r="G96" s="33" t="s">
        <v>167</v>
      </c>
      <c r="H96" s="33" t="s">
        <v>162</v>
      </c>
      <c r="I96" s="33">
        <v>4</v>
      </c>
      <c r="J96" s="33">
        <v>4</v>
      </c>
      <c r="K96" s="33" t="s">
        <v>191</v>
      </c>
      <c r="L96" s="33" t="s">
        <v>192</v>
      </c>
      <c r="M96" s="33" t="s">
        <v>193</v>
      </c>
      <c r="N96" s="33" t="s">
        <v>194</v>
      </c>
      <c r="O96" s="33" t="s">
        <v>195</v>
      </c>
      <c r="P96" s="33" t="s">
        <v>196</v>
      </c>
      <c r="Q96" s="33" t="s">
        <v>197</v>
      </c>
      <c r="R96" s="33" t="s">
        <v>172</v>
      </c>
      <c r="S96" s="33" t="s">
        <v>192</v>
      </c>
      <c r="T96" s="33"/>
      <c r="U96" s="33" t="s">
        <v>181</v>
      </c>
      <c r="V96" s="33" t="s">
        <v>134</v>
      </c>
      <c r="W96" s="33" t="s">
        <v>164</v>
      </c>
      <c r="X96" s="33" t="s">
        <v>136</v>
      </c>
    </row>
    <row r="97" spans="1:24" ht="14.25" thickBot="1" thickTop="1">
      <c r="A97" s="29">
        <v>5</v>
      </c>
      <c r="B97" s="29"/>
      <c r="C97" s="32">
        <f>INDEX('[2]regions'!$D$3:$D$112,MATCH(D97,'[2]regions'!$B$3:$B$112,0))</f>
        <v>417</v>
      </c>
      <c r="D97" s="27" t="s">
        <v>77</v>
      </c>
      <c r="E97" s="33" t="s">
        <v>141</v>
      </c>
      <c r="F97" s="33" t="s">
        <v>139</v>
      </c>
      <c r="G97" s="33" t="s">
        <v>135</v>
      </c>
      <c r="H97" s="33" t="s">
        <v>151</v>
      </c>
      <c r="I97" s="33" t="s">
        <v>137</v>
      </c>
      <c r="J97" s="33" t="s">
        <v>137</v>
      </c>
      <c r="K97" s="33" t="s">
        <v>167</v>
      </c>
      <c r="L97" s="33" t="s">
        <v>168</v>
      </c>
      <c r="M97" s="33" t="s">
        <v>169</v>
      </c>
      <c r="N97" s="33" t="s">
        <v>162</v>
      </c>
      <c r="O97" s="33" t="s">
        <v>167</v>
      </c>
      <c r="P97" s="33" t="s">
        <v>136</v>
      </c>
      <c r="Q97" s="33" t="s">
        <v>136</v>
      </c>
      <c r="R97" s="33" t="s">
        <v>159</v>
      </c>
      <c r="S97" s="33" t="s">
        <v>164</v>
      </c>
      <c r="T97" s="33" t="s">
        <v>151</v>
      </c>
      <c r="U97" s="33">
        <v>7</v>
      </c>
      <c r="V97" s="33" t="s">
        <v>148</v>
      </c>
      <c r="W97" s="33" t="s">
        <v>133</v>
      </c>
      <c r="X97" s="33" t="s">
        <v>131</v>
      </c>
    </row>
    <row r="98" spans="1:24" ht="14.25" thickBot="1" thickTop="1">
      <c r="A98" s="29">
        <v>5</v>
      </c>
      <c r="B98" s="29"/>
      <c r="C98" s="32">
        <f>INDEX('[2]regions'!$D$3:$D$112,MATCH(D98,'[2]regions'!$B$3:$B$112,0))</f>
        <v>418</v>
      </c>
      <c r="D98" s="27" t="s">
        <v>78</v>
      </c>
      <c r="E98" s="33" t="s">
        <v>148</v>
      </c>
      <c r="F98" s="33">
        <v>8</v>
      </c>
      <c r="G98" s="33" t="s">
        <v>140</v>
      </c>
      <c r="H98" s="33" t="s">
        <v>130</v>
      </c>
      <c r="I98" s="33" t="s">
        <v>140</v>
      </c>
      <c r="J98" s="33" t="s">
        <v>144</v>
      </c>
      <c r="K98" s="33" t="s">
        <v>155</v>
      </c>
      <c r="L98" s="33">
        <v>6</v>
      </c>
      <c r="M98" s="33" t="s">
        <v>157</v>
      </c>
      <c r="N98" s="33" t="s">
        <v>136</v>
      </c>
      <c r="O98" s="33" t="s">
        <v>136</v>
      </c>
      <c r="P98" s="33" t="s">
        <v>151</v>
      </c>
      <c r="Q98" s="33" t="s">
        <v>144</v>
      </c>
      <c r="R98" s="33">
        <v>7</v>
      </c>
      <c r="S98" s="33" t="s">
        <v>151</v>
      </c>
      <c r="T98" s="33">
        <v>7</v>
      </c>
      <c r="U98" s="33" t="s">
        <v>132</v>
      </c>
      <c r="V98" s="33" t="s">
        <v>148</v>
      </c>
      <c r="W98" s="33" t="s">
        <v>141</v>
      </c>
      <c r="X98" s="33" t="s">
        <v>146</v>
      </c>
    </row>
    <row r="99" spans="1:24" ht="14.25" thickBot="1" thickTop="1">
      <c r="A99" s="29">
        <v>5</v>
      </c>
      <c r="B99" s="29"/>
      <c r="C99" s="32">
        <f>INDEX('[2]regions'!$D$3:$D$112,MATCH(D99,'[2]regions'!$B$3:$B$112,0))</f>
        <v>419</v>
      </c>
      <c r="D99" s="27" t="s">
        <v>79</v>
      </c>
      <c r="E99" s="33" t="s">
        <v>166</v>
      </c>
      <c r="F99" s="33" t="s">
        <v>156</v>
      </c>
      <c r="G99" s="33" t="s">
        <v>141</v>
      </c>
      <c r="H99" s="33">
        <v>8</v>
      </c>
      <c r="I99" s="33" t="s">
        <v>139</v>
      </c>
      <c r="J99" s="33" t="s">
        <v>131</v>
      </c>
      <c r="K99" s="33" t="s">
        <v>158</v>
      </c>
      <c r="L99" s="33" t="s">
        <v>144</v>
      </c>
      <c r="M99" s="33">
        <v>6</v>
      </c>
      <c r="N99" s="33" t="s">
        <v>145</v>
      </c>
      <c r="O99" s="33" t="s">
        <v>144</v>
      </c>
      <c r="P99" s="33" t="s">
        <v>133</v>
      </c>
      <c r="Q99" s="33" t="s">
        <v>150</v>
      </c>
      <c r="R99" s="33" t="s">
        <v>131</v>
      </c>
      <c r="S99" s="33">
        <v>7</v>
      </c>
      <c r="T99" s="33" t="s">
        <v>131</v>
      </c>
      <c r="U99" s="33" t="s">
        <v>141</v>
      </c>
      <c r="V99" s="33" t="s">
        <v>160</v>
      </c>
      <c r="W99" s="33" t="s">
        <v>152</v>
      </c>
      <c r="X99" s="33" t="s">
        <v>142</v>
      </c>
    </row>
    <row r="100" spans="1:24" ht="14.25" thickBot="1" thickTop="1">
      <c r="A100" s="29">
        <v>5</v>
      </c>
      <c r="B100" s="29"/>
      <c r="C100" s="32">
        <f>INDEX('[2]regions'!$D$3:$D$112,MATCH(D100,'[2]regions'!$B$3:$B$112,0))</f>
        <v>420</v>
      </c>
      <c r="D100" s="27" t="s">
        <v>80</v>
      </c>
      <c r="E100" s="33" t="s">
        <v>147</v>
      </c>
      <c r="F100" s="33" t="s">
        <v>129</v>
      </c>
      <c r="G100" s="33" t="s">
        <v>133</v>
      </c>
      <c r="H100" s="33" t="s">
        <v>149</v>
      </c>
      <c r="I100" s="33" t="s">
        <v>132</v>
      </c>
      <c r="J100" s="33" t="s">
        <v>130</v>
      </c>
      <c r="K100" s="33" t="s">
        <v>134</v>
      </c>
      <c r="L100" s="33" t="s">
        <v>159</v>
      </c>
      <c r="M100" s="33">
        <v>6</v>
      </c>
      <c r="N100" s="33" t="s">
        <v>159</v>
      </c>
      <c r="O100" s="33" t="s">
        <v>158</v>
      </c>
      <c r="P100" s="33" t="s">
        <v>145</v>
      </c>
      <c r="Q100" s="33" t="s">
        <v>145</v>
      </c>
      <c r="R100" s="33">
        <v>7</v>
      </c>
      <c r="S100" s="33" t="s">
        <v>159</v>
      </c>
      <c r="T100" s="33" t="s">
        <v>138</v>
      </c>
      <c r="U100" s="33" t="s">
        <v>131</v>
      </c>
      <c r="V100" s="33" t="s">
        <v>129</v>
      </c>
      <c r="W100" s="33" t="s">
        <v>149</v>
      </c>
      <c r="X100" s="33" t="s">
        <v>141</v>
      </c>
    </row>
    <row r="101" spans="1:24" ht="14.25" thickBot="1" thickTop="1">
      <c r="A101" s="29">
        <v>5</v>
      </c>
      <c r="B101" s="29"/>
      <c r="C101" s="32">
        <f>INDEX('[2]regions'!$D$3:$D$112,MATCH(D101,'[2]regions'!$B$3:$B$112,0))</f>
        <v>421</v>
      </c>
      <c r="D101" s="27" t="s">
        <v>81</v>
      </c>
      <c r="E101" s="33" t="s">
        <v>147</v>
      </c>
      <c r="F101" s="33" t="s">
        <v>143</v>
      </c>
      <c r="G101" s="33" t="s">
        <v>139</v>
      </c>
      <c r="H101" s="33" t="s">
        <v>149</v>
      </c>
      <c r="I101" s="33" t="s">
        <v>146</v>
      </c>
      <c r="J101" s="33" t="s">
        <v>133</v>
      </c>
      <c r="K101" s="33" t="s">
        <v>137</v>
      </c>
      <c r="L101" s="33" t="s">
        <v>145</v>
      </c>
      <c r="M101" s="33" t="s">
        <v>134</v>
      </c>
      <c r="N101" s="33" t="s">
        <v>158</v>
      </c>
      <c r="O101" s="33" t="s">
        <v>158</v>
      </c>
      <c r="P101" s="33" t="s">
        <v>138</v>
      </c>
      <c r="Q101" s="33" t="s">
        <v>132</v>
      </c>
      <c r="R101" s="33" t="s">
        <v>141</v>
      </c>
      <c r="S101" s="33">
        <v>7</v>
      </c>
      <c r="T101" s="33" t="s">
        <v>141</v>
      </c>
      <c r="U101" s="33" t="s">
        <v>148</v>
      </c>
      <c r="V101" s="33" t="s">
        <v>156</v>
      </c>
      <c r="W101" s="33" t="s">
        <v>160</v>
      </c>
      <c r="X101" s="33" t="s">
        <v>143</v>
      </c>
    </row>
    <row r="102" spans="1:24" ht="14.25" thickBot="1" thickTop="1">
      <c r="A102" s="29">
        <v>5</v>
      </c>
      <c r="B102" s="29"/>
      <c r="C102" s="32">
        <f>INDEX('[2]regions'!$D$3:$D$112,MATCH(D102,'[2]regions'!$B$3:$B$112,0))</f>
        <v>422</v>
      </c>
      <c r="D102" s="27" t="s">
        <v>82</v>
      </c>
      <c r="E102" s="33" t="s">
        <v>165</v>
      </c>
      <c r="F102" s="33" t="s">
        <v>166</v>
      </c>
      <c r="G102" s="33" t="s">
        <v>131</v>
      </c>
      <c r="H102" s="33" t="s">
        <v>141</v>
      </c>
      <c r="I102" s="33" t="s">
        <v>130</v>
      </c>
      <c r="J102" s="33" t="s">
        <v>138</v>
      </c>
      <c r="K102" s="33" t="s">
        <v>157</v>
      </c>
      <c r="L102" s="33" t="s">
        <v>136</v>
      </c>
      <c r="M102" s="33" t="s">
        <v>162</v>
      </c>
      <c r="N102" s="33" t="s">
        <v>155</v>
      </c>
      <c r="O102" s="33" t="s">
        <v>136</v>
      </c>
      <c r="P102" s="33" t="s">
        <v>137</v>
      </c>
      <c r="Q102" s="33" t="s">
        <v>135</v>
      </c>
      <c r="R102" s="33" t="s">
        <v>140</v>
      </c>
      <c r="S102" s="33" t="s">
        <v>145</v>
      </c>
      <c r="T102" s="33">
        <v>7</v>
      </c>
      <c r="U102" s="33" t="s">
        <v>133</v>
      </c>
      <c r="V102" s="33" t="s">
        <v>152</v>
      </c>
      <c r="W102" s="33" t="s">
        <v>146</v>
      </c>
      <c r="X102" s="33" t="s">
        <v>139</v>
      </c>
    </row>
    <row r="103" spans="1:24" ht="14.25" thickBot="1" thickTop="1">
      <c r="A103" s="29">
        <v>5</v>
      </c>
      <c r="B103" s="29"/>
      <c r="C103" s="32">
        <f>INDEX('[2]regions'!$D$3:$D$112,MATCH(D103,'[2]regions'!$B$3:$B$112,0))</f>
        <v>423</v>
      </c>
      <c r="D103" s="27" t="s">
        <v>83</v>
      </c>
      <c r="E103" s="33" t="s">
        <v>143</v>
      </c>
      <c r="F103" s="33" t="s">
        <v>143</v>
      </c>
      <c r="G103" s="33" t="s">
        <v>133</v>
      </c>
      <c r="H103" s="33" t="s">
        <v>131</v>
      </c>
      <c r="I103" s="33">
        <v>7</v>
      </c>
      <c r="J103" s="33" t="s">
        <v>144</v>
      </c>
      <c r="K103" s="33" t="s">
        <v>157</v>
      </c>
      <c r="L103" s="33">
        <v>6</v>
      </c>
      <c r="M103" s="33" t="s">
        <v>155</v>
      </c>
      <c r="N103" s="33" t="s">
        <v>137</v>
      </c>
      <c r="O103" s="33" t="s">
        <v>134</v>
      </c>
      <c r="P103" s="33" t="s">
        <v>145</v>
      </c>
      <c r="Q103" s="33" t="s">
        <v>145</v>
      </c>
      <c r="R103" s="33">
        <v>7</v>
      </c>
      <c r="S103" s="33" t="s">
        <v>137</v>
      </c>
      <c r="T103" s="33" t="s">
        <v>138</v>
      </c>
      <c r="U103" s="33" t="s">
        <v>132</v>
      </c>
      <c r="V103" s="33" t="s">
        <v>161</v>
      </c>
      <c r="W103" s="33" t="s">
        <v>149</v>
      </c>
      <c r="X103" s="33">
        <v>8</v>
      </c>
    </row>
    <row r="104" spans="1:24" ht="14.25" thickBot="1" thickTop="1">
      <c r="A104" s="29">
        <v>5</v>
      </c>
      <c r="B104" s="29"/>
      <c r="C104" s="32">
        <f>INDEX('[2]regions'!$D$3:$D$112,MATCH(D104,'[2]regions'!$B$3:$B$112,0))</f>
        <v>500</v>
      </c>
      <c r="D104" s="27" t="s">
        <v>84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 t="s">
        <v>137</v>
      </c>
      <c r="O104" s="33" t="s">
        <v>159</v>
      </c>
      <c r="P104" s="33" t="s">
        <v>132</v>
      </c>
      <c r="Q104" s="33" t="s">
        <v>131</v>
      </c>
      <c r="R104" s="33" t="s">
        <v>149</v>
      </c>
      <c r="S104" s="33" t="s">
        <v>130</v>
      </c>
      <c r="T104" s="33" t="s">
        <v>149</v>
      </c>
      <c r="U104" s="33" t="s">
        <v>161</v>
      </c>
      <c r="V104" s="33" t="s">
        <v>165</v>
      </c>
      <c r="W104" s="33" t="s">
        <v>147</v>
      </c>
      <c r="X104" s="33" t="s">
        <v>128</v>
      </c>
    </row>
    <row r="105" spans="1:24" ht="14.25" thickBot="1" thickTop="1">
      <c r="A105" s="29">
        <v>5</v>
      </c>
      <c r="B105" s="29"/>
      <c r="C105" s="32">
        <f>INDEX('[2]regions'!$D$3:$D$112,MATCH(D105,'[2]regions'!$B$3:$B$112,0))</f>
        <v>510</v>
      </c>
      <c r="D105" s="27" t="s">
        <v>85</v>
      </c>
      <c r="E105" s="33">
        <v>9</v>
      </c>
      <c r="F105" s="33">
        <v>9</v>
      </c>
      <c r="G105" s="33" t="s">
        <v>133</v>
      </c>
      <c r="H105" s="33" t="s">
        <v>139</v>
      </c>
      <c r="I105" s="33" t="s">
        <v>133</v>
      </c>
      <c r="J105" s="33" t="s">
        <v>133</v>
      </c>
      <c r="K105" s="33" t="s">
        <v>164</v>
      </c>
      <c r="L105" s="33" t="s">
        <v>159</v>
      </c>
      <c r="M105" s="33" t="s">
        <v>155</v>
      </c>
      <c r="N105" s="33" t="s">
        <v>159</v>
      </c>
      <c r="O105" s="33" t="s">
        <v>159</v>
      </c>
      <c r="P105" s="33">
        <v>7</v>
      </c>
      <c r="Q105" s="33">
        <v>7</v>
      </c>
      <c r="R105" s="33" t="s">
        <v>139</v>
      </c>
      <c r="S105" s="33" t="s">
        <v>150</v>
      </c>
      <c r="T105" s="33" t="s">
        <v>141</v>
      </c>
      <c r="U105" s="33" t="s">
        <v>152</v>
      </c>
      <c r="V105" s="33" t="s">
        <v>166</v>
      </c>
      <c r="W105" s="33" t="s">
        <v>160</v>
      </c>
      <c r="X105" s="33" t="s">
        <v>160</v>
      </c>
    </row>
    <row r="106" spans="1:24" ht="14.25" thickBot="1" thickTop="1">
      <c r="A106" s="29">
        <v>5</v>
      </c>
      <c r="B106" s="29"/>
      <c r="C106" s="32">
        <f>INDEX('[2]regions'!$D$3:$D$112,MATCH(D106,'[2]regions'!$B$3:$B$112,0))</f>
        <v>511</v>
      </c>
      <c r="D106" s="27" t="s">
        <v>86</v>
      </c>
      <c r="E106" s="33" t="s">
        <v>142</v>
      </c>
      <c r="F106" s="33">
        <v>8</v>
      </c>
      <c r="G106" s="33" t="s">
        <v>144</v>
      </c>
      <c r="H106" s="33" t="s">
        <v>130</v>
      </c>
      <c r="I106" s="33" t="s">
        <v>138</v>
      </c>
      <c r="J106" s="33" t="s">
        <v>144</v>
      </c>
      <c r="K106" s="33" t="s">
        <v>168</v>
      </c>
      <c r="L106" s="33" t="s">
        <v>155</v>
      </c>
      <c r="M106" s="33">
        <v>5</v>
      </c>
      <c r="N106" s="33" t="s">
        <v>164</v>
      </c>
      <c r="O106" s="33" t="s">
        <v>155</v>
      </c>
      <c r="P106" s="33" t="s">
        <v>145</v>
      </c>
      <c r="Q106" s="33" t="s">
        <v>138</v>
      </c>
      <c r="R106" s="33" t="s">
        <v>132</v>
      </c>
      <c r="S106" s="33" t="s">
        <v>140</v>
      </c>
      <c r="T106" s="33" t="s">
        <v>131</v>
      </c>
      <c r="U106" s="33" t="s">
        <v>149</v>
      </c>
      <c r="V106" s="33" t="s">
        <v>128</v>
      </c>
      <c r="W106" s="33" t="s">
        <v>142</v>
      </c>
      <c r="X106" s="33" t="s">
        <v>142</v>
      </c>
    </row>
    <row r="107" spans="1:24" ht="14.25" thickBot="1" thickTop="1">
      <c r="A107" s="29">
        <v>5</v>
      </c>
      <c r="B107" s="29"/>
      <c r="C107" s="32">
        <f>INDEX('[2]regions'!$D$3:$D$112,MATCH(D107,'[2]regions'!$B$3:$B$112,0))</f>
        <v>512</v>
      </c>
      <c r="D107" s="27" t="s">
        <v>87</v>
      </c>
      <c r="E107" s="33" t="s">
        <v>165</v>
      </c>
      <c r="F107" s="33">
        <v>9</v>
      </c>
      <c r="G107" s="33" t="s">
        <v>138</v>
      </c>
      <c r="H107" s="33" t="s">
        <v>146</v>
      </c>
      <c r="I107" s="33" t="s">
        <v>139</v>
      </c>
      <c r="J107" s="33" t="s">
        <v>149</v>
      </c>
      <c r="K107" s="33" t="s">
        <v>145</v>
      </c>
      <c r="L107" s="33" t="s">
        <v>146</v>
      </c>
      <c r="M107" s="33" t="s">
        <v>130</v>
      </c>
      <c r="N107" s="33" t="s">
        <v>133</v>
      </c>
      <c r="O107" s="33" t="s">
        <v>131</v>
      </c>
      <c r="P107" s="33" t="s">
        <v>166</v>
      </c>
      <c r="Q107" s="33" t="s">
        <v>166</v>
      </c>
      <c r="R107" s="33" t="s">
        <v>156</v>
      </c>
      <c r="S107" s="33">
        <v>8</v>
      </c>
      <c r="T107" s="33" t="s">
        <v>154</v>
      </c>
      <c r="U107" s="33" t="s">
        <v>153</v>
      </c>
      <c r="V107" s="33" t="s">
        <v>198</v>
      </c>
      <c r="W107" s="33">
        <v>10</v>
      </c>
      <c r="X107" s="33" t="s">
        <v>188</v>
      </c>
    </row>
    <row r="108" spans="1:24" ht="14.25" thickBot="1" thickTop="1">
      <c r="A108" s="29">
        <v>5</v>
      </c>
      <c r="B108" s="29"/>
      <c r="C108" s="32">
        <f>INDEX('[2]regions'!$D$3:$D$112,MATCH(D108,'[2]regions'!$B$3:$B$112,0))</f>
        <v>513</v>
      </c>
      <c r="D108" s="27" t="s">
        <v>214</v>
      </c>
      <c r="E108" s="33" t="s">
        <v>178</v>
      </c>
      <c r="F108" s="33" t="s">
        <v>166</v>
      </c>
      <c r="G108" s="33" t="s">
        <v>130</v>
      </c>
      <c r="H108" s="33" t="s">
        <v>148</v>
      </c>
      <c r="I108" s="33">
        <v>8</v>
      </c>
      <c r="J108" s="33" t="s">
        <v>143</v>
      </c>
      <c r="K108" s="33" t="s">
        <v>150</v>
      </c>
      <c r="L108" s="33" t="s">
        <v>143</v>
      </c>
      <c r="M108" s="33" t="s">
        <v>149</v>
      </c>
      <c r="N108" s="33" t="s">
        <v>148</v>
      </c>
      <c r="O108" s="33" t="s">
        <v>129</v>
      </c>
      <c r="P108" s="33" t="s">
        <v>199</v>
      </c>
      <c r="Q108" s="33" t="s">
        <v>200</v>
      </c>
      <c r="R108" s="33">
        <v>10</v>
      </c>
      <c r="S108" s="33" t="s">
        <v>161</v>
      </c>
      <c r="T108" s="33" t="s">
        <v>171</v>
      </c>
      <c r="U108" s="33" t="s">
        <v>186</v>
      </c>
      <c r="V108" s="33" t="s">
        <v>201</v>
      </c>
      <c r="W108" s="33" t="s">
        <v>202</v>
      </c>
      <c r="X108" s="33" t="s">
        <v>177</v>
      </c>
    </row>
    <row r="109" spans="1:24" ht="14.25" thickBot="1" thickTop="1">
      <c r="A109" s="29">
        <v>5</v>
      </c>
      <c r="B109" s="29"/>
      <c r="C109" s="32">
        <f>INDEX('[2]regions'!$D$3:$D$112,MATCH(D109,'[2]regions'!$B$3:$B$112,0))</f>
        <v>514</v>
      </c>
      <c r="D109" s="27" t="s">
        <v>215</v>
      </c>
      <c r="E109" s="33" t="s">
        <v>189</v>
      </c>
      <c r="F109" s="33" t="s">
        <v>153</v>
      </c>
      <c r="G109" s="33" t="s">
        <v>131</v>
      </c>
      <c r="H109" s="33" t="s">
        <v>129</v>
      </c>
      <c r="I109" s="33" t="s">
        <v>166</v>
      </c>
      <c r="J109" s="33">
        <v>10</v>
      </c>
      <c r="K109" s="33" t="s">
        <v>148</v>
      </c>
      <c r="L109" s="33">
        <v>10</v>
      </c>
      <c r="M109" s="33">
        <v>9</v>
      </c>
      <c r="N109" s="33" t="s">
        <v>160</v>
      </c>
      <c r="O109" s="33" t="s">
        <v>161</v>
      </c>
      <c r="P109" s="33" t="s">
        <v>179</v>
      </c>
      <c r="Q109" s="33">
        <v>10</v>
      </c>
      <c r="R109" s="33" t="s">
        <v>188</v>
      </c>
      <c r="S109" s="33" t="s">
        <v>129</v>
      </c>
      <c r="T109" s="33" t="s">
        <v>166</v>
      </c>
      <c r="U109" s="33" t="s">
        <v>128</v>
      </c>
      <c r="V109" s="33" t="s">
        <v>188</v>
      </c>
      <c r="W109" s="33" t="s">
        <v>147</v>
      </c>
      <c r="X109" s="33" t="s">
        <v>165</v>
      </c>
    </row>
    <row r="110" spans="1:24" ht="14.25" thickBot="1" thickTop="1">
      <c r="A110" s="29">
        <v>5</v>
      </c>
      <c r="B110" s="29"/>
      <c r="C110" s="32">
        <f>INDEX('[2]regions'!$D$3:$D$112,MATCH(D110,'[2]regions'!$B$3:$B$112,0))</f>
        <v>515</v>
      </c>
      <c r="D110" s="27" t="s">
        <v>88</v>
      </c>
      <c r="E110" s="33" t="s">
        <v>160</v>
      </c>
      <c r="F110" s="33" t="s">
        <v>143</v>
      </c>
      <c r="G110" s="33" t="s">
        <v>150</v>
      </c>
      <c r="H110" s="33" t="s">
        <v>132</v>
      </c>
      <c r="I110" s="33" t="s">
        <v>130</v>
      </c>
      <c r="J110" s="33">
        <v>7</v>
      </c>
      <c r="K110" s="33" t="s">
        <v>155</v>
      </c>
      <c r="L110" s="33" t="s">
        <v>137</v>
      </c>
      <c r="M110" s="33" t="s">
        <v>164</v>
      </c>
      <c r="N110" s="33">
        <v>6</v>
      </c>
      <c r="O110" s="33" t="s">
        <v>158</v>
      </c>
      <c r="P110" s="33" t="s">
        <v>140</v>
      </c>
      <c r="Q110" s="33" t="s">
        <v>140</v>
      </c>
      <c r="R110" s="33" t="s">
        <v>130</v>
      </c>
      <c r="S110" s="33" t="s">
        <v>145</v>
      </c>
      <c r="T110" s="33" t="s">
        <v>132</v>
      </c>
      <c r="U110" s="33" t="s">
        <v>149</v>
      </c>
      <c r="V110" s="33" t="s">
        <v>129</v>
      </c>
      <c r="W110" s="33" t="s">
        <v>142</v>
      </c>
      <c r="X110" s="33" t="s">
        <v>161</v>
      </c>
    </row>
    <row r="111" spans="1:24" ht="14.25" thickBot="1" thickTop="1">
      <c r="A111" s="29">
        <v>5</v>
      </c>
      <c r="B111" s="29"/>
      <c r="C111" s="32">
        <f>INDEX('[2]regions'!$D$3:$D$112,MATCH(D111,'[2]regions'!$B$3:$B$112,0))</f>
        <v>600</v>
      </c>
      <c r="D111" s="27" t="s">
        <v>89</v>
      </c>
      <c r="E111" s="33"/>
      <c r="F111" s="33"/>
      <c r="G111" s="33"/>
      <c r="H111" s="33"/>
      <c r="I111" s="33"/>
      <c r="J111" s="33"/>
      <c r="K111" s="33"/>
      <c r="L111" s="33"/>
      <c r="M111" s="33"/>
      <c r="N111" s="33" t="s">
        <v>158</v>
      </c>
      <c r="O111" s="33" t="s">
        <v>158</v>
      </c>
      <c r="P111" s="33" t="s">
        <v>138</v>
      </c>
      <c r="Q111" s="33" t="s">
        <v>150</v>
      </c>
      <c r="R111" s="33" t="s">
        <v>146</v>
      </c>
      <c r="S111" s="33">
        <v>7</v>
      </c>
      <c r="T111" s="33" t="s">
        <v>146</v>
      </c>
      <c r="U111" s="33" t="s">
        <v>148</v>
      </c>
      <c r="V111" s="33" t="s">
        <v>166</v>
      </c>
      <c r="W111" s="33" t="s">
        <v>129</v>
      </c>
      <c r="X111" s="33" t="s">
        <v>160</v>
      </c>
    </row>
    <row r="112" spans="1:24" ht="14.25" thickBot="1" thickTop="1">
      <c r="A112" s="29">
        <v>5</v>
      </c>
      <c r="B112" s="29"/>
      <c r="C112" s="32">
        <f>INDEX('[2]regions'!$D$3:$D$112,MATCH(D112,'[2]regions'!$B$3:$B$112,0))</f>
        <v>610</v>
      </c>
      <c r="D112" s="27" t="s">
        <v>90</v>
      </c>
      <c r="E112" s="33" t="s">
        <v>154</v>
      </c>
      <c r="F112" s="33" t="s">
        <v>154</v>
      </c>
      <c r="G112" s="33" t="s">
        <v>149</v>
      </c>
      <c r="H112" s="33" t="s">
        <v>148</v>
      </c>
      <c r="I112" s="33" t="s">
        <v>132</v>
      </c>
      <c r="J112" s="33" t="s">
        <v>130</v>
      </c>
      <c r="K112" s="33" t="s">
        <v>163</v>
      </c>
      <c r="L112" s="33" t="s">
        <v>158</v>
      </c>
      <c r="M112" s="33">
        <v>6</v>
      </c>
      <c r="N112" s="33" t="s">
        <v>137</v>
      </c>
      <c r="O112" s="33" t="s">
        <v>140</v>
      </c>
      <c r="P112" s="33" t="s">
        <v>131</v>
      </c>
      <c r="Q112" s="33" t="s">
        <v>143</v>
      </c>
      <c r="R112" s="33" t="s">
        <v>128</v>
      </c>
      <c r="S112" s="33" t="s">
        <v>161</v>
      </c>
      <c r="T112" s="33" t="s">
        <v>160</v>
      </c>
      <c r="U112" s="33" t="s">
        <v>147</v>
      </c>
      <c r="V112" s="33" t="s">
        <v>188</v>
      </c>
      <c r="W112" s="33" t="s">
        <v>188</v>
      </c>
      <c r="X112" s="33" t="s">
        <v>153</v>
      </c>
    </row>
    <row r="113" spans="1:24" ht="14.25" thickBot="1" thickTop="1">
      <c r="A113" s="29">
        <v>5</v>
      </c>
      <c r="B113" s="29"/>
      <c r="C113" s="32">
        <f>INDEX('[2]regions'!$D$3:$D$112,MATCH(D113,'[2]regions'!$B$3:$B$112,0))</f>
        <v>611</v>
      </c>
      <c r="D113" s="27" t="s">
        <v>91</v>
      </c>
      <c r="E113" s="33" t="s">
        <v>161</v>
      </c>
      <c r="F113" s="33" t="s">
        <v>161</v>
      </c>
      <c r="G113" s="33" t="s">
        <v>145</v>
      </c>
      <c r="H113" s="33" t="s">
        <v>144</v>
      </c>
      <c r="I113" s="33" t="s">
        <v>159</v>
      </c>
      <c r="J113" s="33" t="s">
        <v>151</v>
      </c>
      <c r="K113" s="33" t="s">
        <v>167</v>
      </c>
      <c r="L113" s="33" t="s">
        <v>162</v>
      </c>
      <c r="M113" s="33" t="s">
        <v>167</v>
      </c>
      <c r="N113" s="33" t="s">
        <v>157</v>
      </c>
      <c r="O113" s="33">
        <v>5</v>
      </c>
      <c r="P113" s="33" t="s">
        <v>136</v>
      </c>
      <c r="Q113" s="33" t="s">
        <v>140</v>
      </c>
      <c r="R113" s="33" t="s">
        <v>133</v>
      </c>
      <c r="S113" s="33" t="s">
        <v>159</v>
      </c>
      <c r="T113" s="33" t="s">
        <v>150</v>
      </c>
      <c r="U113" s="33" t="s">
        <v>152</v>
      </c>
      <c r="V113" s="33" t="s">
        <v>154</v>
      </c>
      <c r="W113" s="33" t="s">
        <v>142</v>
      </c>
      <c r="X113" s="33" t="s">
        <v>160</v>
      </c>
    </row>
    <row r="114" spans="1:24" ht="14.25" thickBot="1" thickTop="1">
      <c r="A114" s="29">
        <v>5</v>
      </c>
      <c r="B114" s="29"/>
      <c r="C114" s="32">
        <f>INDEX('[2]regions'!$D$3:$D$112,MATCH(D114,'[2]regions'!$B$3:$B$112,0))</f>
        <v>612</v>
      </c>
      <c r="D114" s="27" t="s">
        <v>92</v>
      </c>
      <c r="E114" s="33" t="s">
        <v>165</v>
      </c>
      <c r="F114" s="33" t="s">
        <v>147</v>
      </c>
      <c r="G114" s="33" t="s">
        <v>145</v>
      </c>
      <c r="H114" s="33" t="s">
        <v>135</v>
      </c>
      <c r="I114" s="33" t="s">
        <v>151</v>
      </c>
      <c r="J114" s="33" t="s">
        <v>134</v>
      </c>
      <c r="K114" s="33" t="s">
        <v>190</v>
      </c>
      <c r="L114" s="33" t="s">
        <v>184</v>
      </c>
      <c r="M114" s="33" t="s">
        <v>203</v>
      </c>
      <c r="N114" s="33" t="s">
        <v>185</v>
      </c>
      <c r="O114" s="33" t="s">
        <v>183</v>
      </c>
      <c r="P114" s="33" t="s">
        <v>170</v>
      </c>
      <c r="Q114" s="33" t="s">
        <v>168</v>
      </c>
      <c r="R114" s="33" t="s">
        <v>145</v>
      </c>
      <c r="S114" s="33" t="s">
        <v>162</v>
      </c>
      <c r="T114" s="33" t="s">
        <v>168</v>
      </c>
      <c r="U114" s="33" t="s">
        <v>164</v>
      </c>
      <c r="V114" s="33" t="s">
        <v>160</v>
      </c>
      <c r="W114" s="33" t="s">
        <v>160</v>
      </c>
      <c r="X114" s="33" t="s">
        <v>143</v>
      </c>
    </row>
    <row r="115" spans="1:24" ht="14.25" thickBot="1" thickTop="1">
      <c r="A115" s="29">
        <v>5</v>
      </c>
      <c r="B115" s="29"/>
      <c r="C115" s="32">
        <f>INDEX('[2]regions'!$D$3:$D$112,MATCH(D115,'[2]regions'!$B$3:$B$112,0))</f>
        <v>613</v>
      </c>
      <c r="D115" s="27" t="s">
        <v>93</v>
      </c>
      <c r="E115" s="33" t="s">
        <v>143</v>
      </c>
      <c r="F115" s="33" t="s">
        <v>161</v>
      </c>
      <c r="G115" s="33" t="s">
        <v>150</v>
      </c>
      <c r="H115" s="33" t="s">
        <v>139</v>
      </c>
      <c r="I115" s="33" t="s">
        <v>132</v>
      </c>
      <c r="J115" s="33" t="s">
        <v>130</v>
      </c>
      <c r="K115" s="33" t="s">
        <v>168</v>
      </c>
      <c r="L115" s="33" t="s">
        <v>136</v>
      </c>
      <c r="M115" s="33" t="s">
        <v>163</v>
      </c>
      <c r="N115" s="33" t="s">
        <v>136</v>
      </c>
      <c r="O115" s="33" t="s">
        <v>136</v>
      </c>
      <c r="P115" s="33" t="s">
        <v>144</v>
      </c>
      <c r="Q115" s="33" t="s">
        <v>150</v>
      </c>
      <c r="R115" s="33">
        <v>8</v>
      </c>
      <c r="S115" s="33">
        <v>7</v>
      </c>
      <c r="T115" s="33">
        <v>8</v>
      </c>
      <c r="U115" s="33" t="s">
        <v>152</v>
      </c>
      <c r="V115" s="33" t="s">
        <v>179</v>
      </c>
      <c r="W115" s="33" t="s">
        <v>142</v>
      </c>
      <c r="X115" s="33">
        <v>9</v>
      </c>
    </row>
    <row r="116" spans="1:24" ht="14.25" thickBot="1" thickTop="1">
      <c r="A116" s="29">
        <v>5</v>
      </c>
      <c r="B116" s="29"/>
      <c r="C116" s="32">
        <f>INDEX('[2]regions'!$D$3:$D$112,MATCH(D116,'[2]regions'!$B$3:$B$112,0))</f>
        <v>614</v>
      </c>
      <c r="D116" s="27" t="s">
        <v>94</v>
      </c>
      <c r="E116" s="33" t="s">
        <v>128</v>
      </c>
      <c r="F116" s="33" t="s">
        <v>147</v>
      </c>
      <c r="G116" s="33" t="s">
        <v>141</v>
      </c>
      <c r="H116" s="33">
        <v>8</v>
      </c>
      <c r="I116" s="33" t="s">
        <v>132</v>
      </c>
      <c r="J116" s="33" t="s">
        <v>133</v>
      </c>
      <c r="K116" s="33" t="s">
        <v>136</v>
      </c>
      <c r="L116" s="33" t="s">
        <v>137</v>
      </c>
      <c r="M116" s="33" t="s">
        <v>155</v>
      </c>
      <c r="N116" s="33" t="s">
        <v>144</v>
      </c>
      <c r="O116" s="33" t="s">
        <v>140</v>
      </c>
      <c r="P116" s="33" t="s">
        <v>139</v>
      </c>
      <c r="Q116" s="33" t="s">
        <v>149</v>
      </c>
      <c r="R116" s="33">
        <v>8</v>
      </c>
      <c r="S116" s="33" t="s">
        <v>132</v>
      </c>
      <c r="T116" s="33" t="s">
        <v>139</v>
      </c>
      <c r="U116" s="33" t="s">
        <v>141</v>
      </c>
      <c r="V116" s="33" t="s">
        <v>147</v>
      </c>
      <c r="W116" s="33" t="s">
        <v>161</v>
      </c>
      <c r="X116" s="33" t="s">
        <v>161</v>
      </c>
    </row>
    <row r="117" spans="1:24" ht="14.25" thickBot="1" thickTop="1">
      <c r="A117" s="29">
        <v>5</v>
      </c>
      <c r="B117" s="29"/>
      <c r="C117" s="32">
        <f>INDEX('[2]regions'!$D$3:$D$112,MATCH(D117,'[2]regions'!$B$3:$B$112,0))</f>
        <v>615</v>
      </c>
      <c r="D117" s="27" t="s">
        <v>95</v>
      </c>
      <c r="E117" s="33" t="s">
        <v>148</v>
      </c>
      <c r="F117" s="33" t="s">
        <v>148</v>
      </c>
      <c r="G117" s="33" t="s">
        <v>140</v>
      </c>
      <c r="H117" s="33" t="s">
        <v>138</v>
      </c>
      <c r="I117" s="33">
        <v>7</v>
      </c>
      <c r="J117" s="33" t="s">
        <v>138</v>
      </c>
      <c r="K117" s="33" t="s">
        <v>168</v>
      </c>
      <c r="L117" s="33" t="s">
        <v>134</v>
      </c>
      <c r="M117" s="33" t="s">
        <v>168</v>
      </c>
      <c r="N117" s="33" t="s">
        <v>158</v>
      </c>
      <c r="O117" s="33" t="s">
        <v>134</v>
      </c>
      <c r="P117" s="33">
        <v>7</v>
      </c>
      <c r="Q117" s="33" t="s">
        <v>133</v>
      </c>
      <c r="R117" s="33" t="s">
        <v>149</v>
      </c>
      <c r="S117" s="33" t="s">
        <v>138</v>
      </c>
      <c r="T117" s="33">
        <v>8</v>
      </c>
      <c r="U117" s="33" t="s">
        <v>161</v>
      </c>
      <c r="V117" s="33" t="s">
        <v>189</v>
      </c>
      <c r="W117" s="33" t="s">
        <v>143</v>
      </c>
      <c r="X117" s="33">
        <v>9</v>
      </c>
    </row>
    <row r="118" spans="1:24" ht="14.25" thickBot="1" thickTop="1">
      <c r="A118" s="29">
        <v>5</v>
      </c>
      <c r="B118" s="29"/>
      <c r="C118" s="32" t="str">
        <f>INDEX('[2]regions'!$D$3:$D$112,MATCH(D118,'[2]regions'!$B$3:$B$112,0))</f>
        <v>615_1</v>
      </c>
      <c r="D118" s="27" t="s">
        <v>216</v>
      </c>
      <c r="E118" s="33" t="s">
        <v>129</v>
      </c>
      <c r="F118" s="33" t="s">
        <v>142</v>
      </c>
      <c r="G118" s="33" t="s">
        <v>146</v>
      </c>
      <c r="H118" s="33" t="s">
        <v>133</v>
      </c>
      <c r="I118" s="33" t="s">
        <v>135</v>
      </c>
      <c r="J118" s="33" t="s">
        <v>140</v>
      </c>
      <c r="K118" s="33" t="s">
        <v>168</v>
      </c>
      <c r="L118" s="33" t="s">
        <v>163</v>
      </c>
      <c r="M118" s="33" t="s">
        <v>170</v>
      </c>
      <c r="N118" s="33" t="s">
        <v>155</v>
      </c>
      <c r="O118" s="33" t="s">
        <v>173</v>
      </c>
      <c r="P118" s="33" t="s">
        <v>135</v>
      </c>
      <c r="Q118" s="33" t="s">
        <v>130</v>
      </c>
      <c r="R118" s="33" t="s">
        <v>141</v>
      </c>
      <c r="S118" s="33" t="s">
        <v>141</v>
      </c>
      <c r="T118" s="33">
        <v>9</v>
      </c>
      <c r="U118" s="33" t="s">
        <v>178</v>
      </c>
      <c r="V118" s="33" t="s">
        <v>177</v>
      </c>
      <c r="W118" s="33" t="s">
        <v>175</v>
      </c>
      <c r="X118" s="33">
        <v>9</v>
      </c>
    </row>
    <row r="119" spans="1:24" ht="14.25" thickBot="1" thickTop="1">
      <c r="A119" s="29">
        <v>5</v>
      </c>
      <c r="B119" s="29"/>
      <c r="C119" s="32">
        <f>INDEX('[2]regions'!$D$3:$D$112,MATCH(D119,'[2]regions'!$B$3:$B$112,0))</f>
        <v>616</v>
      </c>
      <c r="D119" s="27" t="s">
        <v>96</v>
      </c>
      <c r="E119" s="33" t="s">
        <v>154</v>
      </c>
      <c r="F119" s="33" t="s">
        <v>160</v>
      </c>
      <c r="G119" s="33" t="s">
        <v>130</v>
      </c>
      <c r="H119" s="33" t="s">
        <v>133</v>
      </c>
      <c r="I119" s="33" t="s">
        <v>150</v>
      </c>
      <c r="J119" s="33" t="s">
        <v>150</v>
      </c>
      <c r="K119" s="33" t="s">
        <v>157</v>
      </c>
      <c r="L119" s="33" t="s">
        <v>137</v>
      </c>
      <c r="M119" s="33" t="s">
        <v>155</v>
      </c>
      <c r="N119" s="33" t="s">
        <v>135</v>
      </c>
      <c r="O119" s="33" t="s">
        <v>137</v>
      </c>
      <c r="P119" s="33" t="s">
        <v>150</v>
      </c>
      <c r="Q119" s="33" t="s">
        <v>133</v>
      </c>
      <c r="R119" s="33" t="s">
        <v>139</v>
      </c>
      <c r="S119" s="33" t="s">
        <v>145</v>
      </c>
      <c r="T119" s="33" t="s">
        <v>139</v>
      </c>
      <c r="U119" s="33" t="s">
        <v>148</v>
      </c>
      <c r="V119" s="33" t="s">
        <v>165</v>
      </c>
      <c r="W119" s="33" t="s">
        <v>161</v>
      </c>
      <c r="X119" s="33" t="s">
        <v>128</v>
      </c>
    </row>
    <row r="120" spans="1:24" ht="14.25" thickBot="1" thickTop="1">
      <c r="A120" s="29">
        <v>5</v>
      </c>
      <c r="B120" s="29"/>
      <c r="C120" s="32" t="str">
        <f>INDEX('[2]regions'!$D$3:$D$112,MATCH(D120,'[2]regions'!$B$3:$B$112,0))</f>
        <v>616_1</v>
      </c>
      <c r="D120" s="27" t="s">
        <v>217</v>
      </c>
      <c r="E120" s="33" t="s">
        <v>156</v>
      </c>
      <c r="F120" s="33" t="s">
        <v>153</v>
      </c>
      <c r="G120" s="33" t="s">
        <v>131</v>
      </c>
      <c r="H120" s="33" t="s">
        <v>133</v>
      </c>
      <c r="I120" s="33" t="s">
        <v>144</v>
      </c>
      <c r="J120" s="33" t="s">
        <v>131</v>
      </c>
      <c r="K120" s="33" t="s">
        <v>159</v>
      </c>
      <c r="L120" s="33" t="s">
        <v>140</v>
      </c>
      <c r="M120" s="33" t="s">
        <v>134</v>
      </c>
      <c r="N120" s="33" t="s">
        <v>135</v>
      </c>
      <c r="O120" s="33" t="s">
        <v>158</v>
      </c>
      <c r="P120" s="33" t="s">
        <v>154</v>
      </c>
      <c r="Q120" s="33" t="s">
        <v>143</v>
      </c>
      <c r="R120" s="33" t="s">
        <v>142</v>
      </c>
      <c r="S120" s="33" t="s">
        <v>130</v>
      </c>
      <c r="T120" s="33" t="s">
        <v>133</v>
      </c>
      <c r="U120" s="33" t="s">
        <v>137</v>
      </c>
      <c r="V120" s="33" t="s">
        <v>132</v>
      </c>
      <c r="W120" s="33" t="s">
        <v>139</v>
      </c>
      <c r="X120" s="33" t="s">
        <v>148</v>
      </c>
    </row>
    <row r="121" spans="1:24" ht="14.25" thickBot="1" thickTop="1">
      <c r="A121" s="29">
        <v>5</v>
      </c>
      <c r="B121" s="29"/>
      <c r="C121" s="32" t="str">
        <f>INDEX('[2]regions'!$D$3:$D$112,MATCH(D121,'[2]regions'!$B$3:$B$112,0))</f>
        <v>616_2</v>
      </c>
      <c r="D121" s="27" t="s">
        <v>218</v>
      </c>
      <c r="E121" s="33">
        <v>11</v>
      </c>
      <c r="F121" s="33" t="s">
        <v>200</v>
      </c>
      <c r="G121" s="33" t="s">
        <v>146</v>
      </c>
      <c r="H121" s="33" t="s">
        <v>132</v>
      </c>
      <c r="I121" s="33">
        <v>6</v>
      </c>
      <c r="J121" s="33" t="s">
        <v>131</v>
      </c>
      <c r="K121" s="33" t="s">
        <v>136</v>
      </c>
      <c r="L121" s="33">
        <v>5</v>
      </c>
      <c r="M121" s="33" t="s">
        <v>164</v>
      </c>
      <c r="N121" s="33" t="s">
        <v>158</v>
      </c>
      <c r="O121" s="33">
        <v>6</v>
      </c>
      <c r="P121" s="33" t="s">
        <v>140</v>
      </c>
      <c r="Q121" s="33" t="s">
        <v>135</v>
      </c>
      <c r="R121" s="33" t="s">
        <v>128</v>
      </c>
      <c r="S121" s="33" t="s">
        <v>132</v>
      </c>
      <c r="T121" s="33" t="s">
        <v>171</v>
      </c>
      <c r="U121" s="33" t="s">
        <v>147</v>
      </c>
      <c r="V121" s="33" t="s">
        <v>171</v>
      </c>
      <c r="W121" s="33" t="s">
        <v>132</v>
      </c>
      <c r="X121" s="33" t="s">
        <v>166</v>
      </c>
    </row>
    <row r="122" spans="1:24" ht="14.25" thickBot="1" thickTop="1">
      <c r="A122" s="29">
        <v>5</v>
      </c>
      <c r="B122" s="29"/>
      <c r="C122" s="32">
        <f>INDEX('[2]regions'!$D$3:$D$112,MATCH(D122,'[2]regions'!$B$3:$B$112,0))</f>
        <v>617</v>
      </c>
      <c r="D122" s="27" t="s">
        <v>97</v>
      </c>
      <c r="E122" s="33" t="s">
        <v>129</v>
      </c>
      <c r="F122" s="33" t="s">
        <v>152</v>
      </c>
      <c r="G122" s="33" t="s">
        <v>151</v>
      </c>
      <c r="H122" s="33" t="s">
        <v>144</v>
      </c>
      <c r="I122" s="33" t="s">
        <v>159</v>
      </c>
      <c r="J122" s="33" t="s">
        <v>135</v>
      </c>
      <c r="K122" s="33" t="s">
        <v>170</v>
      </c>
      <c r="L122" s="33" t="s">
        <v>163</v>
      </c>
      <c r="M122" s="33" t="s">
        <v>170</v>
      </c>
      <c r="N122" s="33" t="s">
        <v>157</v>
      </c>
      <c r="O122" s="33" t="s">
        <v>168</v>
      </c>
      <c r="P122" s="33" t="s">
        <v>137</v>
      </c>
      <c r="Q122" s="33" t="s">
        <v>159</v>
      </c>
      <c r="R122" s="33" t="s">
        <v>150</v>
      </c>
      <c r="S122" s="33">
        <v>6</v>
      </c>
      <c r="T122" s="33" t="s">
        <v>130</v>
      </c>
      <c r="U122" s="33" t="s">
        <v>146</v>
      </c>
      <c r="V122" s="33" t="s">
        <v>154</v>
      </c>
      <c r="W122" s="33" t="s">
        <v>148</v>
      </c>
      <c r="X122" s="33" t="s">
        <v>161</v>
      </c>
    </row>
    <row r="123" spans="1:24" ht="14.25" thickBot="1" thickTop="1">
      <c r="A123" s="29">
        <v>5</v>
      </c>
      <c r="B123" s="29"/>
      <c r="C123" s="32" t="str">
        <f>INDEX('[2]regions'!$D$3:$D$112,MATCH(D123,'[2]regions'!$B$3:$B$112,0))</f>
        <v>617_1</v>
      </c>
      <c r="D123" s="27" t="s">
        <v>219</v>
      </c>
      <c r="E123" s="33" t="s">
        <v>143</v>
      </c>
      <c r="F123" s="33" t="s">
        <v>165</v>
      </c>
      <c r="G123" s="33" t="s">
        <v>130</v>
      </c>
      <c r="H123" s="33" t="s">
        <v>145</v>
      </c>
      <c r="I123" s="33">
        <v>6</v>
      </c>
      <c r="J123" s="33" t="s">
        <v>163</v>
      </c>
      <c r="K123" s="33" t="s">
        <v>167</v>
      </c>
      <c r="L123" s="33" t="s">
        <v>169</v>
      </c>
      <c r="M123" s="33" t="s">
        <v>190</v>
      </c>
      <c r="N123" s="33">
        <v>5</v>
      </c>
      <c r="O123" s="33" t="s">
        <v>190</v>
      </c>
      <c r="P123" s="33" t="s">
        <v>163</v>
      </c>
      <c r="Q123" s="33" t="s">
        <v>163</v>
      </c>
      <c r="R123" s="33">
        <v>6</v>
      </c>
      <c r="S123" s="33" t="s">
        <v>174</v>
      </c>
      <c r="T123" s="33" t="s">
        <v>155</v>
      </c>
      <c r="U123" s="33" t="s">
        <v>155</v>
      </c>
      <c r="V123" s="33" t="s">
        <v>130</v>
      </c>
      <c r="W123" s="33" t="s">
        <v>140</v>
      </c>
      <c r="X123" s="33" t="s">
        <v>138</v>
      </c>
    </row>
    <row r="124" spans="1:24" ht="14.25" thickBot="1" thickTop="1">
      <c r="A124" s="29">
        <v>5</v>
      </c>
      <c r="B124" s="29"/>
      <c r="C124" s="32">
        <f>INDEX('[2]regions'!$D$3:$D$112,MATCH(D124,'[2]regions'!$B$3:$B$112,0))</f>
        <v>618</v>
      </c>
      <c r="D124" s="27" t="s">
        <v>98</v>
      </c>
      <c r="E124" s="33" t="s">
        <v>143</v>
      </c>
      <c r="F124" s="33" t="s">
        <v>143</v>
      </c>
      <c r="G124" s="33">
        <v>7</v>
      </c>
      <c r="H124" s="33" t="s">
        <v>133</v>
      </c>
      <c r="I124" s="33" t="s">
        <v>130</v>
      </c>
      <c r="J124" s="33">
        <v>7</v>
      </c>
      <c r="K124" s="33" t="s">
        <v>157</v>
      </c>
      <c r="L124" s="33">
        <v>6</v>
      </c>
      <c r="M124" s="33" t="s">
        <v>163</v>
      </c>
      <c r="N124" s="33">
        <v>6</v>
      </c>
      <c r="O124" s="33" t="s">
        <v>159</v>
      </c>
      <c r="P124" s="33" t="s">
        <v>138</v>
      </c>
      <c r="Q124" s="33" t="s">
        <v>150</v>
      </c>
      <c r="R124" s="33" t="s">
        <v>139</v>
      </c>
      <c r="S124" s="33" t="s">
        <v>132</v>
      </c>
      <c r="T124" s="33" t="s">
        <v>152</v>
      </c>
      <c r="U124" s="33" t="s">
        <v>143</v>
      </c>
      <c r="V124" s="33" t="s">
        <v>128</v>
      </c>
      <c r="W124" s="33" t="s">
        <v>128</v>
      </c>
      <c r="X124" s="33" t="s">
        <v>148</v>
      </c>
    </row>
    <row r="125" spans="1:24" ht="14.25" thickBot="1" thickTop="1">
      <c r="A125" s="29">
        <v>5</v>
      </c>
      <c r="B125" s="29"/>
      <c r="C125" s="32">
        <f>INDEX('[2]regions'!$D$3:$D$112,MATCH(D125,'[2]regions'!$B$3:$B$112,0))</f>
        <v>619</v>
      </c>
      <c r="D125" s="27" t="s">
        <v>99</v>
      </c>
      <c r="E125" s="33">
        <v>9</v>
      </c>
      <c r="F125" s="33" t="s">
        <v>128</v>
      </c>
      <c r="G125" s="33" t="s">
        <v>133</v>
      </c>
      <c r="H125" s="33" t="s">
        <v>132</v>
      </c>
      <c r="I125" s="33" t="s">
        <v>130</v>
      </c>
      <c r="J125" s="33">
        <v>7</v>
      </c>
      <c r="K125" s="33" t="s">
        <v>134</v>
      </c>
      <c r="L125" s="33" t="s">
        <v>158</v>
      </c>
      <c r="M125" s="33" t="s">
        <v>157</v>
      </c>
      <c r="N125" s="33" t="s">
        <v>158</v>
      </c>
      <c r="O125" s="33" t="s">
        <v>135</v>
      </c>
      <c r="P125" s="33" t="s">
        <v>130</v>
      </c>
      <c r="Q125" s="33" t="s">
        <v>139</v>
      </c>
      <c r="R125" s="33" t="s">
        <v>149</v>
      </c>
      <c r="S125" s="33" t="s">
        <v>139</v>
      </c>
      <c r="T125" s="33" t="s">
        <v>141</v>
      </c>
      <c r="U125" s="33" t="s">
        <v>143</v>
      </c>
      <c r="V125" s="33" t="s">
        <v>171</v>
      </c>
      <c r="W125" s="33" t="s">
        <v>178</v>
      </c>
      <c r="X125" s="33" t="s">
        <v>178</v>
      </c>
    </row>
    <row r="126" spans="1:24" ht="14.25" thickBot="1" thickTop="1">
      <c r="A126" s="29">
        <v>5</v>
      </c>
      <c r="B126" s="29"/>
      <c r="C126" s="32">
        <f>INDEX('[2]regions'!$D$3:$D$112,MATCH(D126,'[2]regions'!$B$3:$B$112,0))</f>
        <v>620</v>
      </c>
      <c r="D126" s="27" t="s">
        <v>100</v>
      </c>
      <c r="E126" s="33" t="s">
        <v>156</v>
      </c>
      <c r="F126" s="33" t="s">
        <v>156</v>
      </c>
      <c r="G126" s="33" t="s">
        <v>132</v>
      </c>
      <c r="H126" s="33" t="s">
        <v>141</v>
      </c>
      <c r="I126" s="33" t="s">
        <v>130</v>
      </c>
      <c r="J126" s="33" t="s">
        <v>133</v>
      </c>
      <c r="K126" s="33" t="s">
        <v>136</v>
      </c>
      <c r="L126" s="33" t="s">
        <v>137</v>
      </c>
      <c r="M126" s="33" t="s">
        <v>164</v>
      </c>
      <c r="N126" s="33" t="s">
        <v>135</v>
      </c>
      <c r="O126" s="33" t="s">
        <v>137</v>
      </c>
      <c r="P126" s="33" t="s">
        <v>130</v>
      </c>
      <c r="Q126" s="33" t="s">
        <v>131</v>
      </c>
      <c r="R126" s="33">
        <v>8</v>
      </c>
      <c r="S126" s="33" t="s">
        <v>133</v>
      </c>
      <c r="T126" s="33" t="s">
        <v>141</v>
      </c>
      <c r="U126" s="33" t="s">
        <v>141</v>
      </c>
      <c r="V126" s="33" t="s">
        <v>161</v>
      </c>
      <c r="W126" s="33">
        <v>8</v>
      </c>
      <c r="X126" s="33" t="s">
        <v>161</v>
      </c>
    </row>
    <row r="127" spans="1:24" ht="14.25" thickBot="1" thickTop="1">
      <c r="A127" s="29">
        <v>5</v>
      </c>
      <c r="B127" s="29"/>
      <c r="C127" s="32">
        <f>INDEX('[2]regions'!$D$3:$D$112,MATCH(D127,'[2]regions'!$B$3:$B$112,0))</f>
        <v>621</v>
      </c>
      <c r="D127" s="27" t="s">
        <v>101</v>
      </c>
      <c r="E127" s="33" t="s">
        <v>156</v>
      </c>
      <c r="F127" s="33" t="s">
        <v>161</v>
      </c>
      <c r="G127" s="33">
        <v>7</v>
      </c>
      <c r="H127" s="33" t="s">
        <v>150</v>
      </c>
      <c r="I127" s="33" t="s">
        <v>135</v>
      </c>
      <c r="J127" s="33">
        <v>7</v>
      </c>
      <c r="K127" s="33" t="s">
        <v>155</v>
      </c>
      <c r="L127" s="33" t="s">
        <v>137</v>
      </c>
      <c r="M127" s="33" t="s">
        <v>157</v>
      </c>
      <c r="N127" s="33" t="s">
        <v>137</v>
      </c>
      <c r="O127" s="33" t="s">
        <v>159</v>
      </c>
      <c r="P127" s="33" t="s">
        <v>150</v>
      </c>
      <c r="Q127" s="33" t="s">
        <v>139</v>
      </c>
      <c r="R127" s="33" t="s">
        <v>149</v>
      </c>
      <c r="S127" s="33" t="s">
        <v>141</v>
      </c>
      <c r="T127" s="33" t="s">
        <v>141</v>
      </c>
      <c r="U127" s="33" t="s">
        <v>143</v>
      </c>
      <c r="V127" s="33" t="s">
        <v>156</v>
      </c>
      <c r="W127" s="33" t="s">
        <v>166</v>
      </c>
      <c r="X127" s="33" t="s">
        <v>128</v>
      </c>
    </row>
    <row r="128" spans="1:24" ht="14.25" thickBot="1" thickTop="1">
      <c r="A128" s="29">
        <v>5</v>
      </c>
      <c r="B128" s="29"/>
      <c r="C128" s="32">
        <f>INDEX('[2]regions'!$D$3:$D$112,MATCH(D128,'[2]regions'!$B$3:$B$112,0))</f>
        <v>700</v>
      </c>
      <c r="D128" s="27" t="s">
        <v>102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>
        <v>6</v>
      </c>
      <c r="O128" s="33">
        <v>6</v>
      </c>
      <c r="P128" s="33" t="s">
        <v>138</v>
      </c>
      <c r="Q128" s="33" t="s">
        <v>132</v>
      </c>
      <c r="R128" s="33" t="s">
        <v>152</v>
      </c>
      <c r="S128" s="33" t="s">
        <v>132</v>
      </c>
      <c r="T128" s="33" t="s">
        <v>149</v>
      </c>
      <c r="U128" s="33" t="s">
        <v>152</v>
      </c>
      <c r="V128" s="33" t="s">
        <v>128</v>
      </c>
      <c r="W128" s="33" t="s">
        <v>160</v>
      </c>
      <c r="X128" s="33" t="s">
        <v>128</v>
      </c>
    </row>
    <row r="129" spans="1:24" ht="14.25" thickBot="1" thickTop="1">
      <c r="A129" s="29">
        <v>5</v>
      </c>
      <c r="B129" s="29"/>
      <c r="C129" s="32">
        <f>INDEX('[2]regions'!$D$3:$D$112,MATCH(D129,'[2]regions'!$B$3:$B$112,0))</f>
        <v>710</v>
      </c>
      <c r="D129" s="27" t="s">
        <v>103</v>
      </c>
      <c r="E129" s="33" t="s">
        <v>186</v>
      </c>
      <c r="F129" s="33" t="s">
        <v>186</v>
      </c>
      <c r="G129" s="33" t="s">
        <v>161</v>
      </c>
      <c r="H129" s="33" t="s">
        <v>143</v>
      </c>
      <c r="I129" s="33" t="s">
        <v>142</v>
      </c>
      <c r="J129" s="33">
        <v>8</v>
      </c>
      <c r="K129" s="33" t="s">
        <v>159</v>
      </c>
      <c r="L129" s="33" t="s">
        <v>145</v>
      </c>
      <c r="M129" s="33" t="s">
        <v>136</v>
      </c>
      <c r="N129" s="33" t="s">
        <v>159</v>
      </c>
      <c r="O129" s="33">
        <v>6</v>
      </c>
      <c r="P129" s="33" t="s">
        <v>139</v>
      </c>
      <c r="Q129" s="33" t="s">
        <v>139</v>
      </c>
      <c r="R129" s="33" t="s">
        <v>152</v>
      </c>
      <c r="S129" s="33" t="s">
        <v>140</v>
      </c>
      <c r="T129" s="33" t="s">
        <v>132</v>
      </c>
      <c r="U129" s="33" t="s">
        <v>132</v>
      </c>
      <c r="V129" s="33" t="s">
        <v>161</v>
      </c>
      <c r="W129" s="33" t="s">
        <v>141</v>
      </c>
      <c r="X129" s="33" t="s">
        <v>143</v>
      </c>
    </row>
    <row r="130" spans="1:24" ht="14.25" thickBot="1" thickTop="1">
      <c r="A130" s="29">
        <v>5</v>
      </c>
      <c r="B130" s="29"/>
      <c r="C130" s="32">
        <f>INDEX('[2]regions'!$D$3:$D$112,MATCH(D130,'[2]regions'!$B$3:$B$112,0))</f>
        <v>711</v>
      </c>
      <c r="D130" s="27" t="s">
        <v>104</v>
      </c>
      <c r="E130" s="33" t="s">
        <v>186</v>
      </c>
      <c r="F130" s="33" t="s">
        <v>171</v>
      </c>
      <c r="G130" s="33" t="s">
        <v>131</v>
      </c>
      <c r="H130" s="33" t="s">
        <v>132</v>
      </c>
      <c r="I130" s="33" t="s">
        <v>141</v>
      </c>
      <c r="J130" s="33" t="s">
        <v>149</v>
      </c>
      <c r="K130" s="33" t="s">
        <v>159</v>
      </c>
      <c r="L130" s="33" t="s">
        <v>150</v>
      </c>
      <c r="M130" s="33" t="s">
        <v>145</v>
      </c>
      <c r="N130" s="33" t="s">
        <v>130</v>
      </c>
      <c r="O130" s="33" t="s">
        <v>138</v>
      </c>
      <c r="P130" s="33" t="s">
        <v>141</v>
      </c>
      <c r="Q130" s="33" t="s">
        <v>152</v>
      </c>
      <c r="R130" s="33" t="s">
        <v>160</v>
      </c>
      <c r="S130" s="33" t="s">
        <v>131</v>
      </c>
      <c r="T130" s="33" t="s">
        <v>128</v>
      </c>
      <c r="U130" s="33">
        <v>9</v>
      </c>
      <c r="V130" s="33" t="s">
        <v>178</v>
      </c>
      <c r="W130" s="33" t="s">
        <v>189</v>
      </c>
      <c r="X130" s="33" t="s">
        <v>188</v>
      </c>
    </row>
    <row r="131" spans="1:24" ht="14.25" thickBot="1" thickTop="1">
      <c r="A131" s="29">
        <v>5</v>
      </c>
      <c r="B131" s="29"/>
      <c r="C131" s="32" t="str">
        <f>INDEX('[2]regions'!$D$3:$D$112,MATCH(D131,'[2]regions'!$B$3:$B$112,0))</f>
        <v>711_1</v>
      </c>
      <c r="D131" s="27" t="s">
        <v>220</v>
      </c>
      <c r="E131" s="33" t="s">
        <v>202</v>
      </c>
      <c r="F131" s="33" t="s">
        <v>199</v>
      </c>
      <c r="G131" s="33" t="s">
        <v>144</v>
      </c>
      <c r="H131" s="33" t="s">
        <v>149</v>
      </c>
      <c r="I131" s="33" t="s">
        <v>159</v>
      </c>
      <c r="J131" s="33" t="s">
        <v>136</v>
      </c>
      <c r="K131" s="33" t="s">
        <v>167</v>
      </c>
      <c r="L131" s="33" t="s">
        <v>136</v>
      </c>
      <c r="M131" s="33" t="s">
        <v>170</v>
      </c>
      <c r="N131" s="33" t="s">
        <v>167</v>
      </c>
      <c r="O131" s="33" t="s">
        <v>184</v>
      </c>
      <c r="P131" s="33">
        <v>6</v>
      </c>
      <c r="Q131" s="33" t="s">
        <v>157</v>
      </c>
      <c r="R131" s="33" t="s">
        <v>144</v>
      </c>
      <c r="S131" s="33" t="s">
        <v>134</v>
      </c>
      <c r="T131" s="33" t="s">
        <v>173</v>
      </c>
      <c r="U131" s="33" t="s">
        <v>155</v>
      </c>
      <c r="V131" s="33" t="s">
        <v>135</v>
      </c>
      <c r="W131" s="33">
        <v>5</v>
      </c>
      <c r="X131" s="33" t="s">
        <v>158</v>
      </c>
    </row>
    <row r="132" spans="1:24" ht="14.25" thickBot="1" thickTop="1">
      <c r="A132" s="29">
        <v>5</v>
      </c>
      <c r="B132" s="29"/>
      <c r="C132" s="32">
        <f>INDEX('[2]regions'!$D$3:$D$112,MATCH(D132,'[2]regions'!$B$3:$B$112,0))</f>
        <v>712</v>
      </c>
      <c r="D132" s="27" t="s">
        <v>105</v>
      </c>
      <c r="E132" s="33" t="s">
        <v>176</v>
      </c>
      <c r="F132" s="33" t="s">
        <v>189</v>
      </c>
      <c r="G132" s="33" t="s">
        <v>131</v>
      </c>
      <c r="H132" s="33" t="s">
        <v>141</v>
      </c>
      <c r="I132" s="33" t="s">
        <v>133</v>
      </c>
      <c r="J132" s="33" t="s">
        <v>145</v>
      </c>
      <c r="K132" s="33" t="s">
        <v>164</v>
      </c>
      <c r="L132" s="33" t="s">
        <v>164</v>
      </c>
      <c r="M132" s="33" t="s">
        <v>163</v>
      </c>
      <c r="N132" s="33" t="s">
        <v>155</v>
      </c>
      <c r="O132" s="33" t="s">
        <v>136</v>
      </c>
      <c r="P132" s="33" t="s">
        <v>138</v>
      </c>
      <c r="Q132" s="33" t="s">
        <v>133</v>
      </c>
      <c r="R132" s="33" t="s">
        <v>152</v>
      </c>
      <c r="S132" s="33" t="s">
        <v>133</v>
      </c>
      <c r="T132" s="33" t="s">
        <v>149</v>
      </c>
      <c r="U132" s="33" t="s">
        <v>142</v>
      </c>
      <c r="V132" s="33">
        <v>9</v>
      </c>
      <c r="W132" s="33" t="s">
        <v>160</v>
      </c>
      <c r="X132" s="33" t="s">
        <v>147</v>
      </c>
    </row>
    <row r="133" spans="1:24" ht="14.25" thickBot="1" thickTop="1">
      <c r="A133" s="29">
        <v>5</v>
      </c>
      <c r="B133" s="29"/>
      <c r="C133" s="32">
        <f>INDEX('[2]regions'!$D$3:$D$112,MATCH(D133,'[2]regions'!$B$3:$B$112,0))</f>
        <v>713</v>
      </c>
      <c r="D133" s="27" t="s">
        <v>106</v>
      </c>
      <c r="E133" s="33" t="s">
        <v>176</v>
      </c>
      <c r="F133" s="33" t="s">
        <v>166</v>
      </c>
      <c r="G133" s="33" t="s">
        <v>150</v>
      </c>
      <c r="H133" s="33" t="s">
        <v>133</v>
      </c>
      <c r="I133" s="33">
        <v>7</v>
      </c>
      <c r="J133" s="33" t="s">
        <v>145</v>
      </c>
      <c r="K133" s="33" t="s">
        <v>157</v>
      </c>
      <c r="L133" s="33" t="s">
        <v>164</v>
      </c>
      <c r="M133" s="33" t="s">
        <v>162</v>
      </c>
      <c r="N133" s="33" t="s">
        <v>155</v>
      </c>
      <c r="O133" s="33" t="s">
        <v>134</v>
      </c>
      <c r="P133" s="33" t="s">
        <v>151</v>
      </c>
      <c r="Q133" s="33" t="s">
        <v>130</v>
      </c>
      <c r="R133" s="33">
        <v>8</v>
      </c>
      <c r="S133" s="33" t="s">
        <v>141</v>
      </c>
      <c r="T133" s="33" t="s">
        <v>149</v>
      </c>
      <c r="U133" s="33" t="s">
        <v>142</v>
      </c>
      <c r="V133" s="33" t="s">
        <v>147</v>
      </c>
      <c r="W133" s="33" t="s">
        <v>128</v>
      </c>
      <c r="X133" s="33" t="s">
        <v>147</v>
      </c>
    </row>
    <row r="134" spans="1:24" ht="14.25" thickBot="1" thickTop="1">
      <c r="A134" s="29">
        <v>5</v>
      </c>
      <c r="B134" s="29"/>
      <c r="C134" s="32">
        <f>INDEX('[2]regions'!$D$3:$D$112,MATCH(D134,'[2]regions'!$B$3:$B$112,0))</f>
        <v>714</v>
      </c>
      <c r="D134" s="27" t="s">
        <v>107</v>
      </c>
      <c r="E134" s="33" t="s">
        <v>165</v>
      </c>
      <c r="F134" s="33" t="s">
        <v>166</v>
      </c>
      <c r="G134" s="33" t="s">
        <v>130</v>
      </c>
      <c r="H134" s="33" t="s">
        <v>132</v>
      </c>
      <c r="I134" s="33" t="s">
        <v>133</v>
      </c>
      <c r="J134" s="33" t="s">
        <v>150</v>
      </c>
      <c r="K134" s="33" t="s">
        <v>155</v>
      </c>
      <c r="L134" s="33">
        <v>6</v>
      </c>
      <c r="M134" s="33" t="s">
        <v>163</v>
      </c>
      <c r="N134" s="33" t="s">
        <v>136</v>
      </c>
      <c r="O134" s="33" t="s">
        <v>134</v>
      </c>
      <c r="P134" s="33" t="s">
        <v>151</v>
      </c>
      <c r="Q134" s="33" t="s">
        <v>132</v>
      </c>
      <c r="R134" s="33" t="s">
        <v>142</v>
      </c>
      <c r="S134" s="33" t="s">
        <v>139</v>
      </c>
      <c r="T134" s="33" t="s">
        <v>141</v>
      </c>
      <c r="U134" s="33" t="s">
        <v>148</v>
      </c>
      <c r="V134" s="33" t="s">
        <v>160</v>
      </c>
      <c r="W134" s="33" t="s">
        <v>143</v>
      </c>
      <c r="X134" s="33" t="s">
        <v>166</v>
      </c>
    </row>
    <row r="135" spans="1:24" ht="14.25" thickBot="1" thickTop="1">
      <c r="A135" s="29">
        <v>5</v>
      </c>
      <c r="B135" s="29"/>
      <c r="C135" s="32">
        <f>INDEX('[2]regions'!$D$3:$D$112,MATCH(D135,'[2]regions'!$B$3:$B$112,0))</f>
        <v>715</v>
      </c>
      <c r="D135" s="27" t="s">
        <v>108</v>
      </c>
      <c r="E135" s="33" t="s">
        <v>202</v>
      </c>
      <c r="F135" s="33" t="s">
        <v>204</v>
      </c>
      <c r="G135" s="33">
        <v>8</v>
      </c>
      <c r="H135" s="33" t="s">
        <v>139</v>
      </c>
      <c r="I135" s="33" t="s">
        <v>132</v>
      </c>
      <c r="J135" s="33" t="s">
        <v>150</v>
      </c>
      <c r="K135" s="33" t="s">
        <v>155</v>
      </c>
      <c r="L135" s="33" t="s">
        <v>145</v>
      </c>
      <c r="M135" s="33" t="s">
        <v>159</v>
      </c>
      <c r="N135" s="33" t="s">
        <v>130</v>
      </c>
      <c r="O135" s="33" t="s">
        <v>159</v>
      </c>
      <c r="P135" s="33">
        <v>7</v>
      </c>
      <c r="Q135" s="33" t="s">
        <v>132</v>
      </c>
      <c r="R135" s="33">
        <v>9</v>
      </c>
      <c r="S135" s="33" t="s">
        <v>132</v>
      </c>
      <c r="T135" s="33" t="s">
        <v>147</v>
      </c>
      <c r="U135" s="33" t="s">
        <v>154</v>
      </c>
      <c r="V135" s="33">
        <v>10</v>
      </c>
      <c r="W135" s="33" t="s">
        <v>153</v>
      </c>
      <c r="X135" s="33" t="s">
        <v>189</v>
      </c>
    </row>
    <row r="136" spans="1:24" ht="14.25" thickBot="1" thickTop="1">
      <c r="A136" s="29">
        <v>5</v>
      </c>
      <c r="B136" s="29"/>
      <c r="C136" s="32">
        <f>INDEX('[2]regions'!$D$3:$D$112,MATCH(D136,'[2]regions'!$B$3:$B$112,0))</f>
        <v>716</v>
      </c>
      <c r="D136" s="27" t="s">
        <v>109</v>
      </c>
      <c r="E136" s="33" t="s">
        <v>153</v>
      </c>
      <c r="F136" s="33" t="s">
        <v>171</v>
      </c>
      <c r="G136" s="33" t="s">
        <v>139</v>
      </c>
      <c r="H136" s="33" t="s">
        <v>150</v>
      </c>
      <c r="I136" s="33" t="s">
        <v>150</v>
      </c>
      <c r="J136" s="33" t="s">
        <v>150</v>
      </c>
      <c r="K136" s="33" t="s">
        <v>136</v>
      </c>
      <c r="L136" s="33">
        <v>6</v>
      </c>
      <c r="M136" s="33" t="s">
        <v>155</v>
      </c>
      <c r="N136" s="33" t="s">
        <v>158</v>
      </c>
      <c r="O136" s="33" t="s">
        <v>134</v>
      </c>
      <c r="P136" s="33" t="s">
        <v>145</v>
      </c>
      <c r="Q136" s="33" t="s">
        <v>150</v>
      </c>
      <c r="R136" s="33">
        <v>8</v>
      </c>
      <c r="S136" s="33" t="s">
        <v>150</v>
      </c>
      <c r="T136" s="33" t="s">
        <v>152</v>
      </c>
      <c r="U136" s="33" t="s">
        <v>147</v>
      </c>
      <c r="V136" s="33" t="s">
        <v>171</v>
      </c>
      <c r="W136" s="33" t="s">
        <v>178</v>
      </c>
      <c r="X136" s="33" t="s">
        <v>171</v>
      </c>
    </row>
    <row r="137" spans="1:24" ht="14.25" thickBot="1" thickTop="1">
      <c r="A137" s="29">
        <v>5</v>
      </c>
      <c r="B137" s="29"/>
      <c r="C137" s="32">
        <f>INDEX('[2]regions'!$D$3:$D$112,MATCH(D137,'[2]regions'!$B$3:$B$112,0))</f>
        <v>717</v>
      </c>
      <c r="D137" s="27" t="s">
        <v>110</v>
      </c>
      <c r="E137" s="33" t="s">
        <v>189</v>
      </c>
      <c r="F137" s="33">
        <v>10</v>
      </c>
      <c r="G137" s="33" t="s">
        <v>146</v>
      </c>
      <c r="H137" s="33" t="s">
        <v>161</v>
      </c>
      <c r="I137" s="33" t="s">
        <v>139</v>
      </c>
      <c r="J137" s="33" t="s">
        <v>133</v>
      </c>
      <c r="K137" s="33" t="s">
        <v>155</v>
      </c>
      <c r="L137" s="33"/>
      <c r="M137" s="33" t="s">
        <v>157</v>
      </c>
      <c r="N137" s="33" t="s">
        <v>145</v>
      </c>
      <c r="O137" s="33" t="s">
        <v>151</v>
      </c>
      <c r="P137" s="33" t="s">
        <v>138</v>
      </c>
      <c r="Q137" s="33" t="s">
        <v>140</v>
      </c>
      <c r="R137" s="33" t="s">
        <v>140</v>
      </c>
      <c r="S137" s="33">
        <v>7</v>
      </c>
      <c r="T137" s="33" t="s">
        <v>139</v>
      </c>
      <c r="U137" s="33" t="s">
        <v>146</v>
      </c>
      <c r="V137" s="33" t="s">
        <v>152</v>
      </c>
      <c r="W137" s="33" t="s">
        <v>143</v>
      </c>
      <c r="X137" s="33" t="s">
        <v>146</v>
      </c>
    </row>
    <row r="138" spans="1:24" ht="14.25" thickBot="1" thickTop="1">
      <c r="A138" s="29">
        <v>5</v>
      </c>
      <c r="B138" s="29"/>
      <c r="C138" s="32">
        <f>INDEX('[2]regions'!$D$3:$D$112,MATCH(D138,'[2]regions'!$B$3:$B$112,0))</f>
        <v>718</v>
      </c>
      <c r="D138" s="27" t="s">
        <v>221</v>
      </c>
      <c r="E138" s="33" t="s">
        <v>179</v>
      </c>
      <c r="F138" s="33" t="s">
        <v>205</v>
      </c>
      <c r="G138" s="33" t="s">
        <v>139</v>
      </c>
      <c r="H138" s="33" t="s">
        <v>139</v>
      </c>
      <c r="I138" s="33" t="s">
        <v>152</v>
      </c>
      <c r="J138" s="33" t="s">
        <v>133</v>
      </c>
      <c r="K138" s="33" t="s">
        <v>133</v>
      </c>
      <c r="L138" s="33">
        <v>7</v>
      </c>
      <c r="M138" s="33" t="s">
        <v>135</v>
      </c>
      <c r="N138" s="33">
        <v>6</v>
      </c>
      <c r="O138" s="33" t="s">
        <v>136</v>
      </c>
      <c r="P138" s="33" t="s">
        <v>159</v>
      </c>
      <c r="Q138" s="33" t="s">
        <v>149</v>
      </c>
      <c r="R138" s="33" t="s">
        <v>156</v>
      </c>
      <c r="S138" s="33" t="s">
        <v>189</v>
      </c>
      <c r="T138" s="33">
        <v>10</v>
      </c>
      <c r="U138" s="33" t="s">
        <v>171</v>
      </c>
      <c r="V138" s="33">
        <v>10</v>
      </c>
      <c r="W138" s="33" t="s">
        <v>171</v>
      </c>
      <c r="X138" s="33" t="s">
        <v>188</v>
      </c>
    </row>
    <row r="139" spans="1:24" ht="14.25" thickBot="1" thickTop="1">
      <c r="A139" s="29">
        <v>5</v>
      </c>
      <c r="B139" s="29"/>
      <c r="C139" s="32">
        <f>INDEX('[2]regions'!$D$3:$D$112,MATCH(D139,'[2]regions'!$B$3:$B$112,0))</f>
        <v>10</v>
      </c>
      <c r="D139" s="27" t="s">
        <v>117</v>
      </c>
      <c r="E139" s="33" t="s">
        <v>143</v>
      </c>
      <c r="F139" s="33" t="s">
        <v>152</v>
      </c>
      <c r="G139" s="33" t="s">
        <v>145</v>
      </c>
      <c r="H139" s="33" t="s">
        <v>138</v>
      </c>
      <c r="I139" s="33" t="s">
        <v>144</v>
      </c>
      <c r="J139" s="33" t="s">
        <v>140</v>
      </c>
      <c r="K139" s="33">
        <v>503</v>
      </c>
      <c r="L139" s="33" t="s">
        <v>134</v>
      </c>
      <c r="M139" s="33" t="s">
        <v>162</v>
      </c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:24" ht="14.25" thickBot="1" thickTop="1">
      <c r="A140" s="29">
        <v>5</v>
      </c>
      <c r="B140" s="29"/>
      <c r="C140" s="32">
        <f>INDEX('[2]regions'!$D$3:$D$112,MATCH(D140,'[2]regions'!$B$3:$B$112,0))</f>
        <v>15</v>
      </c>
      <c r="D140" s="27" t="s">
        <v>118</v>
      </c>
      <c r="E140" s="33" t="s">
        <v>189</v>
      </c>
      <c r="F140" s="33" t="s">
        <v>129</v>
      </c>
      <c r="G140" s="33" t="s">
        <v>132</v>
      </c>
      <c r="H140" s="33" t="s">
        <v>146</v>
      </c>
      <c r="I140" s="33" t="s">
        <v>146</v>
      </c>
      <c r="J140" s="33" t="s">
        <v>146</v>
      </c>
      <c r="K140" s="33" t="s">
        <v>159</v>
      </c>
      <c r="L140" s="33" t="s">
        <v>151</v>
      </c>
      <c r="M140" s="33" t="s">
        <v>158</v>
      </c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:24" ht="14.25" thickBot="1" thickTop="1">
      <c r="A141" s="29">
        <v>5</v>
      </c>
      <c r="B141" s="29"/>
      <c r="C141" s="32">
        <f>INDEX('[2]regions'!$D$3:$D$112,MATCH(D141,'[2]regions'!$B$3:$B$112,0))</f>
        <v>20</v>
      </c>
      <c r="D141" s="27" t="s">
        <v>119</v>
      </c>
      <c r="E141" s="33" t="s">
        <v>160</v>
      </c>
      <c r="F141" s="33" t="s">
        <v>148</v>
      </c>
      <c r="G141" s="33" t="s">
        <v>140</v>
      </c>
      <c r="H141" s="33" t="s">
        <v>131</v>
      </c>
      <c r="I141" s="33" t="s">
        <v>139</v>
      </c>
      <c r="J141" s="33" t="s">
        <v>139</v>
      </c>
      <c r="K141" s="33" t="s">
        <v>145</v>
      </c>
      <c r="L141" s="33" t="s">
        <v>138</v>
      </c>
      <c r="M141" s="33" t="s">
        <v>151</v>
      </c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:24" ht="14.25" thickBot="1" thickTop="1">
      <c r="A142" s="29">
        <v>5</v>
      </c>
      <c r="B142" s="29"/>
      <c r="C142" s="32">
        <f>INDEX('[2]regions'!$D$3:$D$112,MATCH(D142,'[2]regions'!$B$3:$B$112,0))</f>
        <v>25</v>
      </c>
      <c r="D142" s="27" t="s">
        <v>120</v>
      </c>
      <c r="E142" s="33" t="s">
        <v>142</v>
      </c>
      <c r="F142" s="33" t="s">
        <v>148</v>
      </c>
      <c r="G142" s="33" t="s">
        <v>144</v>
      </c>
      <c r="H142" s="33">
        <v>7</v>
      </c>
      <c r="I142" s="33" t="s">
        <v>144</v>
      </c>
      <c r="J142" s="33" t="s">
        <v>145</v>
      </c>
      <c r="K142" s="33" t="s">
        <v>163</v>
      </c>
      <c r="L142" s="33" t="s">
        <v>136</v>
      </c>
      <c r="M142" s="33" t="s">
        <v>168</v>
      </c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:24" ht="14.25" thickBot="1" thickTop="1">
      <c r="A143" s="29">
        <v>5</v>
      </c>
      <c r="B143" s="29"/>
      <c r="C143" s="32">
        <f>INDEX('[2]regions'!$D$3:$D$112,MATCH(D143,'[2]regions'!$B$3:$B$112,0))</f>
        <v>30</v>
      </c>
      <c r="D143" s="27" t="s">
        <v>121</v>
      </c>
      <c r="E143" s="33" t="s">
        <v>129</v>
      </c>
      <c r="F143" s="33" t="s">
        <v>160</v>
      </c>
      <c r="G143" s="33">
        <v>7</v>
      </c>
      <c r="H143" s="33" t="s">
        <v>146</v>
      </c>
      <c r="I143" s="33" t="s">
        <v>139</v>
      </c>
      <c r="J143" s="33" t="s">
        <v>141</v>
      </c>
      <c r="K143" s="33" t="s">
        <v>136</v>
      </c>
      <c r="L143" s="33" t="s">
        <v>151</v>
      </c>
      <c r="M143" s="33" t="s">
        <v>158</v>
      </c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:24" ht="14.25" thickBot="1" thickTop="1">
      <c r="A144" s="29">
        <v>5</v>
      </c>
      <c r="B144" s="29"/>
      <c r="C144" s="32">
        <f>INDEX('[2]regions'!$D$3:$D$112,MATCH(D144,'[2]regions'!$B$3:$B$112,0))</f>
        <v>35</v>
      </c>
      <c r="D144" s="27" t="s">
        <v>122</v>
      </c>
      <c r="E144" s="33">
        <v>9</v>
      </c>
      <c r="F144" s="33" t="s">
        <v>160</v>
      </c>
      <c r="G144" s="33" t="s">
        <v>132</v>
      </c>
      <c r="H144" s="33" t="s">
        <v>141</v>
      </c>
      <c r="I144" s="33" t="s">
        <v>133</v>
      </c>
      <c r="J144" s="33" t="s">
        <v>130</v>
      </c>
      <c r="K144" s="33" t="s">
        <v>136</v>
      </c>
      <c r="L144" s="33" t="s">
        <v>135</v>
      </c>
      <c r="M144" s="33" t="s">
        <v>164</v>
      </c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:24" ht="14.25" thickBot="1" thickTop="1">
      <c r="A145" s="29">
        <v>5</v>
      </c>
      <c r="B145" s="29"/>
      <c r="C145" s="32">
        <f>INDEX('[2]regions'!$D$3:$D$112,MATCH(D145,'[2]regions'!$B$3:$B$112,0))</f>
        <v>40</v>
      </c>
      <c r="D145" s="27" t="s">
        <v>123</v>
      </c>
      <c r="E145" s="33" t="s">
        <v>166</v>
      </c>
      <c r="F145" s="33" t="s">
        <v>154</v>
      </c>
      <c r="G145" s="33" t="s">
        <v>132</v>
      </c>
      <c r="H145" s="33">
        <v>8</v>
      </c>
      <c r="I145" s="33">
        <v>8</v>
      </c>
      <c r="J145" s="33">
        <v>8</v>
      </c>
      <c r="K145" s="33" t="s">
        <v>158</v>
      </c>
      <c r="L145" s="33" t="s">
        <v>151</v>
      </c>
      <c r="M145" s="33" t="s">
        <v>134</v>
      </c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:24" ht="14.25" thickBot="1" thickTop="1">
      <c r="A146" s="29">
        <v>5</v>
      </c>
      <c r="B146" s="29"/>
      <c r="C146" s="32">
        <f>INDEX('[2]regions'!$D$3:$D$112,MATCH(D146,'[2]regions'!$B$3:$B$112,0))</f>
        <v>45</v>
      </c>
      <c r="D146" s="27" t="s">
        <v>124</v>
      </c>
      <c r="E146" s="33" t="s">
        <v>160</v>
      </c>
      <c r="F146" s="33" t="s">
        <v>143</v>
      </c>
      <c r="G146" s="33" t="s">
        <v>130</v>
      </c>
      <c r="H146" s="33" t="s">
        <v>132</v>
      </c>
      <c r="I146" s="33">
        <v>7</v>
      </c>
      <c r="J146" s="33" t="s">
        <v>138</v>
      </c>
      <c r="K146" s="33" t="s">
        <v>157</v>
      </c>
      <c r="L146" s="33">
        <v>6</v>
      </c>
      <c r="M146" s="33" t="s">
        <v>163</v>
      </c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:24" ht="14.25" thickBot="1" thickTop="1">
      <c r="A147" s="29">
        <v>5</v>
      </c>
      <c r="B147" s="29"/>
      <c r="C147" s="32">
        <f>INDEX('[2]regions'!$D$3:$D$112,MATCH(D147,'[2]regions'!$B$3:$B$112,0))</f>
        <v>50</v>
      </c>
      <c r="D147" s="27" t="s">
        <v>125</v>
      </c>
      <c r="E147" s="33">
        <v>9</v>
      </c>
      <c r="F147" s="33" t="s">
        <v>147</v>
      </c>
      <c r="G147" s="33" t="s">
        <v>150</v>
      </c>
      <c r="H147" s="33" t="s">
        <v>139</v>
      </c>
      <c r="I147" s="33" t="s">
        <v>133</v>
      </c>
      <c r="J147" s="33" t="s">
        <v>133</v>
      </c>
      <c r="K147" s="33" t="s">
        <v>134</v>
      </c>
      <c r="L147" s="33" t="s">
        <v>151</v>
      </c>
      <c r="M147" s="33" t="s">
        <v>134</v>
      </c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:24" ht="14.25" thickBot="1" thickTop="1">
      <c r="A148" s="29">
        <v>5</v>
      </c>
      <c r="B148" s="29"/>
      <c r="C148" s="32">
        <f>INDEX('[2]regions'!$D$3:$D$112,MATCH(D148,'[2]regions'!$B$3:$B$112,0))</f>
        <v>55</v>
      </c>
      <c r="D148" s="27" t="s">
        <v>126</v>
      </c>
      <c r="E148" s="33" t="s">
        <v>160</v>
      </c>
      <c r="F148" s="33" t="s">
        <v>161</v>
      </c>
      <c r="G148" s="33" t="s">
        <v>140</v>
      </c>
      <c r="H148" s="33">
        <v>7</v>
      </c>
      <c r="I148" s="33" t="s">
        <v>140</v>
      </c>
      <c r="J148" s="33" t="s">
        <v>140</v>
      </c>
      <c r="K148" s="33" t="s">
        <v>173</v>
      </c>
      <c r="L148" s="33" t="s">
        <v>155</v>
      </c>
      <c r="M148" s="33" t="s">
        <v>162</v>
      </c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:24" ht="14.25" thickBot="1" thickTop="1">
      <c r="A149" s="29">
        <v>5</v>
      </c>
      <c r="B149" s="29"/>
      <c r="C149" s="32">
        <f>INDEX('[2]regions'!$D$3:$D$112,MATCH(D149,'[2]regions'!$B$3:$B$112,0))</f>
        <v>60</v>
      </c>
      <c r="D149" s="27" t="s">
        <v>127</v>
      </c>
      <c r="E149" s="33" t="s">
        <v>188</v>
      </c>
      <c r="F149" s="33" t="s">
        <v>171</v>
      </c>
      <c r="G149" s="33" t="s">
        <v>139</v>
      </c>
      <c r="H149" s="33" t="s">
        <v>146</v>
      </c>
      <c r="I149" s="33" t="s">
        <v>132</v>
      </c>
      <c r="J149" s="33" t="s">
        <v>130</v>
      </c>
      <c r="K149" s="33" t="s">
        <v>136</v>
      </c>
      <c r="L149" s="33">
        <v>6</v>
      </c>
      <c r="M149" s="33" t="s">
        <v>157</v>
      </c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:25" ht="38.25" customHeight="1" thickTop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38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38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38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38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38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38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38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38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38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38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38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38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38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38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38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38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38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38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38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38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38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38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38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38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38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38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38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38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38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38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38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38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38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38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38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38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38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38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8:19" ht="12.75">
      <c r="R989" s="7"/>
      <c r="S989" s="7"/>
    </row>
    <row r="990" spans="18:19" ht="12.75">
      <c r="R990" s="7"/>
      <c r="S990" s="7"/>
    </row>
    <row r="991" spans="18:19" ht="12.75">
      <c r="R991" s="7"/>
      <c r="S991" s="7"/>
    </row>
    <row r="992" spans="18:19" ht="12.75">
      <c r="R992" s="7"/>
      <c r="S992" s="7"/>
    </row>
    <row r="993" spans="18:19" ht="12.75">
      <c r="R993" s="7"/>
      <c r="S993" s="7"/>
    </row>
    <row r="994" spans="18:19" ht="12.75">
      <c r="R994" s="7"/>
      <c r="S994" s="7"/>
    </row>
    <row r="995" spans="18:19" ht="12.75">
      <c r="R995" s="7"/>
      <c r="S995" s="7"/>
    </row>
  </sheetData>
  <sheetProtection/>
  <mergeCells count="2">
    <mergeCell ref="B1:G1"/>
    <mergeCell ref="D34:Y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2012-04-01T19:11:02Z</dcterms:modified>
  <cp:category/>
  <cp:version/>
  <cp:contentType/>
  <cp:contentStatus/>
</cp:coreProperties>
</file>