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<sst xmlns="http://schemas.openxmlformats.org/spreadsheetml/2006/main" count="77" uniqueCount="74">
  <si>
    <t>название показателя</t>
  </si>
  <si>
    <t>Общий коэффициент смертности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</si>
  <si>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</si>
  <si>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</si>
  <si>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</si>
  <si>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</si>
  <si>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</si>
  <si>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</si>
  <si>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</si>
  <si>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</si>
  <si>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</si>
  <si>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</si>
  <si>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</si>
  <si>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</si>
  <si>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</si>
  <si>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</si>
  <si>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</si>
  <si>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</si>
  <si>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</si>
  <si>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</si>
  <si>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Демоскоп Weekly. Приложения.</t>
  </si>
  <si>
    <t>Сороко Е.Л.</t>
  </si>
  <si>
    <r>
      <rPr>
        <b/>
        <sz val="14"/>
        <rFont val="Calibri"/>
        <family val="2"/>
      </rPr>
      <t>‰</t>
    </r>
    <r>
      <rPr>
        <b/>
        <sz val="14"/>
        <rFont val="Arial Narrow"/>
        <family val="2"/>
      </rPr>
      <t xml:space="preserve"> в год</t>
    </r>
  </si>
  <si>
    <t>dc001.txt</t>
  </si>
  <si>
    <t>Австралия</t>
  </si>
  <si>
    <t>Австрия</t>
  </si>
  <si>
    <t>Белоруссия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</si>
  <si>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</si>
  <si>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</si>
  <si>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</si>
  <si>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</si>
  <si>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</si>
  <si>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</si>
  <si>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</si>
  <si>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</si>
  <si>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</si>
  <si>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</si>
  <si>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</si>
  <si>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</si>
  <si>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Республика Корея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</si>
  <si>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</si>
  <si>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</si>
  <si>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</si>
  <si>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</si>
  <si>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</si>
  <si>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</si>
  <si>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</si>
  <si>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</si>
  <si>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</si>
  <si>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Россия</t>
  </si>
  <si>
    <t>Румыния</t>
  </si>
  <si>
    <t>Сербия и Черногория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</si>
  <si>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</si>
  <si>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</si>
  <si>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</si>
  <si>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</si>
  <si>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</si>
  <si>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</si>
  <si>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</si>
  <si>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</si>
  <si>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</si>
  <si>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</si>
  <si>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</si>
  <si>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</si>
  <si>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</si>
  <si>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Общий коэффициент смертности по промышленно развитым странам, 1950-2008</t>
  </si>
  <si>
    <t>Страна</t>
  </si>
  <si>
    <t>М e t a</t>
  </si>
  <si>
    <t>http://demoscope.ru/weekly/app/app4089.xls</t>
  </si>
  <si>
    <t>краткое описание</t>
  </si>
  <si>
    <t>Массив получен путем копирования содержимого Excel файла Приложений Демоскопа Weekly</t>
  </si>
  <si>
    <t>Информационный массив</t>
  </si>
  <si>
    <t>страны мира</t>
  </si>
  <si>
    <t>код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</si>
</sst>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7" borderId="0" xfId="0" applyFont="1" applyFill="1" applyAlignment="1">
      <alignment horizontal="left" vertical="center"/>
    </xf>
    <xf numFmtId="0" fontId="9" fillId="37" borderId="19" xfId="0" applyFont="1" applyFill="1" applyBorder="1" applyAlignment="1">
      <alignment horizontal="center"/>
    </xf>
    <xf numFmtId="0" fontId="0" fillId="37" borderId="20" xfId="0" applyFill="1" applyBorder="1" applyAlignment="1">
      <alignment horizontal="left" indent="1"/>
    </xf>
    <xf numFmtId="176" fontId="8" fillId="37" borderId="19" xfId="0" applyNumberFormat="1" applyFont="1" applyFill="1" applyBorder="1" applyAlignment="1">
      <alignment horizontal="center"/>
    </xf>
    <xf numFmtId="0" fontId="0" fillId="38" borderId="20" xfId="0" applyFont="1" applyFill="1" applyBorder="1" applyAlignment="1">
      <alignment horizontal="left" indent="1"/>
    </xf>
    <xf numFmtId="176" fontId="8" fillId="38" borderId="19" xfId="0" applyNumberFormat="1" applyFont="1" applyFill="1" applyBorder="1" applyAlignment="1">
      <alignment horizontal="center"/>
    </xf>
    <xf numFmtId="0" fontId="0" fillId="37" borderId="21" xfId="0" applyFill="1" applyBorder="1" applyAlignment="1">
      <alignment horizontal="left" indent="1"/>
    </xf>
    <xf numFmtId="176" fontId="8" fillId="37" borderId="22" xfId="0" applyNumberFormat="1" applyFont="1" applyFill="1" applyBorder="1" applyAlignment="1">
      <alignment horizontal="center"/>
    </xf>
    <xf numFmtId="0" fontId="10" fillId="35" borderId="0" xfId="0" applyFont="1" applyFill="1" applyAlignment="1">
      <alignment horizontal="left" vertical="center" wrapText="1"/>
    </xf>
    <xf numFmtId="0" fontId="13" fillId="35" borderId="17" xfId="42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/>
    </xf>
    <xf numFmtId="0" fontId="12" fillId="39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Латвия</v>
          </cell>
          <cell r="D22" t="str">
            <v>LAT</v>
          </cell>
        </row>
        <row r="23">
          <cell r="B23" t="str">
            <v>Литва</v>
          </cell>
          <cell r="D23" t="str">
            <v>LIT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Молдавия</v>
          </cell>
          <cell r="D26" t="str">
            <v>MD</v>
          </cell>
        </row>
        <row r="27">
          <cell r="B27" t="str">
            <v>Республика Молдова</v>
          </cell>
          <cell r="D27" t="str">
            <v>MD</v>
          </cell>
        </row>
        <row r="28">
          <cell r="B28" t="str">
            <v>Нидерланды</v>
          </cell>
          <cell r="D28" t="str">
            <v>ND</v>
          </cell>
        </row>
        <row r="29">
          <cell r="B29" t="str">
            <v>Новая Зеландия</v>
          </cell>
          <cell r="D29" t="str">
            <v>NZ</v>
          </cell>
        </row>
        <row r="30">
          <cell r="B30" t="str">
            <v>Норвегия</v>
          </cell>
          <cell r="D30" t="str">
            <v>NOR</v>
          </cell>
        </row>
        <row r="31">
          <cell r="B31" t="str">
            <v>Польша</v>
          </cell>
          <cell r="D31" t="str">
            <v>PL</v>
          </cell>
        </row>
        <row r="32">
          <cell r="B32" t="str">
            <v>Португалия</v>
          </cell>
          <cell r="D32" t="str">
            <v>PR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Россия</v>
          </cell>
          <cell r="D34" t="str">
            <v>RU</v>
          </cell>
        </row>
        <row r="35">
          <cell r="B35" t="str">
            <v>Румыния</v>
          </cell>
          <cell r="D35" t="str">
            <v>Rom</v>
          </cell>
        </row>
        <row r="36">
          <cell r="B36" t="str">
            <v>Сербия и Черногория</v>
          </cell>
          <cell r="D36" t="str">
            <v>SM</v>
          </cell>
        </row>
        <row r="37">
          <cell r="B37" t="str">
            <v>Словакия</v>
          </cell>
          <cell r="D37" t="str">
            <v>SLO</v>
          </cell>
        </row>
        <row r="38">
          <cell r="B38" t="str">
            <v>Словения</v>
          </cell>
          <cell r="D38" t="str">
            <v>SLN</v>
          </cell>
        </row>
        <row r="39">
          <cell r="B39" t="str">
            <v>США</v>
          </cell>
          <cell r="D39" t="str">
            <v>USA</v>
          </cell>
        </row>
        <row r="40">
          <cell r="B40" t="str">
            <v>Украина</v>
          </cell>
          <cell r="D40" t="str">
            <v>UKR</v>
          </cell>
        </row>
        <row r="41">
          <cell r="B41" t="str">
            <v>Финляндия</v>
          </cell>
          <cell r="D41" t="str">
            <v>Fin</v>
          </cell>
        </row>
        <row r="42">
          <cell r="B42" t="str">
            <v>Франция</v>
          </cell>
          <cell r="D42" t="str">
            <v>FR</v>
          </cell>
        </row>
        <row r="43">
          <cell r="B43" t="str">
            <v>Франция Метрополия</v>
          </cell>
          <cell r="D43" t="str">
            <v>FR</v>
          </cell>
        </row>
        <row r="44">
          <cell r="B44" t="str">
            <v>Хорватия</v>
          </cell>
          <cell r="D44" t="str">
            <v>Cro</v>
          </cell>
        </row>
        <row r="45">
          <cell r="B45" t="str">
            <v>Чехия</v>
          </cell>
          <cell r="D45" t="str">
            <v>Che</v>
          </cell>
        </row>
        <row r="46">
          <cell r="B46" t="str">
            <v>Чешская республика</v>
          </cell>
          <cell r="D46" t="str">
            <v>Che</v>
          </cell>
        </row>
        <row r="47">
          <cell r="B47" t="str">
            <v>Швейцария</v>
          </cell>
          <cell r="D47" t="str">
            <v>SWI</v>
          </cell>
        </row>
        <row r="48">
          <cell r="B48" t="str">
            <v>Швеция</v>
          </cell>
          <cell r="D48" t="str">
            <v>SWE</v>
          </cell>
        </row>
        <row r="49">
          <cell r="B49" t="str">
            <v>Эстония</v>
          </cell>
          <cell r="D49" t="str">
            <v>Est</v>
          </cell>
        </row>
        <row r="50">
          <cell r="B50" t="str">
            <v>Япония</v>
          </cell>
          <cell r="D50" t="str">
            <v>Jap</v>
          </cell>
        </row>
        <row r="51">
          <cell r="B51" t="str">
            <v>Азербайджан</v>
          </cell>
          <cell r="D51" t="str">
            <v>AZ</v>
          </cell>
        </row>
        <row r="52">
          <cell r="B52" t="str">
            <v>Армения</v>
          </cell>
          <cell r="D52" t="str">
            <v>AR</v>
          </cell>
        </row>
        <row r="53">
          <cell r="B53" t="str">
            <v>Грузия</v>
          </cell>
          <cell r="D53" t="str">
            <v>GR</v>
          </cell>
        </row>
        <row r="54">
          <cell r="B54" t="str">
            <v>Казахстан</v>
          </cell>
          <cell r="D54" t="str">
            <v>KZ</v>
          </cell>
        </row>
        <row r="55">
          <cell r="B55" t="str">
            <v>Киргизия</v>
          </cell>
          <cell r="D55" t="str">
            <v>KI</v>
          </cell>
        </row>
        <row r="56">
          <cell r="B56" t="str">
            <v>Таджикистан</v>
          </cell>
          <cell r="D56" t="str">
            <v>TJ</v>
          </cell>
        </row>
        <row r="57">
          <cell r="B57" t="str">
            <v>Туркмения</v>
          </cell>
          <cell r="D57" t="str">
            <v>TU</v>
          </cell>
        </row>
        <row r="58">
          <cell r="B58" t="str">
            <v>Узбекистан</v>
          </cell>
          <cell r="D58" t="str">
            <v>UZ</v>
          </cell>
        </row>
        <row r="59">
          <cell r="B59" t="str">
            <v>Кипр</v>
          </cell>
          <cell r="D59" t="str">
            <v>Kip</v>
          </cell>
        </row>
        <row r="60">
          <cell r="B60" t="str">
            <v>Люксембург</v>
          </cell>
          <cell r="D60" t="str">
            <v>Lux</v>
          </cell>
        </row>
        <row r="61">
          <cell r="B61" t="str">
            <v>Мальта</v>
          </cell>
          <cell r="D61" t="str">
            <v>Mal</v>
          </cell>
        </row>
        <row r="62">
          <cell r="B62" t="str">
            <v>Турция</v>
          </cell>
          <cell r="D62" t="str">
            <v>TU</v>
          </cell>
        </row>
        <row r="63">
          <cell r="B63" t="str">
            <v>Исландия</v>
          </cell>
          <cell r="D63" t="str">
            <v>ISL</v>
          </cell>
        </row>
        <row r="64">
          <cell r="B64" t="str">
            <v>Лихтенштейн</v>
          </cell>
          <cell r="D64" t="str">
            <v>Lih</v>
          </cell>
        </row>
        <row r="65">
          <cell r="B65" t="str">
            <v>Албания</v>
          </cell>
          <cell r="D65" t="str">
            <v>ALB</v>
          </cell>
        </row>
        <row r="66">
          <cell r="B66" t="str">
            <v>Черногория</v>
          </cell>
          <cell r="D66" t="str">
            <v>Mon</v>
          </cell>
        </row>
        <row r="67">
          <cell r="B67" t="str">
            <v>Сербия</v>
          </cell>
          <cell r="D67" t="str">
            <v>Ser</v>
          </cell>
        </row>
        <row r="68">
          <cell r="B68" t="str">
            <v>Косово</v>
          </cell>
          <cell r="D68" t="str">
            <v>Kos</v>
          </cell>
        </row>
        <row r="69">
          <cell r="B69" t="str">
            <v>Андорра</v>
          </cell>
          <cell r="D69" t="str">
            <v>And</v>
          </cell>
        </row>
        <row r="70">
          <cell r="B70" t="str">
            <v>Монако</v>
          </cell>
          <cell r="D70" t="str">
            <v>Mnk</v>
          </cell>
        </row>
        <row r="71">
          <cell r="B71" t="str">
            <v>Сан-Марино</v>
          </cell>
          <cell r="D71" t="str">
            <v>Sma</v>
          </cell>
        </row>
        <row r="72">
          <cell r="B72" t="str">
            <v>Весь мир</v>
          </cell>
          <cell r="D72" t="str">
            <v>World</v>
          </cell>
        </row>
        <row r="73">
          <cell r="B73" t="str">
            <v>Развитые страны</v>
          </cell>
          <cell r="D73" t="str">
            <v>De_Co</v>
          </cell>
        </row>
        <row r="74">
          <cell r="B74" t="str">
            <v>Развивающиеся страны</v>
          </cell>
          <cell r="D74" t="str">
            <v>Deve</v>
          </cell>
        </row>
        <row r="75">
          <cell r="B75" t="str">
            <v>Развивающиеся страны без Китая</v>
          </cell>
          <cell r="D75" t="str">
            <v>Deve_Ch</v>
          </cell>
        </row>
        <row r="76">
          <cell r="B76" t="str">
            <v>Наименее развитые страны</v>
          </cell>
          <cell r="D76" t="str">
            <v>LesDev</v>
          </cell>
        </row>
        <row r="77">
          <cell r="B77" t="str">
            <v>АФРИКА</v>
          </cell>
          <cell r="D77" t="str">
            <v>Afr</v>
          </cell>
        </row>
        <row r="78">
          <cell r="B78" t="str">
            <v>АФРИКА ЮЖНЕЕ САХАРЫ</v>
          </cell>
          <cell r="D78" t="str">
            <v>Afr_S</v>
          </cell>
        </row>
        <row r="79">
          <cell r="B79" t="str">
            <v>СЕВЕРНАЯ АФРИКА</v>
          </cell>
          <cell r="D79" t="str">
            <v>Af_N</v>
          </cell>
        </row>
        <row r="80">
          <cell r="B80" t="str">
            <v>Алжир</v>
          </cell>
          <cell r="D80" t="str">
            <v>Alj</v>
          </cell>
        </row>
        <row r="81">
          <cell r="B81" t="str">
            <v>Египет</v>
          </cell>
          <cell r="D81" t="str">
            <v>Egi</v>
          </cell>
        </row>
        <row r="82">
          <cell r="B82" t="str">
            <v>Ливия</v>
          </cell>
          <cell r="D82" t="str">
            <v>Livia</v>
          </cell>
        </row>
        <row r="83">
          <cell r="B83" t="str">
            <v>Марокко</v>
          </cell>
          <cell r="D83" t="str">
            <v>Moro</v>
          </cell>
        </row>
        <row r="84">
          <cell r="B84" t="str">
            <v>Судан</v>
          </cell>
          <cell r="D84" t="str">
            <v>Sudan</v>
          </cell>
        </row>
        <row r="85">
          <cell r="B85" t="str">
            <v>Тунис</v>
          </cell>
          <cell r="D85" t="str">
            <v>Tunis</v>
          </cell>
        </row>
        <row r="86">
          <cell r="B86" t="str">
            <v>Западная Сахара</v>
          </cell>
          <cell r="D86" t="str">
            <v>Sa_W</v>
          </cell>
        </row>
        <row r="87">
          <cell r="B87" t="str">
            <v>ЗАПАДНАЯ АФРИКА</v>
          </cell>
          <cell r="D87" t="str">
            <v>Af_W</v>
          </cell>
        </row>
        <row r="88">
          <cell r="B88" t="str">
            <v>Бенин</v>
          </cell>
          <cell r="D88" t="str">
            <v>Ben</v>
          </cell>
        </row>
        <row r="89">
          <cell r="B89" t="str">
            <v>Буркина-Фасо</v>
          </cell>
          <cell r="D89" t="str">
            <v>BuFa</v>
          </cell>
        </row>
        <row r="90">
          <cell r="B90" t="str">
            <v>Капе Ведре (О-ва Зеленого Мыса)</v>
          </cell>
          <cell r="D90" t="str">
            <v>KaVe</v>
          </cell>
        </row>
        <row r="91">
          <cell r="B91" t="str">
            <v>Кот-Дивуар (Берег Слоновой Кости)</v>
          </cell>
          <cell r="D91" t="str">
            <v>KotD</v>
          </cell>
        </row>
        <row r="92">
          <cell r="B92" t="str">
            <v>Гамбия</v>
          </cell>
          <cell r="D92" t="str">
            <v>Gam</v>
          </cell>
        </row>
        <row r="93">
          <cell r="B93" t="str">
            <v>Гана</v>
          </cell>
          <cell r="D93" t="str">
            <v>Gan</v>
          </cell>
        </row>
        <row r="94">
          <cell r="B94" t="str">
            <v>Гвинея</v>
          </cell>
          <cell r="D94" t="str">
            <v>Gvn</v>
          </cell>
        </row>
        <row r="95">
          <cell r="B95" t="str">
            <v>Гвинея-Бисау</v>
          </cell>
          <cell r="D95" t="str">
            <v>GvBi</v>
          </cell>
        </row>
        <row r="96">
          <cell r="B96" t="str">
            <v>Либерия</v>
          </cell>
          <cell r="D96" t="str">
            <v>Libe</v>
          </cell>
        </row>
        <row r="97">
          <cell r="B97" t="str">
            <v>Мали</v>
          </cell>
          <cell r="D97" t="str">
            <v>Mali</v>
          </cell>
        </row>
        <row r="98">
          <cell r="B98" t="str">
            <v>Мавритания</v>
          </cell>
          <cell r="D98" t="str">
            <v>Mavt</v>
          </cell>
        </row>
        <row r="99">
          <cell r="B99" t="str">
            <v>Нигер</v>
          </cell>
          <cell r="D99" t="str">
            <v>Nig</v>
          </cell>
        </row>
        <row r="100">
          <cell r="B100" t="str">
            <v>Нигерия</v>
          </cell>
          <cell r="D100" t="str">
            <v>Nir</v>
          </cell>
        </row>
        <row r="101">
          <cell r="B101" t="str">
            <v>Сенегал</v>
          </cell>
          <cell r="D101" t="str">
            <v>Sen</v>
          </cell>
        </row>
        <row r="102">
          <cell r="B102" t="str">
            <v>Сьерра-Леоне</v>
          </cell>
          <cell r="D102" t="str">
            <v>Sleo</v>
          </cell>
        </row>
        <row r="103">
          <cell r="B103" t="str">
            <v>Того</v>
          </cell>
          <cell r="D103" t="str">
            <v>Togo</v>
          </cell>
        </row>
        <row r="104">
          <cell r="B104" t="str">
            <v>ВОСТОЧНАЯ АФРИКА</v>
          </cell>
          <cell r="D104" t="str">
            <v>Af_E</v>
          </cell>
        </row>
        <row r="105">
          <cell r="B105" t="str">
            <v>Бурунди</v>
          </cell>
          <cell r="D105" t="str">
            <v>Buru</v>
          </cell>
        </row>
        <row r="106">
          <cell r="B106" t="str">
            <v>Коморские о-ва</v>
          </cell>
          <cell r="D106" t="str">
            <v>Kom</v>
          </cell>
        </row>
        <row r="107">
          <cell r="B107" t="str">
            <v>Джибути</v>
          </cell>
          <cell r="D107" t="str">
            <v>Dji</v>
          </cell>
        </row>
        <row r="108">
          <cell r="B108" t="str">
            <v>Эритрея</v>
          </cell>
          <cell r="D108" t="str">
            <v>Eri</v>
          </cell>
        </row>
        <row r="109">
          <cell r="B109" t="str">
            <v>Эфиопия</v>
          </cell>
          <cell r="D109" t="str">
            <v>Efi</v>
          </cell>
        </row>
        <row r="110">
          <cell r="B110" t="str">
            <v>Кения</v>
          </cell>
          <cell r="D110" t="str">
            <v>Kenia</v>
          </cell>
        </row>
        <row r="111">
          <cell r="B111" t="str">
            <v>Мадагаскар</v>
          </cell>
          <cell r="D111" t="str">
            <v>Mada</v>
          </cell>
        </row>
        <row r="112">
          <cell r="B112" t="str">
            <v>Малави</v>
          </cell>
          <cell r="D112" t="str">
            <v>Mav</v>
          </cell>
        </row>
        <row r="113">
          <cell r="B113" t="str">
            <v>Маврикий</v>
          </cell>
          <cell r="D113" t="str">
            <v>Mav</v>
          </cell>
        </row>
        <row r="114">
          <cell r="B114" t="str">
            <v>Майотт</v>
          </cell>
          <cell r="D114" t="str">
            <v>May</v>
          </cell>
        </row>
        <row r="115">
          <cell r="B115" t="str">
            <v>Мозамбик</v>
          </cell>
          <cell r="D115" t="str">
            <v>Moza</v>
          </cell>
        </row>
        <row r="116">
          <cell r="B116" t="str">
            <v>Реюньон</v>
          </cell>
          <cell r="D116" t="str">
            <v>Reu</v>
          </cell>
        </row>
        <row r="117">
          <cell r="B117" t="str">
            <v>Руанда</v>
          </cell>
          <cell r="D117" t="str">
            <v>Rua</v>
          </cell>
        </row>
        <row r="118">
          <cell r="B118" t="str">
            <v>Сейшельские о-ва</v>
          </cell>
          <cell r="D118" t="str">
            <v>Sei</v>
          </cell>
        </row>
        <row r="119">
          <cell r="B119" t="str">
            <v>Сомали</v>
          </cell>
          <cell r="D119" t="str">
            <v>Som</v>
          </cell>
        </row>
        <row r="120">
          <cell r="B120" t="str">
            <v>Танзания</v>
          </cell>
          <cell r="D120" t="str">
            <v>Tanz</v>
          </cell>
        </row>
        <row r="121">
          <cell r="B121" t="str">
            <v>Уганда</v>
          </cell>
          <cell r="D121" t="str">
            <v>Uga</v>
          </cell>
        </row>
        <row r="122">
          <cell r="B122" t="str">
            <v>Замбия</v>
          </cell>
          <cell r="D122" t="str">
            <v>Zam</v>
          </cell>
        </row>
        <row r="123">
          <cell r="B123" t="str">
            <v>Зимбабве</v>
          </cell>
          <cell r="D123" t="str">
            <v>Zim</v>
          </cell>
        </row>
        <row r="124">
          <cell r="B124" t="str">
            <v>ЦЕНТРАЛЬНАЯ АФРИКА</v>
          </cell>
          <cell r="D124" t="str">
            <v>Af_C</v>
          </cell>
        </row>
        <row r="125">
          <cell r="B125" t="str">
            <v>Ангола</v>
          </cell>
          <cell r="D125" t="str">
            <v>Ang</v>
          </cell>
        </row>
        <row r="126">
          <cell r="B126" t="str">
            <v>Камерун</v>
          </cell>
          <cell r="D126" t="str">
            <v>Kan</v>
          </cell>
        </row>
        <row r="127">
          <cell r="B127" t="str">
            <v>Центрально-Африканская респ.</v>
          </cell>
          <cell r="D127" t="str">
            <v>CAR</v>
          </cell>
        </row>
        <row r="128">
          <cell r="B128" t="str">
            <v>Чад</v>
          </cell>
          <cell r="D128" t="str">
            <v>Chad</v>
          </cell>
        </row>
        <row r="129">
          <cell r="B129" t="str">
            <v>Конго</v>
          </cell>
          <cell r="D129" t="str">
            <v>Kon</v>
          </cell>
        </row>
        <row r="130">
          <cell r="B130" t="str">
            <v>Конго (Дем.респ.)</v>
          </cell>
          <cell r="D130" t="str">
            <v>KoDR</v>
          </cell>
        </row>
        <row r="131">
          <cell r="B131" t="str">
            <v>Экваториальная Гвинея</v>
          </cell>
          <cell r="D131" t="str">
            <v>GvEq</v>
          </cell>
        </row>
        <row r="132">
          <cell r="B132" t="str">
            <v>Габон</v>
          </cell>
          <cell r="D132" t="str">
            <v>Gab</v>
          </cell>
        </row>
        <row r="133">
          <cell r="B133" t="str">
            <v>Сан-Томе и Принсипи</v>
          </cell>
          <cell r="D133" t="str">
            <v>SaPr</v>
          </cell>
        </row>
        <row r="134">
          <cell r="B134" t="str">
            <v>ЮЖНАЯ АФРИКА</v>
          </cell>
          <cell r="D134" t="str">
            <v>Af_S</v>
          </cell>
        </row>
        <row r="135">
          <cell r="B135" t="str">
            <v>Ботсвана</v>
          </cell>
          <cell r="D135" t="str">
            <v>Bots</v>
          </cell>
        </row>
        <row r="136">
          <cell r="B136" t="str">
            <v>Лесото</v>
          </cell>
          <cell r="D136" t="str">
            <v>Leso</v>
          </cell>
        </row>
        <row r="137">
          <cell r="B137" t="str">
            <v>Намибия</v>
          </cell>
          <cell r="D137" t="str">
            <v>Nam</v>
          </cell>
        </row>
        <row r="138">
          <cell r="B138" t="str">
            <v>ЮАР</v>
          </cell>
          <cell r="D138" t="str">
            <v>SAR</v>
          </cell>
        </row>
        <row r="139">
          <cell r="B139" t="str">
            <v>Свазиленд</v>
          </cell>
          <cell r="D139" t="str">
            <v>Sva</v>
          </cell>
        </row>
        <row r="140">
          <cell r="B140" t="str">
            <v>АМЕРИКА</v>
          </cell>
          <cell r="D140" t="str">
            <v>Ame</v>
          </cell>
        </row>
        <row r="141">
          <cell r="B141" t="str">
            <v>СЕВЕРНАЯ АМЕРИКА</v>
          </cell>
          <cell r="D141" t="str">
            <v>Am_N</v>
          </cell>
        </row>
        <row r="142">
          <cell r="B142" t="str">
            <v>Латинская Америка / страны Карибского бассейна </v>
          </cell>
          <cell r="D142" t="str">
            <v>LatAm</v>
          </cell>
        </row>
        <row r="143">
          <cell r="B143" t="str">
            <v>ЦЕНТРАЛЬНАЯ АМЕРИКА</v>
          </cell>
          <cell r="D143" t="str">
            <v>Am_C</v>
          </cell>
        </row>
        <row r="144">
          <cell r="B144" t="str">
            <v>Белиз</v>
          </cell>
          <cell r="D144" t="str">
            <v>Belz</v>
          </cell>
        </row>
        <row r="145">
          <cell r="B145" t="str">
            <v>Коста-Рика</v>
          </cell>
          <cell r="D145" t="str">
            <v>KoRi</v>
          </cell>
        </row>
        <row r="146">
          <cell r="B146" t="str">
            <v>Сальвадор</v>
          </cell>
          <cell r="D146" t="str">
            <v>Sal</v>
          </cell>
        </row>
        <row r="147">
          <cell r="B147" t="str">
            <v>Гватемала</v>
          </cell>
          <cell r="D147" t="str">
            <v>Gvt</v>
          </cell>
        </row>
        <row r="148">
          <cell r="B148" t="str">
            <v>Гондурас</v>
          </cell>
          <cell r="D148" t="str">
            <v>Gon</v>
          </cell>
        </row>
        <row r="149">
          <cell r="B149" t="str">
            <v>Мексика</v>
          </cell>
          <cell r="D149" t="str">
            <v>Mex</v>
          </cell>
        </row>
        <row r="150">
          <cell r="B150" t="str">
            <v>Никарагуа</v>
          </cell>
          <cell r="D150" t="str">
            <v>Nik</v>
          </cell>
        </row>
        <row r="151">
          <cell r="B151" t="str">
            <v>Панама</v>
          </cell>
          <cell r="D151" t="str">
            <v>Pan</v>
          </cell>
        </row>
        <row r="152">
          <cell r="B152" t="str">
            <v>КАРИБСКИЙ РАЙОН</v>
          </cell>
          <cell r="D152" t="str">
            <v>Karib</v>
          </cell>
        </row>
        <row r="153">
          <cell r="B153" t="str">
            <v>Антигуа и Барбуда</v>
          </cell>
          <cell r="D153" t="str">
            <v>A_B</v>
          </cell>
        </row>
        <row r="154">
          <cell r="B154" t="str">
            <v>Багамские о-ва</v>
          </cell>
          <cell r="D154" t="str">
            <v>Bag</v>
          </cell>
        </row>
        <row r="155">
          <cell r="B155" t="str">
            <v>Барбадос</v>
          </cell>
          <cell r="D155" t="str">
            <v>Barb</v>
          </cell>
        </row>
        <row r="156">
          <cell r="B156" t="str">
            <v>Куба</v>
          </cell>
          <cell r="D156" t="str">
            <v>Cuba</v>
          </cell>
        </row>
        <row r="157">
          <cell r="B157" t="str">
            <v>Доминика</v>
          </cell>
          <cell r="D157" t="str">
            <v>Dom</v>
          </cell>
        </row>
        <row r="158">
          <cell r="B158" t="str">
            <v>Доминиканская республика</v>
          </cell>
          <cell r="D158" t="str">
            <v>DomR</v>
          </cell>
        </row>
        <row r="159">
          <cell r="B159" t="str">
            <v>Гренада</v>
          </cell>
          <cell r="D159" t="str">
            <v>Gre</v>
          </cell>
        </row>
        <row r="160">
          <cell r="B160" t="str">
            <v>Гваделупа</v>
          </cell>
          <cell r="D160" t="str">
            <v>Gva</v>
          </cell>
        </row>
        <row r="161">
          <cell r="B161" t="str">
            <v>Гаити</v>
          </cell>
          <cell r="D161" t="str">
            <v>Hai</v>
          </cell>
        </row>
        <row r="162">
          <cell r="B162" t="str">
            <v>Ямайка</v>
          </cell>
          <cell r="D162" t="str">
            <v>Jam</v>
          </cell>
        </row>
        <row r="163">
          <cell r="B163" t="str">
            <v>Мартиника</v>
          </cell>
          <cell r="D163" t="str">
            <v>Mart</v>
          </cell>
        </row>
        <row r="164">
          <cell r="B164" t="str">
            <v>Антильские о-ва (Нид.)</v>
          </cell>
          <cell r="D164" t="str">
            <v>Ant</v>
          </cell>
        </row>
        <row r="165">
          <cell r="B165" t="str">
            <v>Пуэрто-Рико</v>
          </cell>
          <cell r="D165" t="str">
            <v>Puer</v>
          </cell>
        </row>
        <row r="166">
          <cell r="B166" t="str">
            <v>Сент-Кристофер и Невис</v>
          </cell>
          <cell r="D166" t="str">
            <v>SeNe</v>
          </cell>
        </row>
        <row r="167">
          <cell r="B167" t="str">
            <v>Сент-Люсия</v>
          </cell>
          <cell r="D167" t="str">
            <v>SeLu</v>
          </cell>
        </row>
        <row r="168">
          <cell r="B168" t="str">
            <v>Сент-Винсент и Гренадины</v>
          </cell>
          <cell r="D168" t="str">
            <v>SeGr</v>
          </cell>
        </row>
        <row r="169">
          <cell r="B169" t="str">
            <v>Тринидад и Тобаго</v>
          </cell>
          <cell r="D169" t="str">
            <v>Tri</v>
          </cell>
        </row>
        <row r="170">
          <cell r="B170" t="str">
            <v>ЮЖНАЯ АМЕРИКА</v>
          </cell>
          <cell r="D170" t="str">
            <v>Am_S</v>
          </cell>
        </row>
        <row r="171">
          <cell r="B171" t="str">
            <v>Аргентина</v>
          </cell>
          <cell r="D171" t="str">
            <v>Arg</v>
          </cell>
        </row>
        <row r="172">
          <cell r="B172" t="str">
            <v>Боливия</v>
          </cell>
          <cell r="D172" t="str">
            <v>Bol</v>
          </cell>
        </row>
        <row r="173">
          <cell r="B173" t="str">
            <v>Бразилия</v>
          </cell>
          <cell r="D173" t="str">
            <v>Bra</v>
          </cell>
        </row>
        <row r="174">
          <cell r="B174" t="str">
            <v>Чили</v>
          </cell>
          <cell r="D174" t="str">
            <v>Chili</v>
          </cell>
        </row>
        <row r="175">
          <cell r="B175" t="str">
            <v>Колумбия</v>
          </cell>
          <cell r="D175" t="str">
            <v>Kol</v>
          </cell>
        </row>
        <row r="176">
          <cell r="B176" t="str">
            <v>Эквадор</v>
          </cell>
          <cell r="D176" t="str">
            <v>Eq</v>
          </cell>
        </row>
        <row r="177">
          <cell r="B177" t="str">
            <v>Гвиана франц.</v>
          </cell>
          <cell r="D177" t="str">
            <v>Gvi</v>
          </cell>
        </row>
        <row r="178">
          <cell r="B178" t="str">
            <v>Гайана</v>
          </cell>
          <cell r="D178" t="str">
            <v>Gai</v>
          </cell>
        </row>
        <row r="179">
          <cell r="B179" t="str">
            <v>Парагвай</v>
          </cell>
          <cell r="D179" t="str">
            <v>Par</v>
          </cell>
        </row>
        <row r="180">
          <cell r="B180" t="str">
            <v>Перу</v>
          </cell>
          <cell r="D180" t="str">
            <v>Peru</v>
          </cell>
        </row>
        <row r="181">
          <cell r="B181" t="str">
            <v>Суринам</v>
          </cell>
          <cell r="D181" t="str">
            <v>Sur</v>
          </cell>
        </row>
        <row r="182">
          <cell r="B182" t="str">
            <v>Уругвай</v>
          </cell>
          <cell r="D182" t="str">
            <v>Uru</v>
          </cell>
        </row>
        <row r="183">
          <cell r="B183" t="str">
            <v>Венесуэла</v>
          </cell>
          <cell r="D183" t="str">
            <v>Ven</v>
          </cell>
        </row>
        <row r="184">
          <cell r="B184" t="str">
            <v>АЗИЯ</v>
          </cell>
          <cell r="D184" t="str">
            <v>Asia</v>
          </cell>
        </row>
        <row r="185">
          <cell r="B185" t="str">
            <v>АЗИЯ (БЕЗ КИТАЯ)</v>
          </cell>
          <cell r="D185" t="str">
            <v>As_Ch</v>
          </cell>
        </row>
        <row r="186">
          <cell r="B186" t="str">
            <v>ЗАПАДНАЯ АЗИЯ</v>
          </cell>
          <cell r="D186" t="str">
            <v>As_W</v>
          </cell>
        </row>
        <row r="187">
          <cell r="B187" t="str">
            <v>Бахрейн</v>
          </cell>
          <cell r="D187" t="str">
            <v>Bahr</v>
          </cell>
        </row>
        <row r="188">
          <cell r="B188" t="str">
            <v>Ирак</v>
          </cell>
          <cell r="D188" t="str">
            <v>Iraq</v>
          </cell>
        </row>
        <row r="189">
          <cell r="B189" t="str">
            <v>Израиль</v>
          </cell>
          <cell r="D189" t="str">
            <v>Isr</v>
          </cell>
        </row>
        <row r="190">
          <cell r="B190" t="str">
            <v>Иордания</v>
          </cell>
          <cell r="D190" t="str">
            <v>Inr</v>
          </cell>
        </row>
        <row r="191">
          <cell r="B191" t="str">
            <v>Кувейт</v>
          </cell>
          <cell r="D191" t="str">
            <v>Kuv</v>
          </cell>
        </row>
        <row r="192">
          <cell r="B192" t="str">
            <v>Ливан</v>
          </cell>
          <cell r="D192" t="str">
            <v>Livan</v>
          </cell>
        </row>
        <row r="193">
          <cell r="B193" t="str">
            <v>Оман</v>
          </cell>
          <cell r="D193" t="str">
            <v>Oman</v>
          </cell>
        </row>
        <row r="194">
          <cell r="B194" t="str">
            <v>Палестинская территория</v>
          </cell>
          <cell r="D194" t="str">
            <v>PalTer</v>
          </cell>
        </row>
        <row r="195">
          <cell r="B195" t="str">
            <v>Катар</v>
          </cell>
          <cell r="D195" t="str">
            <v>Katar</v>
          </cell>
        </row>
        <row r="196">
          <cell r="B196" t="str">
            <v>Саудовская Аравия</v>
          </cell>
          <cell r="D196" t="str">
            <v>Saud</v>
          </cell>
        </row>
        <row r="197">
          <cell r="B197" t="str">
            <v>Сирия</v>
          </cell>
          <cell r="D197" t="str">
            <v>Siria</v>
          </cell>
        </row>
        <row r="198">
          <cell r="B198" t="str">
            <v>ОАЭ</v>
          </cell>
          <cell r="D198" t="str">
            <v>Emir</v>
          </cell>
        </row>
        <row r="199">
          <cell r="B199" t="str">
            <v>Йемен</v>
          </cell>
          <cell r="D199" t="str">
            <v>Yem</v>
          </cell>
        </row>
        <row r="200">
          <cell r="B200" t="str">
            <v>ЦЕНТРАЛЬНАЯ И ЮЖНАЯ АЗИЯ</v>
          </cell>
          <cell r="D200" t="str">
            <v>As_CS</v>
          </cell>
        </row>
        <row r="201">
          <cell r="B201" t="str">
            <v>Афганистан</v>
          </cell>
          <cell r="D201" t="str">
            <v>Afg</v>
          </cell>
        </row>
        <row r="202">
          <cell r="B202" t="str">
            <v>Бангладеш</v>
          </cell>
          <cell r="D202" t="str">
            <v>Bang</v>
          </cell>
        </row>
        <row r="203">
          <cell r="B203" t="str">
            <v>Бутан</v>
          </cell>
          <cell r="D203" t="str">
            <v>But</v>
          </cell>
        </row>
        <row r="204">
          <cell r="B204" t="str">
            <v>Индия</v>
          </cell>
          <cell r="D204" t="str">
            <v>Ind</v>
          </cell>
        </row>
        <row r="205">
          <cell r="B205" t="str">
            <v>Иран</v>
          </cell>
          <cell r="D205" t="str">
            <v>Iran</v>
          </cell>
        </row>
        <row r="206">
          <cell r="B206" t="str">
            <v>Мальдивская респ.</v>
          </cell>
          <cell r="D206" t="str">
            <v>Mald</v>
          </cell>
        </row>
        <row r="207">
          <cell r="B207" t="str">
            <v>Непал</v>
          </cell>
          <cell r="D207" t="str">
            <v>Nep</v>
          </cell>
        </row>
        <row r="208">
          <cell r="B208" t="str">
            <v>Пакистан</v>
          </cell>
          <cell r="D208" t="str">
            <v>Pak</v>
          </cell>
        </row>
        <row r="209">
          <cell r="B209" t="str">
            <v>Шри-Ланка</v>
          </cell>
          <cell r="D209" t="str">
            <v>Sri</v>
          </cell>
        </row>
        <row r="210">
          <cell r="B210" t="str">
            <v>ЮГО-ВОСТОЧНАЯ АЗИЯ</v>
          </cell>
          <cell r="D210" t="str">
            <v>As_SE</v>
          </cell>
        </row>
        <row r="211">
          <cell r="B211" t="str">
            <v>Бруней</v>
          </cell>
          <cell r="D211" t="str">
            <v>Bru</v>
          </cell>
        </row>
        <row r="212">
          <cell r="B212" t="str">
            <v>Камбоджа</v>
          </cell>
          <cell r="D212" t="str">
            <v>Kam</v>
          </cell>
        </row>
        <row r="213">
          <cell r="B213" t="str">
            <v>Индонезия</v>
          </cell>
          <cell r="D213" t="str">
            <v>Inz</v>
          </cell>
        </row>
        <row r="214">
          <cell r="B214" t="str">
            <v>Лаос</v>
          </cell>
          <cell r="D214" t="str">
            <v>Laos</v>
          </cell>
        </row>
        <row r="215">
          <cell r="B215" t="str">
            <v>Малайзия</v>
          </cell>
          <cell r="D215" t="str">
            <v>Maz</v>
          </cell>
        </row>
        <row r="216">
          <cell r="B216" t="str">
            <v>Мьянма (Бирма)</v>
          </cell>
          <cell r="D216" t="str">
            <v>Mya</v>
          </cell>
        </row>
        <row r="217">
          <cell r="B217" t="str">
            <v>Филиппины</v>
          </cell>
          <cell r="D217" t="str">
            <v>Fil</v>
          </cell>
        </row>
        <row r="218">
          <cell r="B218" t="str">
            <v>Сингапур</v>
          </cell>
          <cell r="D218" t="str">
            <v>Sin</v>
          </cell>
        </row>
        <row r="219">
          <cell r="B219" t="str">
            <v>Таиланд</v>
          </cell>
          <cell r="D219" t="str">
            <v>Tai</v>
          </cell>
        </row>
        <row r="220">
          <cell r="B220" t="str">
            <v>Восточный Тимор</v>
          </cell>
          <cell r="D220" t="str">
            <v>Tim_E</v>
          </cell>
        </row>
        <row r="221">
          <cell r="B221" t="str">
            <v>Вьетнам</v>
          </cell>
          <cell r="D221" t="str">
            <v>Viet</v>
          </cell>
        </row>
        <row r="222">
          <cell r="B222" t="str">
            <v>ВОСТОЧНАЯ АЗИЯ</v>
          </cell>
          <cell r="D222" t="str">
            <v>As_E</v>
          </cell>
        </row>
        <row r="223">
          <cell r="B223" t="str">
            <v>Китай</v>
          </cell>
          <cell r="D223" t="str">
            <v>China</v>
          </cell>
        </row>
        <row r="224">
          <cell r="B224" t="str">
            <v>Китай - Гонконг c</v>
          </cell>
          <cell r="D224" t="str">
            <v>Gong</v>
          </cell>
        </row>
        <row r="225">
          <cell r="B225" t="str">
            <v>Китай - Макао c</v>
          </cell>
          <cell r="D225" t="str">
            <v>Makao</v>
          </cell>
        </row>
        <row r="226">
          <cell r="B226" t="str">
            <v>Корея Северная</v>
          </cell>
          <cell r="D226" t="str">
            <v>Ko_N</v>
          </cell>
        </row>
        <row r="227">
          <cell r="B227" t="str">
            <v>Монголия</v>
          </cell>
          <cell r="D227" t="str">
            <v>Mong</v>
          </cell>
        </row>
        <row r="228">
          <cell r="B228" t="str">
            <v>Тайвань</v>
          </cell>
          <cell r="D228" t="str">
            <v>Tan</v>
          </cell>
        </row>
        <row r="229">
          <cell r="B229" t="str">
            <v>ЕВРОПА</v>
          </cell>
          <cell r="D229" t="str">
            <v>Eur</v>
          </cell>
        </row>
        <row r="230">
          <cell r="B230" t="str">
            <v>СЕВЕРНАЯ ЕВРОПА</v>
          </cell>
          <cell r="D230" t="str">
            <v>Eu_N</v>
          </cell>
        </row>
        <row r="231">
          <cell r="B231" t="str">
            <v>Нормандские острова</v>
          </cell>
          <cell r="D231" t="str">
            <v>Norm</v>
          </cell>
        </row>
        <row r="232">
          <cell r="B232" t="str">
            <v>ЗАПАДНАЯ ЕВРОПА</v>
          </cell>
          <cell r="D232" t="str">
            <v>Eu_W</v>
          </cell>
        </row>
        <row r="233">
          <cell r="B233" t="str">
            <v>ВОСТОЧНАЯ ЕВРОПА</v>
          </cell>
          <cell r="D233" t="str">
            <v>Eu_E</v>
          </cell>
        </row>
        <row r="234">
          <cell r="B234" t="str">
            <v>ЮЖНАЯ ЕВРОПА</v>
          </cell>
          <cell r="D234" t="str">
            <v>Eu_S</v>
          </cell>
        </row>
        <row r="235">
          <cell r="B235" t="str">
            <v>Австралия и Океания</v>
          </cell>
          <cell r="D235" t="str">
            <v>A_O</v>
          </cell>
        </row>
        <row r="236">
          <cell r="B236" t="str">
            <v>Микронезия</v>
          </cell>
          <cell r="D236" t="str">
            <v>Micr</v>
          </cell>
        </row>
        <row r="237">
          <cell r="B237" t="str">
            <v>Фиджи</v>
          </cell>
          <cell r="D237" t="str">
            <v>Fid</v>
          </cell>
        </row>
        <row r="238">
          <cell r="B238" t="str">
            <v>Полинезия франц.</v>
          </cell>
          <cell r="D238" t="str">
            <v>Poli</v>
          </cell>
        </row>
        <row r="239">
          <cell r="B239" t="str">
            <v>Гуам</v>
          </cell>
          <cell r="D239" t="str">
            <v>Guam</v>
          </cell>
        </row>
        <row r="240">
          <cell r="B240" t="str">
            <v>Кирибати</v>
          </cell>
          <cell r="D240" t="str">
            <v>Kiri</v>
          </cell>
        </row>
        <row r="241">
          <cell r="B241" t="str">
            <v>Маршалловы о-ва</v>
          </cell>
          <cell r="D241" t="str">
            <v>Mars</v>
          </cell>
        </row>
        <row r="242">
          <cell r="B242" t="str">
            <v>Науру</v>
          </cell>
          <cell r="D242" t="str">
            <v>Nau</v>
          </cell>
        </row>
        <row r="243">
          <cell r="B243" t="str">
            <v>Новая Каледония</v>
          </cell>
          <cell r="D243" t="str">
            <v>NewC</v>
          </cell>
        </row>
        <row r="244">
          <cell r="B244" t="str">
            <v>Палау</v>
          </cell>
          <cell r="D244" t="str">
            <v>Pal</v>
          </cell>
        </row>
        <row r="245">
          <cell r="B245" t="str">
            <v>Папуа-Новая Гвинея</v>
          </cell>
          <cell r="D245" t="str">
            <v>Pap</v>
          </cell>
        </row>
        <row r="246">
          <cell r="B246" t="str">
            <v>Западное Самоа</v>
          </cell>
          <cell r="D246" t="str">
            <v>SahW</v>
          </cell>
        </row>
        <row r="247">
          <cell r="B247" t="str">
            <v>Соломоновы о-ва</v>
          </cell>
          <cell r="D247" t="str">
            <v>Sol</v>
          </cell>
        </row>
        <row r="248">
          <cell r="B248" t="str">
            <v>Тонга</v>
          </cell>
          <cell r="D248" t="str">
            <v>Ton</v>
          </cell>
        </row>
        <row r="249">
          <cell r="B249" t="str">
            <v>Тувалу</v>
          </cell>
          <cell r="D249" t="str">
            <v>Tuv</v>
          </cell>
        </row>
        <row r="250">
          <cell r="B250" t="str">
            <v>Вануату</v>
          </cell>
          <cell r="D250" t="str">
            <v>Vanu</v>
          </cell>
        </row>
        <row r="251">
          <cell r="B251" t="str">
            <v>Англия и Уэльс</v>
          </cell>
          <cell r="D251" t="str">
            <v>E_W</v>
          </cell>
        </row>
        <row r="252">
          <cell r="B252" t="str">
            <v>ГДР</v>
          </cell>
          <cell r="D252" t="str">
            <v>GDR</v>
          </cell>
        </row>
        <row r="253">
          <cell r="B253" t="str">
            <v>ФРГ</v>
          </cell>
          <cell r="D253" t="str">
            <v>FRG</v>
          </cell>
        </row>
        <row r="254">
          <cell r="B254" t="str">
            <v>Шотландия</v>
          </cell>
          <cell r="D254" t="str">
            <v>Scot</v>
          </cell>
        </row>
        <row r="255">
          <cell r="B255" t="str">
            <v>Северная Ирландия</v>
          </cell>
          <cell r="D255" t="str">
            <v>Ir_N</v>
          </cell>
        </row>
        <row r="256">
          <cell r="B256" t="str">
            <v>СССР</v>
          </cell>
          <cell r="D256" t="str">
            <v>USSR</v>
          </cell>
        </row>
        <row r="257">
          <cell r="B257" t="str">
            <v>Сербия / Югославия</v>
          </cell>
          <cell r="D257" t="str">
            <v>Se_Yug</v>
          </cell>
        </row>
        <row r="258">
          <cell r="B258" t="str">
            <v>Чешские земли / Чехословакия</v>
          </cell>
          <cell r="D258" t="str">
            <v>CheSl</v>
          </cell>
        </row>
        <row r="259">
          <cell r="B259" t="str">
            <v>резерв</v>
          </cell>
          <cell r="D259" t="str">
            <v>void</v>
          </cell>
        </row>
        <row r="260">
          <cell r="B260" t="str">
            <v>резерв</v>
          </cell>
          <cell r="D260" t="str">
            <v>void</v>
          </cell>
        </row>
        <row r="261">
          <cell r="B261" t="str">
            <v>резерв</v>
          </cell>
          <cell r="D261" t="str">
            <v>void</v>
          </cell>
        </row>
        <row r="262">
          <cell r="B262" t="str">
            <v>резерв</v>
          </cell>
          <cell r="D262" t="str">
            <v>void</v>
          </cell>
        </row>
        <row r="263">
          <cell r="B263" t="str">
            <v>резерв</v>
          </cell>
          <cell r="D263" t="str">
            <v>void</v>
          </cell>
        </row>
        <row r="264">
          <cell r="B264" t="str">
            <v>резерв</v>
          </cell>
          <cell r="D264" t="str">
            <v>void</v>
          </cell>
        </row>
        <row r="265">
          <cell r="B265" t="str">
            <v>резерв</v>
          </cell>
          <cell r="D265" t="str">
            <v>void</v>
          </cell>
        </row>
        <row r="266">
          <cell r="B266" t="str">
            <v>резерв</v>
          </cell>
          <cell r="D266" t="str">
            <v>void</v>
          </cell>
        </row>
        <row r="267">
          <cell r="B267" t="str">
            <v>резерв</v>
          </cell>
          <cell r="D267" t="str">
            <v>void</v>
          </cell>
        </row>
        <row r="268">
          <cell r="B268" t="str">
            <v>резерв</v>
          </cell>
          <cell r="D268" t="str">
            <v>void</v>
          </cell>
        </row>
        <row r="269">
          <cell r="B269" t="str">
            <v>резерв</v>
          </cell>
          <cell r="D269" t="str">
            <v>void</v>
          </cell>
        </row>
        <row r="270">
          <cell r="B270" t="str">
            <v>резерв</v>
          </cell>
          <cell r="D270" t="str">
            <v>void</v>
          </cell>
        </row>
        <row r="271">
          <cell r="B271" t="str">
            <v>резерв</v>
          </cell>
          <cell r="D271" t="str">
            <v>void</v>
          </cell>
        </row>
        <row r="272">
          <cell r="B272" t="str">
            <v>резерв</v>
          </cell>
          <cell r="D272" t="str">
            <v>void</v>
          </cell>
        </row>
        <row r="273">
          <cell r="B273" t="str">
            <v>резерв</v>
          </cell>
          <cell r="D273" t="str">
            <v>void</v>
          </cell>
        </row>
        <row r="274">
          <cell r="B274" t="str">
            <v>резерв</v>
          </cell>
          <cell r="D274" t="str">
            <v>void</v>
          </cell>
        </row>
        <row r="275">
          <cell r="B275" t="str">
            <v>резерв</v>
          </cell>
          <cell r="D275" t="str">
            <v>void</v>
          </cell>
        </row>
        <row r="276">
          <cell r="B276" t="str">
            <v>резерв</v>
          </cell>
          <cell r="D276" t="str">
            <v>void</v>
          </cell>
        </row>
        <row r="277">
          <cell r="B277" t="str">
            <v>резерв</v>
          </cell>
          <cell r="D277" t="str">
            <v>void</v>
          </cell>
        </row>
        <row r="278">
          <cell r="B278" t="str">
            <v>резерв</v>
          </cell>
          <cell r="D278" t="str">
            <v>void</v>
          </cell>
        </row>
        <row r="279">
          <cell r="B279" t="str">
            <v>резерв</v>
          </cell>
          <cell r="D279" t="str">
            <v>void</v>
          </cell>
        </row>
        <row r="280">
          <cell r="B280" t="str">
            <v>резерв</v>
          </cell>
          <cell r="D280" t="str">
            <v>void</v>
          </cell>
        </row>
        <row r="281">
          <cell r="B281" t="str">
            <v>резерв</v>
          </cell>
          <cell r="D281" t="str">
            <v>void</v>
          </cell>
        </row>
        <row r="282">
          <cell r="B282" t="str">
            <v>резерв</v>
          </cell>
          <cell r="D282" t="str">
            <v>void</v>
          </cell>
        </row>
        <row r="283">
          <cell r="B283" t="str">
            <v>резерв</v>
          </cell>
          <cell r="D283" t="str">
            <v>void</v>
          </cell>
        </row>
        <row r="284">
          <cell r="B284" t="str">
            <v>резерв</v>
          </cell>
          <cell r="D284" t="str">
            <v>void</v>
          </cell>
        </row>
        <row r="285">
          <cell r="B285" t="str">
            <v>резерв</v>
          </cell>
          <cell r="D285" t="str">
            <v>void</v>
          </cell>
        </row>
        <row r="286">
          <cell r="B286" t="str">
            <v>резерв</v>
          </cell>
          <cell r="D286" t="str">
            <v>void</v>
          </cell>
        </row>
        <row r="287">
          <cell r="B287" t="str">
            <v>резерв</v>
          </cell>
          <cell r="D287" t="str">
            <v>void</v>
          </cell>
        </row>
        <row r="288">
          <cell r="B288" t="str">
            <v>резерв</v>
          </cell>
          <cell r="D288" t="str">
            <v>void</v>
          </cell>
        </row>
        <row r="289">
          <cell r="B289" t="str">
            <v>резерв</v>
          </cell>
          <cell r="D289" t="str">
            <v>void</v>
          </cell>
        </row>
        <row r="290">
          <cell r="B290" t="str">
            <v>резерв</v>
          </cell>
          <cell r="D290" t="str">
            <v>void</v>
          </cell>
        </row>
        <row r="291">
          <cell r="B291" t="str">
            <v>резерв</v>
          </cell>
          <cell r="D291" t="str">
            <v>void</v>
          </cell>
        </row>
        <row r="292">
          <cell r="B292" t="str">
            <v>резерв</v>
          </cell>
          <cell r="D292" t="str">
            <v>void</v>
          </cell>
        </row>
        <row r="293">
          <cell r="B293" t="str">
            <v>резерв</v>
          </cell>
          <cell r="D293" t="str">
            <v>void</v>
          </cell>
        </row>
        <row r="294">
          <cell r="B294" t="str">
            <v>резерв</v>
          </cell>
          <cell r="D294" t="str">
            <v>void</v>
          </cell>
        </row>
        <row r="295">
          <cell r="B295" t="str">
            <v>резерв</v>
          </cell>
          <cell r="D295" t="str">
            <v>void</v>
          </cell>
        </row>
        <row r="296">
          <cell r="B296" t="str">
            <v>резерв</v>
          </cell>
          <cell r="D296" t="str">
            <v>void</v>
          </cell>
        </row>
        <row r="297">
          <cell r="B297" t="str">
            <v>резерв</v>
          </cell>
          <cell r="D297" t="str">
            <v>void</v>
          </cell>
        </row>
        <row r="298">
          <cell r="B298" t="str">
            <v>резерв</v>
          </cell>
          <cell r="D298" t="str">
            <v>void</v>
          </cell>
        </row>
        <row r="299">
          <cell r="B299" t="str">
            <v>резерв</v>
          </cell>
          <cell r="D299" t="str">
            <v>void</v>
          </cell>
        </row>
        <row r="300">
          <cell r="B300" t="str">
            <v>резерв</v>
          </cell>
          <cell r="D300" t="str">
            <v>void</v>
          </cell>
        </row>
        <row r="301">
          <cell r="B301" t="str">
            <v>резерв</v>
          </cell>
          <cell r="D301" t="str">
            <v>void</v>
          </cell>
        </row>
        <row r="302">
          <cell r="B302" t="str">
            <v>резерв</v>
          </cell>
          <cell r="D302" t="str">
            <v>void</v>
          </cell>
        </row>
        <row r="303">
          <cell r="B303" t="str">
            <v>резерв</v>
          </cell>
          <cell r="D303" t="str">
            <v>void</v>
          </cell>
        </row>
        <row r="304">
          <cell r="B304" t="str">
            <v>резерв</v>
          </cell>
          <cell r="D304" t="str">
            <v>void</v>
          </cell>
        </row>
        <row r="305">
          <cell r="B305" t="str">
            <v>резерв</v>
          </cell>
          <cell r="D305" t="str">
            <v>void</v>
          </cell>
        </row>
        <row r="306">
          <cell r="B306" t="str">
            <v>резерв</v>
          </cell>
          <cell r="D306" t="str">
            <v>void</v>
          </cell>
        </row>
        <row r="307">
          <cell r="B307" t="str">
            <v>резерв</v>
          </cell>
          <cell r="D307" t="str">
            <v>void</v>
          </cell>
        </row>
        <row r="308">
          <cell r="B308" t="str">
            <v>резерв</v>
          </cell>
          <cell r="D308" t="str">
            <v>void</v>
          </cell>
        </row>
        <row r="309">
          <cell r="B309" t="str">
            <v>резерв</v>
          </cell>
          <cell r="D309" t="str">
            <v>void</v>
          </cell>
        </row>
        <row r="310">
          <cell r="B310" t="str">
            <v>резерв</v>
          </cell>
          <cell r="D310" t="str">
            <v>void</v>
          </cell>
        </row>
        <row r="311">
          <cell r="B311" t="str">
            <v>резерв</v>
          </cell>
          <cell r="D311" t="str">
            <v>void</v>
          </cell>
        </row>
        <row r="312">
          <cell r="B312" t="str">
            <v>резерв</v>
          </cell>
          <cell r="D312" t="str">
            <v>void</v>
          </cell>
        </row>
        <row r="313">
          <cell r="B313" t="str">
            <v>резерв</v>
          </cell>
          <cell r="D313" t="str">
            <v>void</v>
          </cell>
        </row>
        <row r="314">
          <cell r="B314" t="str">
            <v>резерв</v>
          </cell>
          <cell r="D314" t="str">
            <v>void</v>
          </cell>
        </row>
        <row r="315">
          <cell r="B315" t="str">
            <v>резерв</v>
          </cell>
          <cell r="D315" t="str">
            <v>void</v>
          </cell>
        </row>
        <row r="316">
          <cell r="B316" t="str">
            <v>резерв</v>
          </cell>
          <cell r="D316" t="str">
            <v>void</v>
          </cell>
        </row>
        <row r="317">
          <cell r="B317" t="str">
            <v>резерв</v>
          </cell>
          <cell r="D317" t="str">
            <v>void</v>
          </cell>
        </row>
        <row r="318">
          <cell r="B318" t="str">
            <v>резерв</v>
          </cell>
          <cell r="D318" t="str">
            <v>void</v>
          </cell>
        </row>
        <row r="319">
          <cell r="B319" t="str">
            <v>резерв</v>
          </cell>
          <cell r="D319" t="str">
            <v>void</v>
          </cell>
        </row>
        <row r="320">
          <cell r="B320" t="str">
            <v>резерв</v>
          </cell>
          <cell r="D320" t="str">
            <v>void</v>
          </cell>
        </row>
        <row r="321">
          <cell r="B321" t="str">
            <v>резерв</v>
          </cell>
          <cell r="D321" t="str">
            <v>void</v>
          </cell>
        </row>
        <row r="322">
          <cell r="B322" t="str">
            <v>резерв</v>
          </cell>
          <cell r="D322" t="str">
            <v>void</v>
          </cell>
        </row>
        <row r="323">
          <cell r="B323" t="str">
            <v>резерв</v>
          </cell>
          <cell r="D323" t="str">
            <v>void</v>
          </cell>
        </row>
        <row r="324">
          <cell r="B324" t="str">
            <v>резерв</v>
          </cell>
          <cell r="D324" t="str">
            <v>void</v>
          </cell>
        </row>
        <row r="325">
          <cell r="B325" t="str">
            <v>резерв</v>
          </cell>
          <cell r="D325" t="str">
            <v>void</v>
          </cell>
        </row>
        <row r="326">
          <cell r="B326" t="str">
            <v>резерв</v>
          </cell>
          <cell r="D326" t="str">
            <v>void</v>
          </cell>
        </row>
        <row r="327">
          <cell r="B327" t="str">
            <v>резерв</v>
          </cell>
          <cell r="D327" t="str">
            <v>void</v>
          </cell>
        </row>
        <row r="328">
          <cell r="B328" t="str">
            <v>резерв</v>
          </cell>
          <cell r="D328" t="str">
            <v>void</v>
          </cell>
        </row>
        <row r="329">
          <cell r="B329" t="str">
            <v>резерв</v>
          </cell>
          <cell r="D329" t="str">
            <v>void</v>
          </cell>
        </row>
        <row r="330">
          <cell r="B330" t="str">
            <v>резерв</v>
          </cell>
          <cell r="D330" t="str">
            <v>void</v>
          </cell>
        </row>
        <row r="331">
          <cell r="B331" t="str">
            <v>резерв</v>
          </cell>
          <cell r="D331" t="str">
            <v>void</v>
          </cell>
        </row>
        <row r="332">
          <cell r="B332" t="str">
            <v>резерв</v>
          </cell>
          <cell r="D332" t="str">
            <v>void</v>
          </cell>
        </row>
        <row r="333">
          <cell r="B333" t="str">
            <v>резерв</v>
          </cell>
          <cell r="D333" t="str">
            <v>void</v>
          </cell>
        </row>
        <row r="334">
          <cell r="B334" t="str">
            <v>резерв</v>
          </cell>
          <cell r="D334" t="str">
            <v>void</v>
          </cell>
        </row>
        <row r="335">
          <cell r="B335" t="str">
            <v>резерв</v>
          </cell>
          <cell r="D335" t="str">
            <v>void</v>
          </cell>
        </row>
        <row r="336">
          <cell r="B336" t="str">
            <v>резерв</v>
          </cell>
          <cell r="D336" t="str">
            <v>void</v>
          </cell>
        </row>
        <row r="337">
          <cell r="B337" t="str">
            <v>резерв</v>
          </cell>
          <cell r="D337" t="str">
            <v>void</v>
          </cell>
        </row>
        <row r="338">
          <cell r="B338" t="str">
            <v>резерв</v>
          </cell>
          <cell r="D338" t="str">
            <v>void</v>
          </cell>
        </row>
        <row r="339">
          <cell r="B339" t="str">
            <v>резерв</v>
          </cell>
          <cell r="D339" t="str">
            <v>void</v>
          </cell>
        </row>
        <row r="340">
          <cell r="B340" t="str">
            <v>резерв</v>
          </cell>
          <cell r="D340" t="str">
            <v>void</v>
          </cell>
        </row>
        <row r="341">
          <cell r="B341" t="str">
            <v>резерв</v>
          </cell>
          <cell r="D341" t="str">
            <v>void</v>
          </cell>
        </row>
        <row r="342">
          <cell r="B342" t="str">
            <v>резерв</v>
          </cell>
          <cell r="D342" t="str">
            <v>void</v>
          </cell>
        </row>
        <row r="343">
          <cell r="B343" t="str">
            <v>резерв</v>
          </cell>
          <cell r="D343" t="str">
            <v>void</v>
          </cell>
        </row>
        <row r="344">
          <cell r="B344" t="str">
            <v>резерв</v>
          </cell>
          <cell r="D344" t="str">
            <v>void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8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0"/>
  <sheetViews>
    <sheetView tabSelected="1" zoomScale="85" zoomScaleNormal="85" zoomScalePageLayoutView="0" workbookViewId="0" topLeftCell="A31">
      <selection activeCell="H28" sqref="H28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5.875" style="2" customWidth="1"/>
    <col min="7" max="63" width="5.875" style="1" customWidth="1"/>
    <col min="64" max="16384" width="9.125" style="1" customWidth="1"/>
  </cols>
  <sheetData>
    <row r="1" spans="2:13" s="4" customFormat="1" ht="30" thickBot="1">
      <c r="B1" s="39" t="s">
        <v>67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1</v>
      </c>
      <c r="E2" s="5"/>
      <c r="F2" s="5"/>
    </row>
    <row r="3" spans="1:6" s="4" customFormat="1" ht="31.5" thickBot="1">
      <c r="A3" s="4">
        <v>1</v>
      </c>
      <c r="B3" s="4">
        <v>2</v>
      </c>
      <c r="C3" s="10" t="s">
        <v>64</v>
      </c>
      <c r="D3" s="31" t="s">
        <v>65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17</v>
      </c>
      <c r="D4" s="11">
        <f>INDEX('[1]показатели'!$C$3:$C$21,MATCH(D2,'[1]показатели'!$B$3:$B$21,0))</f>
        <v>1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15</v>
      </c>
      <c r="D5" s="11" t="str">
        <f>INDEX('[1]показатели'!$D$3:$D$21,MATCH(D2,'[1]показатели'!$B$3:$B$21,0))</f>
        <v>CMR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10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2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18</v>
      </c>
      <c r="D9" s="15" t="s">
        <v>72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19</v>
      </c>
      <c r="D10" s="11">
        <f>INDEX('[1]категории'!$C$3:$C$21,MATCH(D9,'[1]категории'!$B$3:$B$21,0))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8</v>
      </c>
      <c r="D11" s="11" t="str">
        <f>INDEX('[1]категории'!$D$3:$D$21,MATCH(D9,'[1]категории'!$B$3:$B$21,0))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9</v>
      </c>
      <c r="D12" s="17">
        <v>40</v>
      </c>
      <c r="E12" s="5"/>
      <c r="F12" s="5"/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3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18</v>
      </c>
      <c r="D15" s="17" t="s">
        <v>4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19</v>
      </c>
      <c r="D16" s="11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8</v>
      </c>
      <c r="D17" s="11" t="str">
        <f>INDEX('[1]категории'!$D$3:$D$21,MATCH(D15,'[1]категории'!$B$3:$B$21,0))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11</v>
      </c>
      <c r="D18" s="17">
        <v>59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6</v>
      </c>
      <c r="D20" s="14" t="s">
        <v>20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12</v>
      </c>
      <c r="D22" s="32" t="s">
        <v>68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7</v>
      </c>
      <c r="D24" s="14" t="s">
        <v>22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16</v>
      </c>
      <c r="D26" s="38">
        <v>40282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13</v>
      </c>
      <c r="D28" s="38">
        <f ca="1">TODAY()</f>
        <v>41005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14</v>
      </c>
      <c r="D30" s="17" t="s">
        <v>21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5</v>
      </c>
      <c r="D32" s="14" t="s">
        <v>23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69</v>
      </c>
      <c r="D34" s="41" t="s">
        <v>70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ht="15.75" thickTop="1">
      <c r="A35" s="4"/>
    </row>
    <row r="36" spans="1:6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" s="19" customFormat="1" ht="15">
      <c r="A37" s="18"/>
      <c r="B37" s="18"/>
      <c r="C37" s="33" t="s">
        <v>71</v>
      </c>
      <c r="D37" s="20"/>
      <c r="E37" s="20"/>
      <c r="F37" s="20"/>
    </row>
    <row r="38" spans="1:63" s="22" customFormat="1" ht="15">
      <c r="A38" s="21">
        <v>2</v>
      </c>
      <c r="B38" s="21"/>
      <c r="C38" s="22">
        <v>3</v>
      </c>
      <c r="D38" s="22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  <c r="BJ38" s="22">
        <v>5</v>
      </c>
      <c r="BK38" s="22">
        <v>5</v>
      </c>
    </row>
    <row r="39" spans="1:64" ht="15.75" thickBot="1">
      <c r="A39" s="21">
        <v>3</v>
      </c>
      <c r="B39" s="35"/>
      <c r="C39" s="35"/>
      <c r="D39" s="36" t="s">
        <v>73</v>
      </c>
      <c r="E39" s="37">
        <f>INDEX('[1]period'!$D$3:$D$376,MATCH(E40,'[1]period'!$B$3:$B$376,0))</f>
        <v>1950</v>
      </c>
      <c r="F39" s="37">
        <f>INDEX('[1]period'!$D$3:$D$376,MATCH(F40,'[1]period'!$B$3:$B$376,0))</f>
        <v>1951</v>
      </c>
      <c r="G39" s="37">
        <f>INDEX('[1]period'!$D$3:$D$376,MATCH(G40,'[1]period'!$B$3:$B$376,0))</f>
        <v>1952</v>
      </c>
      <c r="H39" s="37">
        <f>INDEX('[1]period'!$D$3:$D$376,MATCH(H40,'[1]period'!$B$3:$B$376,0))</f>
        <v>1953</v>
      </c>
      <c r="I39" s="37">
        <f>INDEX('[1]period'!$D$3:$D$376,MATCH(I40,'[1]period'!$B$3:$B$376,0))</f>
        <v>1954</v>
      </c>
      <c r="J39" s="37">
        <f>INDEX('[1]period'!$D$3:$D$376,MATCH(J40,'[1]period'!$B$3:$B$376,0))</f>
        <v>1955</v>
      </c>
      <c r="K39" s="37">
        <f>INDEX('[1]period'!$D$3:$D$376,MATCH(K40,'[1]period'!$B$3:$B$376,0))</f>
        <v>1956</v>
      </c>
      <c r="L39" s="37">
        <f>INDEX('[1]period'!$D$3:$D$376,MATCH(L40,'[1]period'!$B$3:$B$376,0))</f>
        <v>1957</v>
      </c>
      <c r="M39" s="37">
        <f>INDEX('[1]period'!$D$3:$D$376,MATCH(M40,'[1]period'!$B$3:$B$376,0))</f>
        <v>1958</v>
      </c>
      <c r="N39" s="37">
        <f>INDEX('[1]period'!$D$3:$D$376,MATCH(N40,'[1]period'!$B$3:$B$376,0))</f>
        <v>1959</v>
      </c>
      <c r="O39" s="37">
        <f>INDEX('[1]period'!$D$3:$D$376,MATCH(O40,'[1]period'!$B$3:$B$376,0))</f>
        <v>1960</v>
      </c>
      <c r="P39" s="37">
        <f>INDEX('[1]period'!$D$3:$D$376,MATCH(P40,'[1]period'!$B$3:$B$376,0))</f>
        <v>1961</v>
      </c>
      <c r="Q39" s="37">
        <f>INDEX('[1]period'!$D$3:$D$376,MATCH(Q40,'[1]period'!$B$3:$B$376,0))</f>
        <v>1962</v>
      </c>
      <c r="R39" s="37">
        <f>INDEX('[1]period'!$D$3:$D$376,MATCH(R40,'[1]period'!$B$3:$B$376,0))</f>
        <v>1963</v>
      </c>
      <c r="S39" s="37">
        <f>INDEX('[1]period'!$D$3:$D$376,MATCH(S40,'[1]period'!$B$3:$B$376,0))</f>
        <v>1964</v>
      </c>
      <c r="T39" s="37">
        <f>INDEX('[1]period'!$D$3:$D$376,MATCH(T40,'[1]period'!$B$3:$B$376,0))</f>
        <v>1965</v>
      </c>
      <c r="U39" s="37">
        <f>INDEX('[1]period'!$D$3:$D$376,MATCH(U40,'[1]period'!$B$3:$B$376,0))</f>
        <v>1966</v>
      </c>
      <c r="V39" s="37">
        <f>INDEX('[1]period'!$D$3:$D$376,MATCH(V40,'[1]period'!$B$3:$B$376,0))</f>
        <v>1967</v>
      </c>
      <c r="W39" s="37">
        <f>INDEX('[1]period'!$D$3:$D$376,MATCH(W40,'[1]period'!$B$3:$B$376,0))</f>
        <v>1968</v>
      </c>
      <c r="X39" s="37">
        <f>INDEX('[1]period'!$D$3:$D$376,MATCH(X40,'[1]period'!$B$3:$B$376,0))</f>
        <v>1969</v>
      </c>
      <c r="Y39" s="37">
        <f>INDEX('[1]period'!$D$3:$D$376,MATCH(Y40,'[1]period'!$B$3:$B$376,0))</f>
        <v>1970</v>
      </c>
      <c r="Z39" s="37">
        <f>INDEX('[1]period'!$D$3:$D$376,MATCH(Z40,'[1]period'!$B$3:$B$376,0))</f>
        <v>1971</v>
      </c>
      <c r="AA39" s="37">
        <f>INDEX('[1]period'!$D$3:$D$376,MATCH(AA40,'[1]period'!$B$3:$B$376,0))</f>
        <v>1972</v>
      </c>
      <c r="AB39" s="37">
        <f>INDEX('[1]period'!$D$3:$D$376,MATCH(AB40,'[1]period'!$B$3:$B$376,0))</f>
        <v>1973</v>
      </c>
      <c r="AC39" s="37">
        <f>INDEX('[1]period'!$D$3:$D$376,MATCH(AC40,'[1]period'!$B$3:$B$376,0))</f>
        <v>1974</v>
      </c>
      <c r="AD39" s="37">
        <f>INDEX('[1]period'!$D$3:$D$376,MATCH(AD40,'[1]period'!$B$3:$B$376,0))</f>
        <v>1975</v>
      </c>
      <c r="AE39" s="37">
        <f>INDEX('[1]period'!$D$3:$D$376,MATCH(AE40,'[1]period'!$B$3:$B$376,0))</f>
        <v>1976</v>
      </c>
      <c r="AF39" s="37">
        <f>INDEX('[1]period'!$D$3:$D$376,MATCH(AF40,'[1]period'!$B$3:$B$376,0))</f>
        <v>1977</v>
      </c>
      <c r="AG39" s="37">
        <f>INDEX('[1]period'!$D$3:$D$376,MATCH(AG40,'[1]period'!$B$3:$B$376,0))</f>
        <v>1978</v>
      </c>
      <c r="AH39" s="37">
        <f>INDEX('[1]period'!$D$3:$D$376,MATCH(AH40,'[1]period'!$B$3:$B$376,0))</f>
        <v>1979</v>
      </c>
      <c r="AI39" s="37">
        <f>INDEX('[1]period'!$D$3:$D$376,MATCH(AI40,'[1]period'!$B$3:$B$376,0))</f>
        <v>1980</v>
      </c>
      <c r="AJ39" s="37">
        <f>INDEX('[1]period'!$D$3:$D$376,MATCH(AJ40,'[1]period'!$B$3:$B$376,0))</f>
        <v>1981</v>
      </c>
      <c r="AK39" s="37">
        <f>INDEX('[1]period'!$D$3:$D$376,MATCH(AK40,'[1]period'!$B$3:$B$376,0))</f>
        <v>1982</v>
      </c>
      <c r="AL39" s="37">
        <f>INDEX('[1]period'!$D$3:$D$376,MATCH(AL40,'[1]period'!$B$3:$B$376,0))</f>
        <v>1983</v>
      </c>
      <c r="AM39" s="37">
        <f>INDEX('[1]period'!$D$3:$D$376,MATCH(AM40,'[1]period'!$B$3:$B$376,0))</f>
        <v>1984</v>
      </c>
      <c r="AN39" s="37">
        <f>INDEX('[1]period'!$D$3:$D$376,MATCH(AN40,'[1]period'!$B$3:$B$376,0))</f>
        <v>1985</v>
      </c>
      <c r="AO39" s="37">
        <f>INDEX('[1]period'!$D$3:$D$376,MATCH(AO40,'[1]period'!$B$3:$B$376,0))</f>
        <v>1986</v>
      </c>
      <c r="AP39" s="37">
        <f>INDEX('[1]period'!$D$3:$D$376,MATCH(AP40,'[1]period'!$B$3:$B$376,0))</f>
        <v>1987</v>
      </c>
      <c r="AQ39" s="37">
        <f>INDEX('[1]period'!$D$3:$D$376,MATCH(AQ40,'[1]period'!$B$3:$B$376,0))</f>
        <v>1988</v>
      </c>
      <c r="AR39" s="37">
        <f>INDEX('[1]period'!$D$3:$D$376,MATCH(AR40,'[1]period'!$B$3:$B$376,0))</f>
        <v>1989</v>
      </c>
      <c r="AS39" s="37">
        <f>INDEX('[1]period'!$D$3:$D$376,MATCH(AS40,'[1]period'!$B$3:$B$376,0))</f>
        <v>1990</v>
      </c>
      <c r="AT39" s="37">
        <f>INDEX('[1]period'!$D$3:$D$376,MATCH(AT40,'[1]period'!$B$3:$B$376,0))</f>
        <v>1991</v>
      </c>
      <c r="AU39" s="37">
        <f>INDEX('[1]period'!$D$3:$D$376,MATCH(AU40,'[1]period'!$B$3:$B$376,0))</f>
        <v>1992</v>
      </c>
      <c r="AV39" s="37">
        <f>INDEX('[1]period'!$D$3:$D$376,MATCH(AV40,'[1]period'!$B$3:$B$376,0))</f>
        <v>1993</v>
      </c>
      <c r="AW39" s="37">
        <f>INDEX('[1]period'!$D$3:$D$376,MATCH(AW40,'[1]period'!$B$3:$B$376,0))</f>
        <v>1994</v>
      </c>
      <c r="AX39" s="37">
        <f>INDEX('[1]period'!$D$3:$D$376,MATCH(AX40,'[1]period'!$B$3:$B$376,0))</f>
        <v>1995</v>
      </c>
      <c r="AY39" s="37">
        <f>INDEX('[1]period'!$D$3:$D$376,MATCH(AY40,'[1]period'!$B$3:$B$376,0))</f>
        <v>1996</v>
      </c>
      <c r="AZ39" s="37">
        <f>INDEX('[1]period'!$D$3:$D$376,MATCH(AZ40,'[1]period'!$B$3:$B$376,0))</f>
        <v>1997</v>
      </c>
      <c r="BA39" s="37">
        <f>INDEX('[1]period'!$D$3:$D$376,MATCH(BA40,'[1]period'!$B$3:$B$376,0))</f>
        <v>1998</v>
      </c>
      <c r="BB39" s="37">
        <f>INDEX('[1]period'!$D$3:$D$376,MATCH(BB40,'[1]period'!$B$3:$B$376,0))</f>
        <v>1999</v>
      </c>
      <c r="BC39" s="37">
        <f>INDEX('[1]period'!$D$3:$D$376,MATCH(BC40,'[1]period'!$B$3:$B$376,0))</f>
        <v>2000</v>
      </c>
      <c r="BD39" s="37">
        <f>INDEX('[1]period'!$D$3:$D$376,MATCH(BD40,'[1]period'!$B$3:$B$376,0))</f>
        <v>2001</v>
      </c>
      <c r="BE39" s="37">
        <f>INDEX('[1]period'!$D$3:$D$376,MATCH(BE40,'[1]period'!$B$3:$B$376,0))</f>
        <v>2002</v>
      </c>
      <c r="BF39" s="37">
        <f>INDEX('[1]period'!$D$3:$D$376,MATCH(BF40,'[1]period'!$B$3:$B$376,0))</f>
        <v>2003</v>
      </c>
      <c r="BG39" s="37">
        <f>INDEX('[1]period'!$D$3:$D$376,MATCH(BG40,'[1]period'!$B$3:$B$376,0))</f>
        <v>2004</v>
      </c>
      <c r="BH39" s="37">
        <f>INDEX('[1]period'!$D$3:$D$376,MATCH(BH40,'[1]period'!$B$3:$B$376,0))</f>
        <v>2005</v>
      </c>
      <c r="BI39" s="37">
        <f>INDEX('[1]period'!$D$3:$D$376,MATCH(BI40,'[1]period'!$B$3:$B$376,0))</f>
        <v>2006</v>
      </c>
      <c r="BJ39" s="37">
        <f>INDEX('[1]period'!$D$3:$D$376,MATCH(BJ40,'[1]period'!$B$3:$B$376,0))</f>
        <v>2007</v>
      </c>
      <c r="BK39" s="37">
        <f>INDEX('[1]period'!$D$3:$D$376,MATCH(BK40,'[1]period'!$B$3:$B$376,0))</f>
        <v>2008</v>
      </c>
      <c r="BL39" s="22"/>
    </row>
    <row r="40" spans="1:63" ht="15.75" thickTop="1">
      <c r="A40" s="4">
        <v>4</v>
      </c>
      <c r="B40" s="4"/>
      <c r="D40" s="23" t="s">
        <v>66</v>
      </c>
      <c r="E40" s="24">
        <v>1950</v>
      </c>
      <c r="F40" s="24">
        <v>1951</v>
      </c>
      <c r="G40" s="24">
        <v>1952</v>
      </c>
      <c r="H40" s="24">
        <v>1953</v>
      </c>
      <c r="I40" s="24">
        <v>1954</v>
      </c>
      <c r="J40" s="24">
        <v>1955</v>
      </c>
      <c r="K40" s="24">
        <v>1956</v>
      </c>
      <c r="L40" s="24">
        <v>1957</v>
      </c>
      <c r="M40" s="24">
        <v>1958</v>
      </c>
      <c r="N40" s="24">
        <v>1959</v>
      </c>
      <c r="O40" s="24">
        <v>1960</v>
      </c>
      <c r="P40" s="24">
        <v>1961</v>
      </c>
      <c r="Q40" s="24">
        <v>1962</v>
      </c>
      <c r="R40" s="24">
        <v>1963</v>
      </c>
      <c r="S40" s="24">
        <v>1964</v>
      </c>
      <c r="T40" s="24">
        <v>1965</v>
      </c>
      <c r="U40" s="24">
        <v>1966</v>
      </c>
      <c r="V40" s="24">
        <v>1967</v>
      </c>
      <c r="W40" s="24">
        <v>1968</v>
      </c>
      <c r="X40" s="24">
        <v>1969</v>
      </c>
      <c r="Y40" s="24">
        <v>1970</v>
      </c>
      <c r="Z40" s="24">
        <v>1971</v>
      </c>
      <c r="AA40" s="24">
        <v>1972</v>
      </c>
      <c r="AB40" s="24">
        <v>1973</v>
      </c>
      <c r="AC40" s="24">
        <v>1974</v>
      </c>
      <c r="AD40" s="24">
        <v>1975</v>
      </c>
      <c r="AE40" s="24">
        <v>1976</v>
      </c>
      <c r="AF40" s="24">
        <v>1977</v>
      </c>
      <c r="AG40" s="24">
        <v>1978</v>
      </c>
      <c r="AH40" s="24">
        <v>1979</v>
      </c>
      <c r="AI40" s="24">
        <v>1980</v>
      </c>
      <c r="AJ40" s="24">
        <v>1981</v>
      </c>
      <c r="AK40" s="24">
        <v>1982</v>
      </c>
      <c r="AL40" s="24">
        <v>1983</v>
      </c>
      <c r="AM40" s="24">
        <v>1984</v>
      </c>
      <c r="AN40" s="24">
        <v>1985</v>
      </c>
      <c r="AO40" s="24">
        <v>1986</v>
      </c>
      <c r="AP40" s="24">
        <v>1987</v>
      </c>
      <c r="AQ40" s="24">
        <v>1988</v>
      </c>
      <c r="AR40" s="24">
        <v>1989</v>
      </c>
      <c r="AS40" s="24">
        <v>1990</v>
      </c>
      <c r="AT40" s="24">
        <v>1991</v>
      </c>
      <c r="AU40" s="24">
        <v>1992</v>
      </c>
      <c r="AV40" s="24">
        <v>1993</v>
      </c>
      <c r="AW40" s="24">
        <v>1994</v>
      </c>
      <c r="AX40" s="24">
        <v>1995</v>
      </c>
      <c r="AY40" s="24">
        <v>1996</v>
      </c>
      <c r="AZ40" s="24">
        <v>1997</v>
      </c>
      <c r="BA40" s="24">
        <v>1998</v>
      </c>
      <c r="BB40" s="24">
        <v>1999</v>
      </c>
      <c r="BC40" s="24">
        <v>2000</v>
      </c>
      <c r="BD40" s="24">
        <v>2001</v>
      </c>
      <c r="BE40" s="24">
        <v>2002</v>
      </c>
      <c r="BF40" s="24">
        <v>2003</v>
      </c>
      <c r="BG40" s="24">
        <v>2004</v>
      </c>
      <c r="BH40" s="24">
        <v>2005</v>
      </c>
      <c r="BI40" s="24">
        <v>2006</v>
      </c>
      <c r="BJ40" s="24">
        <v>2007</v>
      </c>
      <c r="BK40" s="24">
        <v>2008</v>
      </c>
    </row>
    <row r="41" spans="1:63" ht="15.75" thickBot="1">
      <c r="A41" s="4">
        <v>5</v>
      </c>
      <c r="B41" s="4"/>
      <c r="C41" s="34" t="str">
        <f>INDEX('[2]world'!$D$3:$D$400,MATCH(D41,'[2]world'!$B$3:$B$400,0))</f>
        <v>AUS</v>
      </c>
      <c r="D41" s="25" t="s">
        <v>24</v>
      </c>
      <c r="E41" s="26">
        <v>9.6</v>
      </c>
      <c r="F41" s="26">
        <v>9.7</v>
      </c>
      <c r="G41" s="26">
        <v>9.4</v>
      </c>
      <c r="H41" s="26">
        <v>9.1</v>
      </c>
      <c r="I41" s="26">
        <v>9.1</v>
      </c>
      <c r="J41" s="26">
        <v>8.9</v>
      </c>
      <c r="K41" s="26">
        <v>9.1</v>
      </c>
      <c r="L41" s="26">
        <v>8.8</v>
      </c>
      <c r="M41" s="26">
        <v>8.5</v>
      </c>
      <c r="N41" s="26">
        <v>8.9</v>
      </c>
      <c r="O41" s="26">
        <v>8.6</v>
      </c>
      <c r="P41" s="26">
        <v>8.4</v>
      </c>
      <c r="Q41" s="26">
        <v>8.7</v>
      </c>
      <c r="R41" s="26">
        <v>8.7</v>
      </c>
      <c r="S41" s="26">
        <v>9</v>
      </c>
      <c r="T41" s="26">
        <v>8.8</v>
      </c>
      <c r="U41" s="26">
        <v>9</v>
      </c>
      <c r="V41" s="26">
        <v>8.7</v>
      </c>
      <c r="W41" s="26">
        <v>9.1</v>
      </c>
      <c r="X41" s="26">
        <v>8.7</v>
      </c>
      <c r="Y41" s="26">
        <v>9</v>
      </c>
      <c r="Z41" s="26">
        <v>8.6</v>
      </c>
      <c r="AA41" s="26">
        <v>8.3</v>
      </c>
      <c r="AB41" s="26">
        <v>8.2</v>
      </c>
      <c r="AC41" s="26">
        <v>8.4</v>
      </c>
      <c r="AD41" s="26">
        <v>7.8</v>
      </c>
      <c r="AE41" s="26">
        <v>8</v>
      </c>
      <c r="AF41" s="26">
        <v>7.7</v>
      </c>
      <c r="AG41" s="26">
        <v>7.6</v>
      </c>
      <c r="AH41" s="26">
        <v>7.3</v>
      </c>
      <c r="AI41" s="26">
        <v>7.4</v>
      </c>
      <c r="AJ41" s="26">
        <v>7.4</v>
      </c>
      <c r="AK41" s="26">
        <v>7.6</v>
      </c>
      <c r="AL41" s="26">
        <v>7.2</v>
      </c>
      <c r="AM41" s="26">
        <v>7.1</v>
      </c>
      <c r="AN41" s="26">
        <v>7.5</v>
      </c>
      <c r="AO41" s="26">
        <v>7.66</v>
      </c>
      <c r="AP41" s="26">
        <v>7.27</v>
      </c>
      <c r="AQ41" s="26">
        <v>7.31</v>
      </c>
      <c r="AR41" s="26">
        <v>7.45</v>
      </c>
      <c r="AS41" s="26">
        <v>7.08</v>
      </c>
      <c r="AT41" s="26">
        <v>6.93</v>
      </c>
      <c r="AU41" s="26">
        <v>7.1</v>
      </c>
      <c r="AV41" s="26">
        <v>6.91</v>
      </c>
      <c r="AW41" s="26">
        <v>7.13</v>
      </c>
      <c r="AX41" s="26">
        <v>6.96</v>
      </c>
      <c r="AY41" s="26">
        <v>7.07</v>
      </c>
      <c r="AZ41" s="26">
        <v>7.02</v>
      </c>
      <c r="BA41" s="26">
        <v>6.83</v>
      </c>
      <c r="BB41" s="26">
        <v>6.8</v>
      </c>
      <c r="BC41" s="26">
        <v>6.73</v>
      </c>
      <c r="BD41" s="26">
        <v>6.66</v>
      </c>
      <c r="BE41" s="26">
        <v>6.84</v>
      </c>
      <c r="BF41" s="26">
        <v>6.69</v>
      </c>
      <c r="BG41" s="26">
        <v>6.63</v>
      </c>
      <c r="BH41" s="26">
        <v>6.46</v>
      </c>
      <c r="BI41" s="26">
        <v>6.54</v>
      </c>
      <c r="BJ41" s="26">
        <v>6.61</v>
      </c>
      <c r="BK41" s="26">
        <v>6.68</v>
      </c>
    </row>
    <row r="42" spans="1:63" ht="16.5" thickBot="1" thickTop="1">
      <c r="A42" s="4">
        <v>5</v>
      </c>
      <c r="B42" s="4"/>
      <c r="C42" s="34" t="str">
        <f>INDEX('[2]world'!$D$3:$D$400,MATCH(D42,'[2]world'!$B$3:$B$400,0))</f>
        <v>AUT</v>
      </c>
      <c r="D42" s="25" t="s">
        <v>25</v>
      </c>
      <c r="E42" s="26">
        <v>12.4</v>
      </c>
      <c r="F42" s="26">
        <v>12.7</v>
      </c>
      <c r="G42" s="26">
        <v>12</v>
      </c>
      <c r="H42" s="26">
        <v>12</v>
      </c>
      <c r="I42" s="26">
        <v>12.2</v>
      </c>
      <c r="J42" s="26">
        <v>12.2</v>
      </c>
      <c r="K42" s="26">
        <v>12.5</v>
      </c>
      <c r="L42" s="26">
        <v>12.8</v>
      </c>
      <c r="M42" s="26">
        <v>12.3</v>
      </c>
      <c r="N42" s="26">
        <v>12.5</v>
      </c>
      <c r="O42" s="26">
        <v>12.71408359712518</v>
      </c>
      <c r="P42" s="26">
        <v>12.08995076907923</v>
      </c>
      <c r="Q42" s="26">
        <v>12.74273955295641</v>
      </c>
      <c r="R42" s="26">
        <v>12.762181166700183</v>
      </c>
      <c r="S42" s="26">
        <v>12.331596620671029</v>
      </c>
      <c r="T42" s="26">
        <v>12.965815663381441</v>
      </c>
      <c r="U42" s="26">
        <v>12.48827858148233</v>
      </c>
      <c r="V42" s="26">
        <v>12.937240866813303</v>
      </c>
      <c r="W42" s="26">
        <v>12.947914829977199</v>
      </c>
      <c r="X42" s="26">
        <v>13.266263990791629</v>
      </c>
      <c r="Y42" s="26">
        <v>13.233944272236855</v>
      </c>
      <c r="Z42" s="26">
        <v>12.977033541113327</v>
      </c>
      <c r="AA42" s="26">
        <v>12.635267803707775</v>
      </c>
      <c r="AB42" s="26">
        <v>12.228658030405422</v>
      </c>
      <c r="AC42" s="26">
        <v>12.412623808434699</v>
      </c>
      <c r="AD42" s="26">
        <v>12.672151409785256</v>
      </c>
      <c r="AE42" s="26">
        <v>12.575465681495997</v>
      </c>
      <c r="AF42" s="26">
        <v>12.208872910233694</v>
      </c>
      <c r="AG42" s="26">
        <v>12.511662284955596</v>
      </c>
      <c r="AH42" s="26">
        <v>12.187948088761727</v>
      </c>
      <c r="AI42" s="26">
        <v>12.24489309329588</v>
      </c>
      <c r="AJ42" s="26">
        <v>12.246869017309422</v>
      </c>
      <c r="AK42" s="26">
        <v>12.059323702712367</v>
      </c>
      <c r="AL42" s="26">
        <v>12.303902056491019</v>
      </c>
      <c r="AM42" s="26">
        <v>11.699632635820137</v>
      </c>
      <c r="AN42" s="26">
        <v>11.841134638147638</v>
      </c>
      <c r="AO42" s="26">
        <v>11.502426618214447</v>
      </c>
      <c r="AP42" s="26">
        <v>11.209458260125256</v>
      </c>
      <c r="AQ42" s="26">
        <v>10.976864908875923</v>
      </c>
      <c r="AR42" s="26">
        <v>10.946423264368123</v>
      </c>
      <c r="AS42" s="26">
        <v>10.804066242502785</v>
      </c>
      <c r="AT42" s="26">
        <v>10.758114508515627</v>
      </c>
      <c r="AU42" s="26">
        <v>10.606438779962373</v>
      </c>
      <c r="AV42" s="26">
        <v>10.437748023323877</v>
      </c>
      <c r="AW42" s="26">
        <v>10.16668415002676</v>
      </c>
      <c r="AX42" s="26">
        <v>10.212400723779416</v>
      </c>
      <c r="AY42" s="26">
        <v>10.150751666364808</v>
      </c>
      <c r="AZ42" s="26">
        <v>9.968824206602351</v>
      </c>
      <c r="BA42" s="26">
        <v>9.8</v>
      </c>
      <c r="BB42" s="26">
        <v>9.8</v>
      </c>
      <c r="BC42" s="26">
        <v>9.6</v>
      </c>
      <c r="BD42" s="26">
        <v>9.3</v>
      </c>
      <c r="BE42" s="26">
        <v>9.4</v>
      </c>
      <c r="BF42" s="26">
        <v>9.5</v>
      </c>
      <c r="BG42" s="26">
        <v>9.1</v>
      </c>
      <c r="BH42" s="26">
        <v>9.1</v>
      </c>
      <c r="BI42" s="26">
        <v>8.970715585270518</v>
      </c>
      <c r="BJ42" s="26">
        <v>8.97433538507385</v>
      </c>
      <c r="BK42" s="26">
        <v>9</v>
      </c>
    </row>
    <row r="43" spans="1:63" ht="16.5" thickBot="1" thickTop="1">
      <c r="A43" s="4">
        <v>5</v>
      </c>
      <c r="B43" s="4"/>
      <c r="C43" s="34" t="str">
        <f>INDEX('[2]world'!$D$3:$D$400,MATCH(D43,'[2]world'!$B$3:$B$400,0))</f>
        <v>BEL</v>
      </c>
      <c r="D43" s="25" t="s">
        <v>26</v>
      </c>
      <c r="E43" s="26">
        <v>8</v>
      </c>
      <c r="F43" s="26">
        <v>7.8</v>
      </c>
      <c r="G43" s="26">
        <v>8.3</v>
      </c>
      <c r="H43" s="26">
        <v>8</v>
      </c>
      <c r="I43" s="26">
        <v>7.9</v>
      </c>
      <c r="J43" s="26">
        <v>7.4</v>
      </c>
      <c r="K43" s="26">
        <v>7.1</v>
      </c>
      <c r="L43" s="26">
        <v>7.3</v>
      </c>
      <c r="M43" s="26">
        <v>6.7</v>
      </c>
      <c r="N43" s="26">
        <v>7.7</v>
      </c>
      <c r="O43" s="26">
        <v>6.597642347396631</v>
      </c>
      <c r="P43" s="26">
        <v>6.480007242659263</v>
      </c>
      <c r="Q43" s="26">
        <v>7.2359963269054175</v>
      </c>
      <c r="R43" s="26">
        <v>6.892144343548997</v>
      </c>
      <c r="S43" s="26">
        <v>6.335010007219284</v>
      </c>
      <c r="T43" s="26">
        <v>6.756982850769159</v>
      </c>
      <c r="U43" s="26">
        <v>6.6903975886321225</v>
      </c>
      <c r="V43" s="26">
        <v>6.9615067753757</v>
      </c>
      <c r="W43" s="26">
        <v>7.024338588575902</v>
      </c>
      <c r="X43" s="26">
        <v>7.361508220157256</v>
      </c>
      <c r="Y43" s="26">
        <v>7.63451214787758</v>
      </c>
      <c r="Z43" s="26">
        <v>7.519179059430391</v>
      </c>
      <c r="AA43" s="26">
        <v>7.829990303215193</v>
      </c>
      <c r="AB43" s="26">
        <v>7.996516998561369</v>
      </c>
      <c r="AC43" s="26">
        <v>7.858531189931597</v>
      </c>
      <c r="AD43" s="26">
        <v>8.508837015645602</v>
      </c>
      <c r="AE43" s="26">
        <v>8.755385784186116</v>
      </c>
      <c r="AF43" s="26">
        <v>8.936525465372483</v>
      </c>
      <c r="AG43" s="26">
        <v>9.105550883095038</v>
      </c>
      <c r="AH43" s="26">
        <v>9.499663176456998</v>
      </c>
      <c r="AI43" s="26">
        <v>9.921151906459432</v>
      </c>
      <c r="AJ43" s="26">
        <v>9.60218502908255</v>
      </c>
      <c r="AK43" s="26">
        <v>9.606574729917458</v>
      </c>
      <c r="AL43" s="26">
        <v>9.949093370068928</v>
      </c>
      <c r="AM43" s="26">
        <v>10.533602944972092</v>
      </c>
      <c r="AN43" s="26">
        <v>10.613891986852993</v>
      </c>
      <c r="AO43" s="26">
        <v>9.713401435451729</v>
      </c>
      <c r="AP43" s="26">
        <v>9.926307934693455</v>
      </c>
      <c r="AQ43" s="26">
        <v>10.144575841896739</v>
      </c>
      <c r="AR43" s="26">
        <v>10.174552086285127</v>
      </c>
      <c r="AS43" s="26">
        <v>10.754565000359444</v>
      </c>
      <c r="AT43" s="26">
        <v>11.246757238131911</v>
      </c>
      <c r="AU43" s="26">
        <v>11.420187766429489</v>
      </c>
      <c r="AV43" s="26">
        <v>12.5542903176706</v>
      </c>
      <c r="AW43" s="26">
        <v>12.711799979162908</v>
      </c>
      <c r="AX43" s="26">
        <v>13.123133644413647</v>
      </c>
      <c r="AY43" s="26">
        <v>13.132643717464786</v>
      </c>
      <c r="AZ43" s="26">
        <v>13.506686923451827</v>
      </c>
      <c r="BA43" s="26">
        <v>13.635363954406502</v>
      </c>
      <c r="BB43" s="26">
        <v>14.156890426114657</v>
      </c>
      <c r="BC43" s="26">
        <v>13.48001728143273</v>
      </c>
      <c r="BD43" s="26">
        <v>14.071145341224197</v>
      </c>
      <c r="BE43" s="26">
        <v>14.77667154956961</v>
      </c>
      <c r="BF43" s="26">
        <v>14.502990026358576</v>
      </c>
      <c r="BG43" s="26">
        <v>14.254571511672143</v>
      </c>
      <c r="BH43" s="26">
        <v>14.511770040151683</v>
      </c>
      <c r="BI43" s="26">
        <v>14.223066312711723</v>
      </c>
      <c r="BJ43" s="26">
        <v>13.71</v>
      </c>
      <c r="BK43" s="26">
        <v>14</v>
      </c>
    </row>
    <row r="44" spans="1:63" ht="16.5" thickBot="1" thickTop="1">
      <c r="A44" s="4">
        <v>5</v>
      </c>
      <c r="B44" s="4"/>
      <c r="C44" s="34" t="str">
        <f>INDEX('[2]world'!$D$3:$D$400,MATCH(D44,'[2]world'!$B$3:$B$400,0))</f>
        <v>BG</v>
      </c>
      <c r="D44" s="25" t="s">
        <v>27</v>
      </c>
      <c r="E44" s="26">
        <v>12.5</v>
      </c>
      <c r="F44" s="26">
        <v>12.6</v>
      </c>
      <c r="G44" s="26">
        <v>11.9</v>
      </c>
      <c r="H44" s="26">
        <v>12.1</v>
      </c>
      <c r="I44" s="26">
        <v>11.9</v>
      </c>
      <c r="J44" s="26">
        <v>12.3</v>
      </c>
      <c r="K44" s="26">
        <v>12.2</v>
      </c>
      <c r="L44" s="26">
        <v>12</v>
      </c>
      <c r="M44" s="26">
        <v>11.7</v>
      </c>
      <c r="N44" s="26">
        <v>11.4</v>
      </c>
      <c r="O44" s="26">
        <v>12.324590109847732</v>
      </c>
      <c r="P44" s="26">
        <v>11.649130180676666</v>
      </c>
      <c r="Q44" s="26">
        <v>12.228952036897907</v>
      </c>
      <c r="R44" s="26">
        <v>12.564143138097068</v>
      </c>
      <c r="S44" s="26">
        <v>11.740101660110087</v>
      </c>
      <c r="T44" s="26">
        <v>12.156492826723511</v>
      </c>
      <c r="U44" s="26">
        <v>12.134271821417038</v>
      </c>
      <c r="V44" s="26">
        <v>12.02506150068722</v>
      </c>
      <c r="W44" s="26">
        <v>12.656938831639915</v>
      </c>
      <c r="X44" s="26">
        <v>12.492286983912141</v>
      </c>
      <c r="Y44" s="26">
        <v>12.289306387446224</v>
      </c>
      <c r="Z44" s="26">
        <v>12.35077073819144</v>
      </c>
      <c r="AA44" s="26">
        <v>12.091712027491798</v>
      </c>
      <c r="AB44" s="26">
        <v>12.138924132494056</v>
      </c>
      <c r="AC44" s="26">
        <v>11.886412156498816</v>
      </c>
      <c r="AD44" s="26">
        <v>12.185354107359679</v>
      </c>
      <c r="AE44" s="26">
        <v>12.08374994792848</v>
      </c>
      <c r="AF44" s="26">
        <v>11.461638094036763</v>
      </c>
      <c r="AG44" s="26">
        <v>11.726978723127473</v>
      </c>
      <c r="AH44" s="26">
        <v>11.373441850651204</v>
      </c>
      <c r="AI44" s="26">
        <v>11.532123869157488</v>
      </c>
      <c r="AJ44" s="26">
        <v>11.393266129974988</v>
      </c>
      <c r="AK44" s="26">
        <v>11.35019895390797</v>
      </c>
      <c r="AL44" s="26">
        <v>11.624044190463822</v>
      </c>
      <c r="AM44" s="26">
        <v>11.231133639602849</v>
      </c>
      <c r="AN44" s="26">
        <v>11.321618273642901</v>
      </c>
      <c r="AO44" s="26">
        <v>11.290306062073919</v>
      </c>
      <c r="AP44" s="26">
        <v>10.681206275413848</v>
      </c>
      <c r="AQ44" s="26">
        <v>10.561558138106887</v>
      </c>
      <c r="AR44" s="26">
        <v>10.800892802426961</v>
      </c>
      <c r="AS44" s="26">
        <v>10.447079941832248</v>
      </c>
      <c r="AT44" s="26">
        <v>10.410229970835085</v>
      </c>
      <c r="AU44" s="26">
        <v>10.373156898079651</v>
      </c>
      <c r="AV44" s="26">
        <v>10.5929163392244</v>
      </c>
      <c r="AW44" s="26">
        <v>10.25920107082104</v>
      </c>
      <c r="AX44" s="26">
        <v>10.348126760384838</v>
      </c>
      <c r="AY44" s="26">
        <v>10.26668622038408</v>
      </c>
      <c r="AZ44" s="26">
        <v>10.200226003794231</v>
      </c>
      <c r="BA44" s="26">
        <v>10.250212486356965</v>
      </c>
      <c r="BB44" s="26">
        <v>10.258136805177688</v>
      </c>
      <c r="BC44" s="26">
        <v>10.233191573378445</v>
      </c>
      <c r="BD44" s="26">
        <v>10.056511065229277</v>
      </c>
      <c r="BE44" s="26">
        <v>10.223962379163138</v>
      </c>
      <c r="BF44" s="26">
        <v>10.315886000877494</v>
      </c>
      <c r="BG44" s="26">
        <v>9.780986939380364</v>
      </c>
      <c r="BH44" s="26">
        <v>9.86</v>
      </c>
      <c r="BI44" s="26">
        <v>9.63</v>
      </c>
      <c r="BJ44" s="26">
        <v>10</v>
      </c>
      <c r="BK44" s="26">
        <v>10</v>
      </c>
    </row>
    <row r="45" spans="1:63" ht="16.5" thickBot="1" thickTop="1">
      <c r="A45" s="4">
        <v>5</v>
      </c>
      <c r="C45" s="34" t="str">
        <f>INDEX('[2]world'!$D$3:$D$400,MATCH(D45,'[2]world'!$B$3:$B$400,0))</f>
        <v>BUL</v>
      </c>
      <c r="D45" s="25" t="s">
        <v>28</v>
      </c>
      <c r="E45" s="26">
        <v>10.2</v>
      </c>
      <c r="F45" s="26">
        <v>10.7</v>
      </c>
      <c r="G45" s="26">
        <v>11.6</v>
      </c>
      <c r="H45" s="26">
        <v>9.3</v>
      </c>
      <c r="I45" s="26">
        <v>9.2</v>
      </c>
      <c r="J45" s="26">
        <v>9.1</v>
      </c>
      <c r="K45" s="26">
        <v>9.4</v>
      </c>
      <c r="L45" s="26">
        <v>8.6</v>
      </c>
      <c r="M45" s="26">
        <v>7.9</v>
      </c>
      <c r="N45" s="26">
        <v>9.5</v>
      </c>
      <c r="O45" s="26">
        <v>8.092280855085827</v>
      </c>
      <c r="P45" s="26">
        <v>7.876252121647947</v>
      </c>
      <c r="Q45" s="26">
        <v>8.690935892991167</v>
      </c>
      <c r="R45" s="26">
        <v>8.177248613388345</v>
      </c>
      <c r="S45" s="26">
        <v>7.917032437068715</v>
      </c>
      <c r="T45" s="26">
        <v>8.162924513669426</v>
      </c>
      <c r="U45" s="26">
        <v>8.27870334866321</v>
      </c>
      <c r="V45" s="26">
        <v>8.988444417061848</v>
      </c>
      <c r="W45" s="26">
        <v>8.623587044690172</v>
      </c>
      <c r="X45" s="26">
        <v>9.50692018137643</v>
      </c>
      <c r="Y45" s="26">
        <v>9.081139352877974</v>
      </c>
      <c r="Z45" s="26">
        <v>9.700231169025752</v>
      </c>
      <c r="AA45" s="26">
        <v>9.814836979946653</v>
      </c>
      <c r="AB45" s="26">
        <v>9.450216515746812</v>
      </c>
      <c r="AC45" s="26">
        <v>9.821581911991993</v>
      </c>
      <c r="AD45" s="26">
        <v>10.31724194553869</v>
      </c>
      <c r="AE45" s="26">
        <v>10.08700193301474</v>
      </c>
      <c r="AF45" s="26">
        <v>10.717860516862299</v>
      </c>
      <c r="AG45" s="26">
        <v>10.488389422684191</v>
      </c>
      <c r="AH45" s="26">
        <v>10.6960851023282</v>
      </c>
      <c r="AI45" s="26">
        <v>11.053390358069475</v>
      </c>
      <c r="AJ45" s="26">
        <v>10.734422386659764</v>
      </c>
      <c r="AK45" s="26">
        <v>11.246816847382435</v>
      </c>
      <c r="AL45" s="26">
        <v>11.430088890748253</v>
      </c>
      <c r="AM45" s="26">
        <v>11.318227112030238</v>
      </c>
      <c r="AN45" s="26">
        <v>11.995361443893994</v>
      </c>
      <c r="AO45" s="26">
        <v>11.613866268013862</v>
      </c>
      <c r="AP45" s="26">
        <v>11.950586970746961</v>
      </c>
      <c r="AQ45" s="26">
        <v>11.956315940457468</v>
      </c>
      <c r="AR45" s="26">
        <v>12.042619938420444</v>
      </c>
      <c r="AS45" s="26">
        <v>12.457490939878854</v>
      </c>
      <c r="AT45" s="26">
        <v>12.79174066626222</v>
      </c>
      <c r="AU45" s="26">
        <v>12.645892982851382</v>
      </c>
      <c r="AV45" s="26">
        <v>12.929172942501063</v>
      </c>
      <c r="AW45" s="26">
        <v>13.239273032011678</v>
      </c>
      <c r="AX45" s="26">
        <v>13.641338668924401</v>
      </c>
      <c r="AY45" s="26">
        <v>13.997183129075216</v>
      </c>
      <c r="AZ45" s="26">
        <v>14.660731841943546</v>
      </c>
      <c r="BA45" s="26">
        <v>14.314287321621714</v>
      </c>
      <c r="BB45" s="26">
        <v>13.614800386353119</v>
      </c>
      <c r="BC45" s="26">
        <v>14.086239555299448</v>
      </c>
      <c r="BD45" s="26">
        <v>14.199890424987652</v>
      </c>
      <c r="BE45" s="26">
        <v>14.311657283737244</v>
      </c>
      <c r="BF45" s="26">
        <v>14.306408197703423</v>
      </c>
      <c r="BG45" s="26">
        <v>14.31</v>
      </c>
      <c r="BH45" s="26">
        <v>14.6</v>
      </c>
      <c r="BI45" s="26">
        <v>14.7</v>
      </c>
      <c r="BJ45" s="26">
        <v>14.8</v>
      </c>
      <c r="BK45" s="26">
        <v>15</v>
      </c>
    </row>
    <row r="46" spans="1:63" ht="16.5" thickBot="1" thickTop="1">
      <c r="A46" s="4">
        <v>5</v>
      </c>
      <c r="C46" s="34" t="str">
        <f>INDEX('[2]world'!$D$3:$D$400,MATCH(D46,'[2]world'!$B$3:$B$400,0))</f>
        <v>Bos</v>
      </c>
      <c r="D46" s="25" t="s">
        <v>29</v>
      </c>
      <c r="E46" s="26">
        <v>13.5</v>
      </c>
      <c r="F46" s="26">
        <v>17</v>
      </c>
      <c r="G46" s="26">
        <v>12.4</v>
      </c>
      <c r="H46" s="26">
        <v>14.4</v>
      </c>
      <c r="I46" s="26">
        <v>12</v>
      </c>
      <c r="J46" s="26">
        <v>13.6</v>
      </c>
      <c r="K46" s="26">
        <v>12.6</v>
      </c>
      <c r="L46" s="26">
        <v>11.9</v>
      </c>
      <c r="M46" s="26">
        <v>9.6</v>
      </c>
      <c r="N46" s="26">
        <v>10.2</v>
      </c>
      <c r="O46" s="26">
        <v>10.299510124918609</v>
      </c>
      <c r="P46" s="26">
        <v>8.919060128226082</v>
      </c>
      <c r="Q46" s="26">
        <v>9.23005344832475</v>
      </c>
      <c r="R46" s="26">
        <v>8.468937693002243</v>
      </c>
      <c r="S46" s="26">
        <v>8.486811902066979</v>
      </c>
      <c r="T46" s="26">
        <v>7.746580373835029</v>
      </c>
      <c r="U46" s="26">
        <v>6.86002337614776</v>
      </c>
      <c r="V46" s="26">
        <v>7.015170255463873</v>
      </c>
      <c r="W46" s="26">
        <v>6.939998248404269</v>
      </c>
      <c r="X46" s="26">
        <v>7.494366759026662</v>
      </c>
      <c r="Y46" s="26">
        <v>7.106733127407505</v>
      </c>
      <c r="Z46" s="26">
        <v>6.626024038518436</v>
      </c>
      <c r="AA46" s="26">
        <v>7.032583333453408</v>
      </c>
      <c r="AB46" s="26">
        <v>6.372631572422044</v>
      </c>
      <c r="AC46" s="26">
        <v>6.029284879569742</v>
      </c>
      <c r="AD46" s="26">
        <v>6.428542517602381</v>
      </c>
      <c r="AE46" s="26">
        <v>6.244484024644111</v>
      </c>
      <c r="AF46" s="26">
        <v>6.076541260427569</v>
      </c>
      <c r="AG46" s="26">
        <v>6.29321733842335</v>
      </c>
      <c r="AH46" s="26">
        <v>6.1171687370481855</v>
      </c>
      <c r="AI46" s="26">
        <v>6.330164049782747</v>
      </c>
      <c r="AJ46" s="26">
        <v>6.339642311394614</v>
      </c>
      <c r="AK46" s="26">
        <v>6.404300436915608</v>
      </c>
      <c r="AL46" s="26">
        <v>7.09871350459314</v>
      </c>
      <c r="AM46" s="26">
        <v>6.800264415707192</v>
      </c>
      <c r="AN46" s="26">
        <v>6.711918707138846</v>
      </c>
      <c r="AO46" s="26">
        <v>6.682884215078879</v>
      </c>
      <c r="AP46" s="26">
        <v>6.677030737020843</v>
      </c>
      <c r="AQ46" s="26">
        <v>6.65438009850644</v>
      </c>
      <c r="AR46" s="26">
        <v>6.781389089983027</v>
      </c>
      <c r="AS46" s="26">
        <v>6.446179513556651</v>
      </c>
      <c r="AT46" s="26">
        <v>6.751596379533464</v>
      </c>
      <c r="AU46" s="26">
        <v>10.48</v>
      </c>
      <c r="AV46" s="26">
        <v>10.99</v>
      </c>
      <c r="AW46" s="26">
        <v>11.19</v>
      </c>
      <c r="AX46" s="26">
        <v>11.12</v>
      </c>
      <c r="AY46" s="26">
        <v>6.813481222428251</v>
      </c>
      <c r="AZ46" s="26">
        <v>7.542868863537934</v>
      </c>
      <c r="BA46" s="26">
        <v>7.774109253355887</v>
      </c>
      <c r="BB46" s="26">
        <v>7.630667893279366</v>
      </c>
      <c r="BC46" s="26">
        <v>8.043254459814667</v>
      </c>
      <c r="BD46" s="26">
        <v>7.952290974392312</v>
      </c>
      <c r="BE46" s="26">
        <v>7.87748171368861</v>
      </c>
      <c r="BF46" s="26">
        <v>8.28731732776618</v>
      </c>
      <c r="BG46" s="26">
        <v>7.505538372110951</v>
      </c>
      <c r="BH46" s="26">
        <v>7.764822613460259</v>
      </c>
      <c r="BI46" s="26">
        <v>7.396669060900674</v>
      </c>
      <c r="BJ46" s="26">
        <v>9</v>
      </c>
      <c r="BK46" s="26">
        <v>9</v>
      </c>
    </row>
    <row r="47" spans="1:63" ht="16.5" thickBot="1" thickTop="1">
      <c r="A47" s="4">
        <v>5</v>
      </c>
      <c r="C47" s="34" t="str">
        <f>INDEX('[2]world'!$D$3:$D$400,MATCH(D47,'[2]world'!$B$3:$B$400,0))</f>
        <v>UK</v>
      </c>
      <c r="D47" s="25" t="s">
        <v>30</v>
      </c>
      <c r="E47" s="26">
        <v>11.7</v>
      </c>
      <c r="F47" s="26">
        <v>12.4</v>
      </c>
      <c r="G47" s="26">
        <v>11.3</v>
      </c>
      <c r="H47" s="26">
        <v>11.3</v>
      </c>
      <c r="I47" s="26">
        <v>11.3</v>
      </c>
      <c r="J47" s="26">
        <v>11.7</v>
      </c>
      <c r="K47" s="26">
        <v>11.6</v>
      </c>
      <c r="L47" s="26">
        <v>11.5</v>
      </c>
      <c r="M47" s="26">
        <v>11.6</v>
      </c>
      <c r="N47" s="26">
        <v>11.6</v>
      </c>
      <c r="O47" s="26">
        <v>11.543043319919411</v>
      </c>
      <c r="P47" s="26">
        <v>12.031611266803012</v>
      </c>
      <c r="Q47" s="26">
        <v>11.885516527170036</v>
      </c>
      <c r="R47" s="26">
        <v>12.19955587128098</v>
      </c>
      <c r="S47" s="26">
        <v>11.308007186649132</v>
      </c>
      <c r="T47" s="26">
        <v>11.550357171614923</v>
      </c>
      <c r="U47" s="26">
        <v>11.78794101756728</v>
      </c>
      <c r="V47" s="26">
        <v>11.291316269152613</v>
      </c>
      <c r="W47" s="26">
        <v>11.811492683156544</v>
      </c>
      <c r="X47" s="26">
        <v>11.931609270815438</v>
      </c>
      <c r="Y47" s="26">
        <v>11.727971327581484</v>
      </c>
      <c r="Z47" s="26">
        <v>11.522102410408861</v>
      </c>
      <c r="AA47" s="26">
        <v>12.11015616900701</v>
      </c>
      <c r="AB47" s="26">
        <v>11.8289457588805</v>
      </c>
      <c r="AC47" s="26">
        <v>11.851205906657542</v>
      </c>
      <c r="AD47" s="26">
        <v>11.77045057607006</v>
      </c>
      <c r="AE47" s="26">
        <v>12.098775833644536</v>
      </c>
      <c r="AF47" s="26">
        <v>11.674697133967044</v>
      </c>
      <c r="AG47" s="26">
        <v>11.900153183017872</v>
      </c>
      <c r="AH47" s="26">
        <v>11.958710437477759</v>
      </c>
      <c r="AI47" s="26">
        <v>11.717503090161106</v>
      </c>
      <c r="AJ47" s="26">
        <v>11.689672396400326</v>
      </c>
      <c r="AK47" s="26">
        <v>11.769812575251528</v>
      </c>
      <c r="AL47" s="26">
        <v>11.700118552500665</v>
      </c>
      <c r="AM47" s="26">
        <v>11.430243216079012</v>
      </c>
      <c r="AN47" s="26">
        <v>11.85946634240531</v>
      </c>
      <c r="AO47" s="26">
        <v>11.652235947046893</v>
      </c>
      <c r="AP47" s="26">
        <v>11.3436398862365</v>
      </c>
      <c r="AQ47" s="26">
        <v>11.403549689801615</v>
      </c>
      <c r="AR47" s="26">
        <v>11.523666806939874</v>
      </c>
      <c r="AS47" s="26">
        <v>11.2109356996375</v>
      </c>
      <c r="AT47" s="26">
        <v>11.25262803042231</v>
      </c>
      <c r="AU47" s="26">
        <v>11.014824154122891</v>
      </c>
      <c r="AV47" s="26">
        <v>11.397571129275184</v>
      </c>
      <c r="AW47" s="26">
        <v>10.846434370165237</v>
      </c>
      <c r="AX47" s="26">
        <v>11.125539471172727</v>
      </c>
      <c r="AY47" s="26">
        <v>10.934456954240458</v>
      </c>
      <c r="AZ47" s="26">
        <v>10.79867790590828</v>
      </c>
      <c r="BA47" s="26">
        <v>10.757441629412538</v>
      </c>
      <c r="BB47" s="26">
        <v>10.770883510339218</v>
      </c>
      <c r="BC47" s="26">
        <v>10.330107578104982</v>
      </c>
      <c r="BD47" s="26">
        <v>10.18916234160085</v>
      </c>
      <c r="BE47" s="26">
        <v>10.219230467840656</v>
      </c>
      <c r="BF47" s="26">
        <v>10.260137255171463</v>
      </c>
      <c r="BG47" s="26">
        <v>9.776321820470082</v>
      </c>
      <c r="BH47" s="26">
        <v>9.68</v>
      </c>
      <c r="BI47" s="26">
        <v>9.44</v>
      </c>
      <c r="BJ47" s="26">
        <v>9.42</v>
      </c>
      <c r="BK47" s="26">
        <v>9</v>
      </c>
    </row>
    <row r="48" spans="1:63" ht="16.5" thickBot="1" thickTop="1">
      <c r="A48" s="4">
        <v>5</v>
      </c>
      <c r="C48" s="34" t="str">
        <f>INDEX('[2]world'!$D$3:$D$400,MATCH(D48,'[2]world'!$B$3:$B$400,0))</f>
        <v>HUN</v>
      </c>
      <c r="D48" s="25" t="s">
        <v>31</v>
      </c>
      <c r="E48" s="26">
        <v>11.4</v>
      </c>
      <c r="F48" s="26">
        <v>11.7</v>
      </c>
      <c r="G48" s="26">
        <v>11.3</v>
      </c>
      <c r="H48" s="26">
        <v>11.7</v>
      </c>
      <c r="I48" s="26">
        <v>11</v>
      </c>
      <c r="J48" s="26">
        <v>10</v>
      </c>
      <c r="K48" s="26">
        <v>10.5</v>
      </c>
      <c r="L48" s="26">
        <v>10.5</v>
      </c>
      <c r="M48" s="26">
        <v>9.9</v>
      </c>
      <c r="N48" s="26">
        <v>10.5</v>
      </c>
      <c r="O48" s="26">
        <v>10.168804152137328</v>
      </c>
      <c r="P48" s="26">
        <v>9.612814267286888</v>
      </c>
      <c r="Q48" s="26">
        <v>10.75941080765639</v>
      </c>
      <c r="R48" s="26">
        <v>9.896910935184305</v>
      </c>
      <c r="S48" s="26">
        <v>9.959575954977936</v>
      </c>
      <c r="T48" s="26">
        <v>10.649039447659197</v>
      </c>
      <c r="U48" s="26">
        <v>10.0095620218897</v>
      </c>
      <c r="V48" s="26">
        <v>10.713633849800976</v>
      </c>
      <c r="W48" s="26">
        <v>11.239199331030198</v>
      </c>
      <c r="X48" s="26">
        <v>11.323022461483705</v>
      </c>
      <c r="Y48" s="26">
        <v>11.62783723407672</v>
      </c>
      <c r="Z48" s="26">
        <v>11.867878497445481</v>
      </c>
      <c r="AA48" s="26">
        <v>11.447947273501226</v>
      </c>
      <c r="AB48" s="26">
        <v>11.832552208021804</v>
      </c>
      <c r="AC48" s="26">
        <v>12.015350762321463</v>
      </c>
      <c r="AD48" s="26">
        <v>12.448180846235504</v>
      </c>
      <c r="AE48" s="26">
        <v>12.488751600345594</v>
      </c>
      <c r="AF48" s="26">
        <v>12.412229361182094</v>
      </c>
      <c r="AG48" s="26">
        <v>13.128179663271903</v>
      </c>
      <c r="AH48" s="26">
        <v>12.789868532968551</v>
      </c>
      <c r="AI48" s="26">
        <v>13.575095902628771</v>
      </c>
      <c r="AJ48" s="26">
        <v>13.528550613701547</v>
      </c>
      <c r="AK48" s="26">
        <v>13.508993873972035</v>
      </c>
      <c r="AL48" s="26">
        <v>13.949449095157552</v>
      </c>
      <c r="AM48" s="26">
        <v>13.815221123203685</v>
      </c>
      <c r="AN48" s="26">
        <v>13.95337933730759</v>
      </c>
      <c r="AO48" s="26">
        <v>13.962870132131759</v>
      </c>
      <c r="AP48" s="26">
        <v>13.598623516165512</v>
      </c>
      <c r="AQ48" s="26">
        <v>13.410720628245558</v>
      </c>
      <c r="AR48" s="26">
        <v>13.915642135789238</v>
      </c>
      <c r="AS48" s="26">
        <v>14.040887650920745</v>
      </c>
      <c r="AT48" s="26">
        <v>13.960032390537336</v>
      </c>
      <c r="AU48" s="26">
        <v>14.348163494671455</v>
      </c>
      <c r="AV48" s="26">
        <v>14.505785529309735</v>
      </c>
      <c r="AW48" s="26">
        <v>14.201291553852691</v>
      </c>
      <c r="AX48" s="26">
        <v>14.079920596106222</v>
      </c>
      <c r="AY48" s="26">
        <v>13.880971421666342</v>
      </c>
      <c r="AZ48" s="26">
        <v>13.549798014875002</v>
      </c>
      <c r="BA48" s="26">
        <v>13.721233089532335</v>
      </c>
      <c r="BB48" s="26">
        <v>13.988725796163722</v>
      </c>
      <c r="BC48" s="26">
        <v>13.27993194770605</v>
      </c>
      <c r="BD48" s="26">
        <v>12.974922247201997</v>
      </c>
      <c r="BE48" s="26">
        <v>13.075906318853248</v>
      </c>
      <c r="BF48" s="26">
        <v>13.408589047176026</v>
      </c>
      <c r="BG48" s="26">
        <v>13.10874568887922</v>
      </c>
      <c r="BH48" s="26">
        <v>13.456044944689065</v>
      </c>
      <c r="BI48" s="26">
        <v>13.067041180447207</v>
      </c>
      <c r="BJ48" s="26">
        <v>13</v>
      </c>
      <c r="BK48" s="26">
        <v>13</v>
      </c>
    </row>
    <row r="49" spans="1:63" ht="16.5" thickBot="1" thickTop="1">
      <c r="A49" s="4">
        <v>5</v>
      </c>
      <c r="C49" s="34" t="str">
        <f>INDEX('[2]world'!$D$3:$D$400,MATCH(D49,'[2]world'!$B$3:$B$400,0))</f>
        <v>GER</v>
      </c>
      <c r="D49" s="25" t="s">
        <v>32</v>
      </c>
      <c r="E49" s="26">
        <v>11.1</v>
      </c>
      <c r="F49" s="26">
        <v>10.9</v>
      </c>
      <c r="G49" s="26">
        <v>11</v>
      </c>
      <c r="H49" s="26">
        <v>11.3</v>
      </c>
      <c r="I49" s="26">
        <v>11</v>
      </c>
      <c r="J49" s="26">
        <v>11.3</v>
      </c>
      <c r="K49" s="26">
        <v>11.4</v>
      </c>
      <c r="L49" s="26">
        <v>11.8</v>
      </c>
      <c r="M49" s="26">
        <v>11.4</v>
      </c>
      <c r="N49" s="26">
        <v>11.5</v>
      </c>
      <c r="O49" s="26">
        <v>12.040406647818006</v>
      </c>
      <c r="P49" s="26">
        <v>11.588000084194595</v>
      </c>
      <c r="Q49" s="26">
        <v>11.871728449858285</v>
      </c>
      <c r="R49" s="26">
        <v>11.979893689100766</v>
      </c>
      <c r="S49" s="26">
        <v>11.555207332843795</v>
      </c>
      <c r="T49" s="26">
        <v>11.951525001515527</v>
      </c>
      <c r="U49" s="26">
        <v>11.905748006688903</v>
      </c>
      <c r="V49" s="26">
        <v>11.883055545650306</v>
      </c>
      <c r="W49" s="26">
        <v>12.633801320972985</v>
      </c>
      <c r="X49" s="26">
        <v>12.682531549801475</v>
      </c>
      <c r="Y49" s="26">
        <v>12.481423570843939</v>
      </c>
      <c r="Z49" s="26">
        <v>12.330327636430306</v>
      </c>
      <c r="AA49" s="26">
        <v>12.272309107518783</v>
      </c>
      <c r="AB49" s="26">
        <v>12.199501890537801</v>
      </c>
      <c r="AC49" s="26">
        <v>12.113512744636846</v>
      </c>
      <c r="AD49" s="26">
        <v>12.579182580209862</v>
      </c>
      <c r="AE49" s="26">
        <v>12.342489797869906</v>
      </c>
      <c r="AF49" s="26">
        <v>11.9134751267448</v>
      </c>
      <c r="AG49" s="26">
        <v>12.236236778704864</v>
      </c>
      <c r="AH49" s="26">
        <v>12.089058301072557</v>
      </c>
      <c r="AI49" s="26">
        <v>12.16487830868197</v>
      </c>
      <c r="AJ49" s="26">
        <v>12.172700898647888</v>
      </c>
      <c r="AK49" s="26">
        <v>12.04891420119055</v>
      </c>
      <c r="AL49" s="26">
        <v>12.044703683902226</v>
      </c>
      <c r="AM49" s="26">
        <v>11.781588732082932</v>
      </c>
      <c r="AN49" s="26">
        <v>11.966924371492503</v>
      </c>
      <c r="AO49" s="26">
        <v>11.907112898254411</v>
      </c>
      <c r="AP49" s="26">
        <v>11.586060211778223</v>
      </c>
      <c r="AQ49" s="26">
        <v>11.525131445871732</v>
      </c>
      <c r="AR49" s="26">
        <v>11.472079762814785</v>
      </c>
      <c r="AS49" s="26">
        <v>11.600275245704152</v>
      </c>
      <c r="AT49" s="26">
        <v>11.388584374072876</v>
      </c>
      <c r="AU49" s="26">
        <v>10.982293517916206</v>
      </c>
      <c r="AV49" s="26">
        <v>11.056064766333016</v>
      </c>
      <c r="AW49" s="26">
        <v>10.862953654217051</v>
      </c>
      <c r="AX49" s="26">
        <v>10.830180068816773</v>
      </c>
      <c r="AY49" s="26">
        <v>10.77757220043323</v>
      </c>
      <c r="AZ49" s="26">
        <v>10.4881015056902</v>
      </c>
      <c r="BA49" s="26">
        <v>10.388923106999576</v>
      </c>
      <c r="BB49" s="26">
        <v>10.308495676437888</v>
      </c>
      <c r="BC49" s="26">
        <v>10.2029147196942</v>
      </c>
      <c r="BD49" s="26">
        <v>10.061223553398644</v>
      </c>
      <c r="BE49" s="26">
        <v>10.203677556510623</v>
      </c>
      <c r="BF49" s="26">
        <v>10.346574553228558</v>
      </c>
      <c r="BG49" s="26">
        <v>9.916481915200713</v>
      </c>
      <c r="BH49" s="26">
        <v>10.07</v>
      </c>
      <c r="BI49" s="26">
        <v>9.97</v>
      </c>
      <c r="BJ49" s="26">
        <v>10</v>
      </c>
      <c r="BK49" s="26">
        <v>10</v>
      </c>
    </row>
    <row r="50" spans="1:63" ht="16.5" thickBot="1" thickTop="1">
      <c r="A50" s="4">
        <v>5</v>
      </c>
      <c r="C50" s="34" t="str">
        <f>INDEX('[2]world'!$D$3:$D$400,MATCH(D50,'[2]world'!$B$3:$B$400,0))</f>
        <v>GR</v>
      </c>
      <c r="D50" s="25" t="s">
        <v>33</v>
      </c>
      <c r="E50" s="26">
        <v>7.1</v>
      </c>
      <c r="F50" s="26">
        <v>7.5</v>
      </c>
      <c r="G50" s="26">
        <v>6.9</v>
      </c>
      <c r="H50" s="26">
        <v>7.3</v>
      </c>
      <c r="I50" s="26">
        <v>7</v>
      </c>
      <c r="J50" s="26">
        <v>6.9</v>
      </c>
      <c r="K50" s="26">
        <v>7.4</v>
      </c>
      <c r="L50" s="26">
        <v>7.6</v>
      </c>
      <c r="M50" s="26">
        <v>7.1</v>
      </c>
      <c r="N50" s="26">
        <v>7.4</v>
      </c>
      <c r="O50" s="26">
        <v>7.26741508774315</v>
      </c>
      <c r="P50" s="26">
        <v>7.615458350450402</v>
      </c>
      <c r="Q50" s="26">
        <v>7.8778897496703895</v>
      </c>
      <c r="R50" s="26">
        <v>7.87926131438716</v>
      </c>
      <c r="S50" s="26">
        <v>8.158134010590803</v>
      </c>
      <c r="T50" s="26">
        <v>7.867163996085188</v>
      </c>
      <c r="U50" s="26">
        <v>7.884227974137568</v>
      </c>
      <c r="V50" s="26">
        <v>8.286752134292012</v>
      </c>
      <c r="W50" s="26">
        <v>8.387040124428717</v>
      </c>
      <c r="X50" s="26">
        <v>8.18733255223578</v>
      </c>
      <c r="Y50" s="26">
        <v>8.417048614884344</v>
      </c>
      <c r="Z50" s="26">
        <v>8.35907503577454</v>
      </c>
      <c r="AA50" s="26">
        <v>8.646916579232595</v>
      </c>
      <c r="AB50" s="26">
        <v>8.696159071349484</v>
      </c>
      <c r="AC50" s="26">
        <v>8.514122063384978</v>
      </c>
      <c r="AD50" s="26">
        <v>8.85166951084735</v>
      </c>
      <c r="AE50" s="26">
        <v>8.925056869721038</v>
      </c>
      <c r="AF50" s="26">
        <v>9.016496204647225</v>
      </c>
      <c r="AG50" s="26">
        <v>8.66864752051349</v>
      </c>
      <c r="AH50" s="26">
        <v>8.636275029771172</v>
      </c>
      <c r="AI50" s="26">
        <v>9.05131239207545</v>
      </c>
      <c r="AJ50" s="26">
        <v>8.866059911504879</v>
      </c>
      <c r="AK50" s="26">
        <v>8.819128454188434</v>
      </c>
      <c r="AL50" s="26">
        <v>9.199723762517012</v>
      </c>
      <c r="AM50" s="26">
        <v>8.93277911170501</v>
      </c>
      <c r="AN50" s="26">
        <v>9.350029224503526</v>
      </c>
      <c r="AO50" s="26">
        <v>9.208491882334611</v>
      </c>
      <c r="AP50" s="26">
        <v>9.565031358885715</v>
      </c>
      <c r="AQ50" s="26">
        <v>9.206651042449709</v>
      </c>
      <c r="AR50" s="26">
        <v>9.189753999146141</v>
      </c>
      <c r="AS50" s="26">
        <v>9.269756135766405</v>
      </c>
      <c r="AT50" s="26">
        <v>9.311162811626405</v>
      </c>
      <c r="AU50" s="26">
        <v>9.472736170011077</v>
      </c>
      <c r="AV50" s="26">
        <v>9.30856089193784</v>
      </c>
      <c r="AW50" s="26">
        <v>9.268139449930754</v>
      </c>
      <c r="AX50" s="26">
        <v>9.41831615086345</v>
      </c>
      <c r="AY50" s="26">
        <v>9.40688928112793</v>
      </c>
      <c r="AZ50" s="26">
        <v>9.25513548991099</v>
      </c>
      <c r="BA50" s="26">
        <v>9.475693316400367</v>
      </c>
      <c r="BB50" s="26">
        <v>9.49260237428084</v>
      </c>
      <c r="BC50" s="26">
        <v>9.637662312503117</v>
      </c>
      <c r="BD50" s="26">
        <v>9.366155501797861</v>
      </c>
      <c r="BE50" s="26">
        <v>9.457528833221806</v>
      </c>
      <c r="BF50" s="26">
        <v>9.57308212123113</v>
      </c>
      <c r="BG50" s="26">
        <v>9.4059551453514</v>
      </c>
      <c r="BH50" s="26">
        <v>9.46</v>
      </c>
      <c r="BI50" s="26">
        <v>9.46</v>
      </c>
      <c r="BJ50" s="26">
        <v>9</v>
      </c>
      <c r="BK50" s="26">
        <v>9</v>
      </c>
    </row>
    <row r="51" spans="1:63" ht="16.5" thickBot="1" thickTop="1">
      <c r="A51" s="4">
        <v>5</v>
      </c>
      <c r="C51" s="34" t="str">
        <f>INDEX('[2]world'!$D$3:$D$400,MATCH(D51,'[2]world'!$B$3:$B$400,0))</f>
        <v>DK</v>
      </c>
      <c r="D51" s="25" t="s">
        <v>34</v>
      </c>
      <c r="E51" s="26">
        <v>9.2</v>
      </c>
      <c r="F51" s="26">
        <v>8.8</v>
      </c>
      <c r="G51" s="26">
        <v>9</v>
      </c>
      <c r="H51" s="26">
        <v>9</v>
      </c>
      <c r="I51" s="26">
        <v>9.1</v>
      </c>
      <c r="J51" s="26">
        <v>8.7</v>
      </c>
      <c r="K51" s="26">
        <v>8.9</v>
      </c>
      <c r="L51" s="26">
        <v>9.3</v>
      </c>
      <c r="M51" s="26">
        <v>9.2</v>
      </c>
      <c r="N51" s="26">
        <v>9.3</v>
      </c>
      <c r="O51" s="26">
        <v>9.53078435053981</v>
      </c>
      <c r="P51" s="26">
        <v>9.39135721916947</v>
      </c>
      <c r="Q51" s="26">
        <v>9.75401629162129</v>
      </c>
      <c r="R51" s="26">
        <v>9.771196711696543</v>
      </c>
      <c r="S51" s="26">
        <v>9.913233004494638</v>
      </c>
      <c r="T51" s="26">
        <v>10.059233812167905</v>
      </c>
      <c r="U51" s="26">
        <v>10.28561315909797</v>
      </c>
      <c r="V51" s="26">
        <v>9.892967505584906</v>
      </c>
      <c r="W51" s="26">
        <v>9.720686984731904</v>
      </c>
      <c r="X51" s="26">
        <v>9.80056765734993</v>
      </c>
      <c r="Y51" s="26">
        <v>9.79550340638108</v>
      </c>
      <c r="Z51" s="26">
        <v>9.839396392966457</v>
      </c>
      <c r="AA51" s="26">
        <v>10.10739140940856</v>
      </c>
      <c r="AB51" s="26">
        <v>10.056236186010317</v>
      </c>
      <c r="AC51" s="26">
        <v>10.23989700809671</v>
      </c>
      <c r="AD51" s="26">
        <v>10.057025379094725</v>
      </c>
      <c r="AE51" s="26">
        <v>10.645612925584995</v>
      </c>
      <c r="AF51" s="26">
        <v>9.921405995980145</v>
      </c>
      <c r="AG51" s="26">
        <v>10.356946730412776</v>
      </c>
      <c r="AH51" s="26">
        <v>10.681560734446714</v>
      </c>
      <c r="AI51" s="26">
        <v>10.919313730140557</v>
      </c>
      <c r="AJ51" s="26">
        <v>11.004540429760702</v>
      </c>
      <c r="AK51" s="26">
        <v>10.818822147829685</v>
      </c>
      <c r="AL51" s="26">
        <v>11.176036556566073</v>
      </c>
      <c r="AM51" s="26">
        <v>11.17272313141444</v>
      </c>
      <c r="AN51" s="26">
        <v>11.416350659415595</v>
      </c>
      <c r="AO51" s="26">
        <v>11.346811887631018</v>
      </c>
      <c r="AP51" s="26">
        <v>11.339355008842535</v>
      </c>
      <c r="AQ51" s="26">
        <v>11.499116618537608</v>
      </c>
      <c r="AR51" s="26">
        <v>11.572776959892263</v>
      </c>
      <c r="AS51" s="26">
        <v>11.851397104571763</v>
      </c>
      <c r="AT51" s="26">
        <v>11.55941518256556</v>
      </c>
      <c r="AU51" s="26">
        <v>11.76123765170118</v>
      </c>
      <c r="AV51" s="26">
        <v>12.105607446734286</v>
      </c>
      <c r="AW51" s="26">
        <v>11.73615087520272</v>
      </c>
      <c r="AX51" s="26">
        <v>12.062518266373429</v>
      </c>
      <c r="AY51" s="26">
        <v>11.598758173026955</v>
      </c>
      <c r="AZ51" s="26">
        <v>11.333903011853502</v>
      </c>
      <c r="BA51" s="26">
        <v>11.020059154602174</v>
      </c>
      <c r="BB51" s="26">
        <v>11.11629547517766</v>
      </c>
      <c r="BC51" s="26">
        <v>10.86018851096713</v>
      </c>
      <c r="BD51" s="26">
        <v>10.886445295136536</v>
      </c>
      <c r="BE51" s="26">
        <v>10.902620126002368</v>
      </c>
      <c r="BF51" s="26">
        <v>10.681226409756215</v>
      </c>
      <c r="BG51" s="26">
        <v>10.325910270826167</v>
      </c>
      <c r="BH51" s="26">
        <v>10.1</v>
      </c>
      <c r="BI51" s="26">
        <v>10.25</v>
      </c>
      <c r="BJ51" s="26">
        <v>10</v>
      </c>
      <c r="BK51" s="26">
        <v>10</v>
      </c>
    </row>
    <row r="52" spans="1:63" ht="16.5" thickBot="1" thickTop="1">
      <c r="A52" s="4">
        <v>5</v>
      </c>
      <c r="C52" s="34" t="str">
        <f>INDEX('[2]world'!$D$3:$D$400,MATCH(D52,'[2]world'!$B$3:$B$400,0))</f>
        <v>IR</v>
      </c>
      <c r="D52" s="25" t="s">
        <v>35</v>
      </c>
      <c r="E52" s="26">
        <v>12.7</v>
      </c>
      <c r="F52" s="26">
        <v>14.3</v>
      </c>
      <c r="G52" s="26">
        <v>11.9</v>
      </c>
      <c r="H52" s="26">
        <v>11.7</v>
      </c>
      <c r="I52" s="26">
        <v>12.1</v>
      </c>
      <c r="J52" s="26">
        <v>12.6</v>
      </c>
      <c r="K52" s="26">
        <v>11.7</v>
      </c>
      <c r="L52" s="26">
        <v>11.9</v>
      </c>
      <c r="M52" s="26">
        <v>12</v>
      </c>
      <c r="N52" s="26">
        <v>12</v>
      </c>
      <c r="O52" s="26">
        <v>11.5463480166867</v>
      </c>
      <c r="P52" s="26">
        <v>12.308100835575697</v>
      </c>
      <c r="Q52" s="26">
        <v>11.931383438232752</v>
      </c>
      <c r="R52" s="26">
        <v>11.846879217569628</v>
      </c>
      <c r="S52" s="26">
        <v>11.383021402033805</v>
      </c>
      <c r="T52" s="26">
        <v>11.47673165815174</v>
      </c>
      <c r="U52" s="26">
        <v>12.154873996122959</v>
      </c>
      <c r="V52" s="26">
        <v>10.818446484866232</v>
      </c>
      <c r="W52" s="26">
        <v>11.372468316441152</v>
      </c>
      <c r="X52" s="26">
        <v>11.5029069271819</v>
      </c>
      <c r="Y52" s="26">
        <v>11.390988249218024</v>
      </c>
      <c r="Z52" s="26">
        <v>10.658244347520931</v>
      </c>
      <c r="AA52" s="26">
        <v>11.32127039531093</v>
      </c>
      <c r="AB52" s="26">
        <v>11.07989435992158</v>
      </c>
      <c r="AC52" s="26">
        <v>11.130199203187251</v>
      </c>
      <c r="AD52" s="26">
        <v>10.40146729162421</v>
      </c>
      <c r="AE52" s="26">
        <v>10.513426290514353</v>
      </c>
      <c r="AF52" s="26">
        <v>10.246785692523307</v>
      </c>
      <c r="AG52" s="26">
        <v>10.151091886696104</v>
      </c>
      <c r="AH52" s="26">
        <v>10.010522415709522</v>
      </c>
      <c r="AI52" s="26">
        <v>9.807782466010314</v>
      </c>
      <c r="AJ52" s="26">
        <v>9.536924413553432</v>
      </c>
      <c r="AK52" s="26">
        <v>9.311492340352286</v>
      </c>
      <c r="AL52" s="26">
        <v>9.394405514726827</v>
      </c>
      <c r="AM52" s="26">
        <v>9.079254574011971</v>
      </c>
      <c r="AN52" s="26">
        <v>9.384301603027907</v>
      </c>
      <c r="AO52" s="26">
        <v>9.500831993762166</v>
      </c>
      <c r="AP52" s="26">
        <v>8.873587187097154</v>
      </c>
      <c r="AQ52" s="26">
        <v>8.958994867727164</v>
      </c>
      <c r="AR52" s="26">
        <v>9.145803955501112</v>
      </c>
      <c r="AS52" s="26">
        <v>8.927215871149855</v>
      </c>
      <c r="AT52" s="26">
        <v>8.857646542695456</v>
      </c>
      <c r="AU52" s="26">
        <v>8.692317776704582</v>
      </c>
      <c r="AV52" s="26">
        <v>8.989278046160228</v>
      </c>
      <c r="AW52" s="26">
        <v>8.619687217431109</v>
      </c>
      <c r="AX52" s="26">
        <v>8.938880931578865</v>
      </c>
      <c r="AY52" s="26">
        <v>8.721075680891598</v>
      </c>
      <c r="AZ52" s="26">
        <v>8.595180237916745</v>
      </c>
      <c r="BA52" s="26">
        <v>8.50092172098215</v>
      </c>
      <c r="BB52" s="26">
        <v>8.683929776494269</v>
      </c>
      <c r="BC52" s="26">
        <v>8.249136482989293</v>
      </c>
      <c r="BD52" s="26">
        <v>7.813937657388628</v>
      </c>
      <c r="BE52" s="26">
        <v>7.549525080367737</v>
      </c>
      <c r="BF52" s="26">
        <v>7.213507225332442</v>
      </c>
      <c r="BG52" s="26">
        <v>6.919338495410725</v>
      </c>
      <c r="BH52" s="26">
        <v>6.84</v>
      </c>
      <c r="BI52" s="26">
        <v>6.48</v>
      </c>
      <c r="BJ52" s="26">
        <v>7</v>
      </c>
      <c r="BK52" s="26">
        <v>6</v>
      </c>
    </row>
    <row r="53" spans="1:63" ht="16.5" thickBot="1" thickTop="1">
      <c r="A53" s="4">
        <v>5</v>
      </c>
      <c r="C53" s="34" t="str">
        <f>INDEX('[2]world'!$D$3:$D$400,MATCH(D53,'[2]world'!$B$3:$B$400,0))</f>
        <v>SP</v>
      </c>
      <c r="D53" s="25" t="s">
        <v>36</v>
      </c>
      <c r="E53" s="26">
        <v>10.9</v>
      </c>
      <c r="F53" s="26">
        <v>11.5</v>
      </c>
      <c r="G53" s="26">
        <v>9.7</v>
      </c>
      <c r="H53" s="26">
        <v>9.7</v>
      </c>
      <c r="I53" s="26">
        <v>9.1</v>
      </c>
      <c r="J53" s="26">
        <v>9.4</v>
      </c>
      <c r="K53" s="26">
        <v>9.8</v>
      </c>
      <c r="L53" s="26">
        <v>9.9</v>
      </c>
      <c r="M53" s="26">
        <v>8.7</v>
      </c>
      <c r="N53" s="26">
        <v>8.9</v>
      </c>
      <c r="O53" s="26">
        <v>8.619805439719647</v>
      </c>
      <c r="P53" s="26">
        <v>8.342287318537876</v>
      </c>
      <c r="Q53" s="26">
        <v>8.743082621702259</v>
      </c>
      <c r="R53" s="26">
        <v>8.788480329907523</v>
      </c>
      <c r="S53" s="26">
        <v>8.42976859522669</v>
      </c>
      <c r="T53" s="26">
        <v>8.350857765985097</v>
      </c>
      <c r="U53" s="26">
        <v>8.337401535871779</v>
      </c>
      <c r="V53" s="26">
        <v>8.382573996830152</v>
      </c>
      <c r="W53" s="26">
        <v>8.39720492867242</v>
      </c>
      <c r="X53" s="26">
        <v>8.908842158139617</v>
      </c>
      <c r="Y53" s="26">
        <v>8.29375518511427</v>
      </c>
      <c r="Z53" s="26">
        <v>8.857360098813519</v>
      </c>
      <c r="AA53" s="26">
        <v>8.119508311015034</v>
      </c>
      <c r="AB53" s="26">
        <v>8.51596632749444</v>
      </c>
      <c r="AC53" s="26">
        <v>8.398423096438668</v>
      </c>
      <c r="AD53" s="26">
        <v>8.392511106830934</v>
      </c>
      <c r="AE53" s="26">
        <v>8.319746471261452</v>
      </c>
      <c r="AF53" s="26">
        <v>8.09248268836584</v>
      </c>
      <c r="AG53" s="26">
        <v>8.069926254560611</v>
      </c>
      <c r="AH53" s="26">
        <v>7.848393909476213</v>
      </c>
      <c r="AI53" s="26">
        <v>7.728404427737046</v>
      </c>
      <c r="AJ53" s="26">
        <v>7.773759450890965</v>
      </c>
      <c r="AK53" s="26">
        <v>7.554923885502454</v>
      </c>
      <c r="AL53" s="26">
        <v>7.93677129020294</v>
      </c>
      <c r="AM53" s="26">
        <v>7.821842897756774</v>
      </c>
      <c r="AN53" s="26">
        <v>8.134867975435943</v>
      </c>
      <c r="AO53" s="26">
        <v>8.055223406118337</v>
      </c>
      <c r="AP53" s="26">
        <v>8.026570494750047</v>
      </c>
      <c r="AQ53" s="26">
        <v>8.250807159760427</v>
      </c>
      <c r="AR53" s="26">
        <v>8.372871125219596</v>
      </c>
      <c r="AS53" s="26">
        <v>8.574987641708518</v>
      </c>
      <c r="AT53" s="26">
        <v>8.673342493109974</v>
      </c>
      <c r="AU53" s="26">
        <v>8.48867557571965</v>
      </c>
      <c r="AV53" s="26">
        <v>8.672316677369157</v>
      </c>
      <c r="AW53" s="26">
        <v>8.614981548730913</v>
      </c>
      <c r="AX53" s="26">
        <v>8.79995007142158</v>
      </c>
      <c r="AY53" s="26">
        <v>8.914270020284873</v>
      </c>
      <c r="AZ53" s="26">
        <v>8.844300995155614</v>
      </c>
      <c r="BA53" s="26">
        <v>9.092871605432563</v>
      </c>
      <c r="BB53" s="26">
        <v>9.314208278805706</v>
      </c>
      <c r="BC53" s="26">
        <v>8.971970257524383</v>
      </c>
      <c r="BD53" s="26">
        <v>8.854886146194985</v>
      </c>
      <c r="BE53" s="26">
        <v>8.92235660801734</v>
      </c>
      <c r="BF53" s="26">
        <v>9.16158503124973</v>
      </c>
      <c r="BG53" s="26">
        <v>8.683142153068038</v>
      </c>
      <c r="BH53" s="26">
        <v>9.92</v>
      </c>
      <c r="BI53" s="26">
        <v>8.42</v>
      </c>
      <c r="BJ53" s="26">
        <v>8</v>
      </c>
      <c r="BK53" s="26">
        <v>9</v>
      </c>
    </row>
    <row r="54" spans="1:63" ht="16.5" thickBot="1" thickTop="1">
      <c r="A54" s="4">
        <v>5</v>
      </c>
      <c r="C54" s="34" t="str">
        <f>INDEX('[2]world'!$D$3:$D$400,MATCH(D54,'[2]world'!$B$3:$B$400,0))</f>
        <v>IT</v>
      </c>
      <c r="D54" s="25" t="s">
        <v>37</v>
      </c>
      <c r="E54" s="26">
        <v>9.7</v>
      </c>
      <c r="F54" s="26">
        <v>10.2</v>
      </c>
      <c r="G54" s="26">
        <v>10</v>
      </c>
      <c r="H54" s="26">
        <v>9.9</v>
      </c>
      <c r="I54" s="26">
        <v>9.1</v>
      </c>
      <c r="J54" s="26">
        <v>9.2</v>
      </c>
      <c r="K54" s="26">
        <v>10.2</v>
      </c>
      <c r="L54" s="26">
        <v>9.8</v>
      </c>
      <c r="M54" s="26">
        <v>9.3</v>
      </c>
      <c r="N54" s="26">
        <v>9.3</v>
      </c>
      <c r="O54" s="26">
        <v>9.578702470757746</v>
      </c>
      <c r="P54" s="26">
        <v>9.1025369946332</v>
      </c>
      <c r="Q54" s="26">
        <v>9.888196511558203</v>
      </c>
      <c r="R54" s="26">
        <v>10.02887692187622</v>
      </c>
      <c r="S54" s="26">
        <v>9.45520446402395</v>
      </c>
      <c r="T54" s="26">
        <v>9.919376117177599</v>
      </c>
      <c r="U54" s="26">
        <v>9.397779851101506</v>
      </c>
      <c r="V54" s="26">
        <v>9.600003780682602</v>
      </c>
      <c r="W54" s="26">
        <v>9.969578619916328</v>
      </c>
      <c r="X54" s="26">
        <v>9.906019750363626</v>
      </c>
      <c r="Y54" s="26">
        <v>9.821698716955115</v>
      </c>
      <c r="Z54" s="26">
        <v>9.52995636124097</v>
      </c>
      <c r="AA54" s="26">
        <v>9.525692785117043</v>
      </c>
      <c r="AB54" s="26">
        <v>9.944237597400923</v>
      </c>
      <c r="AC54" s="26">
        <v>9.666931581136925</v>
      </c>
      <c r="AD54" s="26">
        <v>10.029021571697259</v>
      </c>
      <c r="AE54" s="26">
        <v>9.981341933338745</v>
      </c>
      <c r="AF54" s="26">
        <v>9.775837232688055</v>
      </c>
      <c r="AG54" s="26">
        <v>9.61060647247906</v>
      </c>
      <c r="AH54" s="26">
        <v>9.620856657093013</v>
      </c>
      <c r="AI54" s="26">
        <v>9.912059216055376</v>
      </c>
      <c r="AJ54" s="26">
        <v>9.570760428157568</v>
      </c>
      <c r="AK54" s="26">
        <v>9.510970283567723</v>
      </c>
      <c r="AL54" s="26">
        <v>9.967581101322537</v>
      </c>
      <c r="AM54" s="26">
        <v>9.467869721005469</v>
      </c>
      <c r="AN54" s="26">
        <v>9.7101816581044</v>
      </c>
      <c r="AO54" s="26">
        <v>9.632968797677432</v>
      </c>
      <c r="AP54" s="26">
        <v>9.451850512805818</v>
      </c>
      <c r="AQ54" s="26">
        <v>9.49234952863658</v>
      </c>
      <c r="AR54" s="26">
        <v>9.37957119593234</v>
      </c>
      <c r="AS54" s="26">
        <v>9.598101187516804</v>
      </c>
      <c r="AT54" s="26">
        <v>9.640959792946965</v>
      </c>
      <c r="AU54" s="26">
        <v>9.58582148667027</v>
      </c>
      <c r="AV54" s="26">
        <v>9.729165486585488</v>
      </c>
      <c r="AW54" s="26">
        <v>9.746128707241486</v>
      </c>
      <c r="AX54" s="26">
        <v>9.689273552211422</v>
      </c>
      <c r="AY54" s="26">
        <v>9.71751365378738</v>
      </c>
      <c r="AZ54" s="26">
        <v>9.818427024800519</v>
      </c>
      <c r="BA54" s="26">
        <v>10.017905731706934</v>
      </c>
      <c r="BB54" s="26">
        <v>9.911415754588049</v>
      </c>
      <c r="BC54" s="26">
        <v>9.69913484231732</v>
      </c>
      <c r="BD54" s="26">
        <v>9.626134209753172</v>
      </c>
      <c r="BE54" s="26">
        <v>9.751894618870564</v>
      </c>
      <c r="BF54" s="26">
        <v>10.180912800489155</v>
      </c>
      <c r="BG54" s="26">
        <v>9.3</v>
      </c>
      <c r="BH54" s="26">
        <v>10</v>
      </c>
      <c r="BI54" s="26">
        <v>9.2</v>
      </c>
      <c r="BJ54" s="26">
        <v>9</v>
      </c>
      <c r="BK54" s="26">
        <v>10</v>
      </c>
    </row>
    <row r="55" spans="1:63" ht="16.5" thickBot="1" thickTop="1">
      <c r="A55" s="4">
        <v>5</v>
      </c>
      <c r="C55" s="34" t="str">
        <f>INDEX('[2]world'!$D$3:$D$400,MATCH(D55,'[2]world'!$B$3:$B$400,0))</f>
        <v>CA</v>
      </c>
      <c r="D55" s="25" t="s">
        <v>38</v>
      </c>
      <c r="E55" s="26">
        <v>9</v>
      </c>
      <c r="F55" s="26">
        <v>9</v>
      </c>
      <c r="G55" s="26">
        <v>8.7</v>
      </c>
      <c r="H55" s="26">
        <v>8.6</v>
      </c>
      <c r="I55" s="26">
        <v>8.1</v>
      </c>
      <c r="J55" s="26">
        <v>8.2</v>
      </c>
      <c r="K55" s="26">
        <v>8.2</v>
      </c>
      <c r="L55" s="26">
        <v>8.2</v>
      </c>
      <c r="M55" s="26">
        <v>7.9</v>
      </c>
      <c r="N55" s="26">
        <v>8</v>
      </c>
      <c r="O55" s="26">
        <v>7.8</v>
      </c>
      <c r="P55" s="26">
        <v>7.7</v>
      </c>
      <c r="Q55" s="26">
        <v>7.7</v>
      </c>
      <c r="R55" s="26">
        <v>7.8</v>
      </c>
      <c r="S55" s="26">
        <v>7.5</v>
      </c>
      <c r="T55" s="26">
        <v>7.6</v>
      </c>
      <c r="U55" s="26">
        <v>7.5</v>
      </c>
      <c r="V55" s="26">
        <v>7.4</v>
      </c>
      <c r="W55" s="26">
        <v>7.4</v>
      </c>
      <c r="X55" s="26">
        <v>7.3</v>
      </c>
      <c r="Y55" s="26">
        <v>7.3</v>
      </c>
      <c r="Z55" s="26">
        <v>6.8</v>
      </c>
      <c r="AA55" s="26">
        <v>7.3</v>
      </c>
      <c r="AB55" s="26">
        <v>7.3</v>
      </c>
      <c r="AC55" s="26">
        <v>7.3</v>
      </c>
      <c r="AD55" s="26">
        <v>7.2</v>
      </c>
      <c r="AE55" s="26">
        <v>7.1</v>
      </c>
      <c r="AF55" s="26">
        <v>7.1</v>
      </c>
      <c r="AG55" s="26">
        <v>7</v>
      </c>
      <c r="AH55" s="26">
        <v>6.9</v>
      </c>
      <c r="AI55" s="26">
        <v>7</v>
      </c>
      <c r="AJ55" s="26">
        <v>6.9</v>
      </c>
      <c r="AK55" s="26">
        <v>6.9</v>
      </c>
      <c r="AL55" s="26">
        <v>6.9</v>
      </c>
      <c r="AM55" s="26">
        <v>6.9</v>
      </c>
      <c r="AN55" s="26">
        <v>7</v>
      </c>
      <c r="AO55" s="26">
        <v>7.1</v>
      </c>
      <c r="AP55" s="26">
        <v>7</v>
      </c>
      <c r="AQ55" s="26">
        <v>7.1</v>
      </c>
      <c r="AR55" s="26">
        <v>7</v>
      </c>
      <c r="AS55" s="26">
        <v>7.3</v>
      </c>
      <c r="AT55" s="26">
        <v>7.2</v>
      </c>
      <c r="AU55" s="26">
        <v>6.9</v>
      </c>
      <c r="AV55" s="26">
        <v>6.8</v>
      </c>
      <c r="AW55" s="26">
        <v>7.1</v>
      </c>
      <c r="AX55" s="26">
        <v>7.1</v>
      </c>
      <c r="AY55" s="26">
        <v>7.3</v>
      </c>
      <c r="AZ55" s="26">
        <v>7.2</v>
      </c>
      <c r="BA55" s="26">
        <v>7.2</v>
      </c>
      <c r="BB55" s="26">
        <v>7.3</v>
      </c>
      <c r="BC55" s="26">
        <v>7.1</v>
      </c>
      <c r="BD55" s="26">
        <v>7.1</v>
      </c>
      <c r="BE55" s="26">
        <v>7.1</v>
      </c>
      <c r="BF55" s="26">
        <v>7.2</v>
      </c>
      <c r="BG55" s="26">
        <v>7.28</v>
      </c>
      <c r="BH55" s="26">
        <v>7.3</v>
      </c>
      <c r="BI55" s="26">
        <v>7.1</v>
      </c>
      <c r="BJ55" s="26">
        <v>7.2</v>
      </c>
      <c r="BK55" s="26">
        <v>7</v>
      </c>
    </row>
    <row r="56" spans="1:63" ht="16.5" thickBot="1" thickTop="1">
      <c r="A56" s="4">
        <v>5</v>
      </c>
      <c r="C56" s="34" t="str">
        <f>INDEX('[2]world'!$D$3:$D$400,MATCH(D56,'[2]world'!$B$3:$B$400,0))</f>
        <v>KR</v>
      </c>
      <c r="D56" s="25" t="s">
        <v>39</v>
      </c>
      <c r="E56" s="26">
        <v>16.9</v>
      </c>
      <c r="F56" s="26">
        <v>16.9</v>
      </c>
      <c r="G56" s="26">
        <v>16.9</v>
      </c>
      <c r="H56" s="26">
        <v>16.9</v>
      </c>
      <c r="I56" s="26">
        <v>16.9</v>
      </c>
      <c r="J56" s="26">
        <v>14.9</v>
      </c>
      <c r="K56" s="26">
        <v>14.9</v>
      </c>
      <c r="L56" s="26">
        <v>14.9</v>
      </c>
      <c r="M56" s="26">
        <v>14.9</v>
      </c>
      <c r="N56" s="26">
        <v>14.9</v>
      </c>
      <c r="O56" s="26">
        <v>12.5</v>
      </c>
      <c r="P56" s="26">
        <v>12.5</v>
      </c>
      <c r="Q56" s="26">
        <v>12.5</v>
      </c>
      <c r="R56" s="26">
        <v>12.5</v>
      </c>
      <c r="S56" s="26">
        <v>12.5</v>
      </c>
      <c r="T56" s="26">
        <v>10.4</v>
      </c>
      <c r="U56" s="26">
        <v>10.4</v>
      </c>
      <c r="V56" s="26">
        <v>10.4</v>
      </c>
      <c r="W56" s="26">
        <v>10.4</v>
      </c>
      <c r="X56" s="26">
        <v>10.4</v>
      </c>
      <c r="Y56" s="26">
        <v>8.3</v>
      </c>
      <c r="Z56" s="26">
        <v>8.3</v>
      </c>
      <c r="AA56" s="26">
        <v>8.3</v>
      </c>
      <c r="AB56" s="26">
        <v>8.9</v>
      </c>
      <c r="AC56" s="26">
        <v>8.3</v>
      </c>
      <c r="AD56" s="26">
        <v>6.6</v>
      </c>
      <c r="AE56" s="26">
        <v>6.6</v>
      </c>
      <c r="AF56" s="26">
        <v>6.2</v>
      </c>
      <c r="AG56" s="26">
        <v>6.2</v>
      </c>
      <c r="AH56" s="26">
        <v>5.8</v>
      </c>
      <c r="AI56" s="26">
        <v>6.7</v>
      </c>
      <c r="AJ56" s="26">
        <v>6.6</v>
      </c>
      <c r="AK56" s="26">
        <v>5.9</v>
      </c>
      <c r="AL56" s="26">
        <v>6.3</v>
      </c>
      <c r="AM56" s="26">
        <v>5.8</v>
      </c>
      <c r="AN56" s="26">
        <v>5.9</v>
      </c>
      <c r="AO56" s="26">
        <v>5.8</v>
      </c>
      <c r="AP56" s="26">
        <v>5.8</v>
      </c>
      <c r="AQ56" s="26">
        <v>5.6</v>
      </c>
      <c r="AR56" s="26">
        <v>5.6</v>
      </c>
      <c r="AS56" s="26">
        <v>5.6</v>
      </c>
      <c r="AT56" s="26">
        <v>5.6</v>
      </c>
      <c r="AU56" s="26">
        <v>5.4</v>
      </c>
      <c r="AV56" s="26">
        <v>5.3</v>
      </c>
      <c r="AW56" s="26">
        <v>5.4</v>
      </c>
      <c r="AX56" s="26">
        <v>5.3</v>
      </c>
      <c r="AY56" s="26">
        <v>5.2</v>
      </c>
      <c r="AZ56" s="26">
        <v>5.41</v>
      </c>
      <c r="BA56" s="26">
        <v>5.38</v>
      </c>
      <c r="BB56" s="26">
        <v>5.3</v>
      </c>
      <c r="BC56" s="26">
        <v>5.28</v>
      </c>
      <c r="BD56" s="26">
        <v>5.15</v>
      </c>
      <c r="BE56" s="26">
        <v>5.2</v>
      </c>
      <c r="BF56" s="26">
        <v>5.16</v>
      </c>
      <c r="BG56" s="26">
        <v>5.14</v>
      </c>
      <c r="BH56" s="26">
        <v>5.11</v>
      </c>
      <c r="BI56" s="26">
        <v>5.32</v>
      </c>
      <c r="BJ56" s="26">
        <v>5.52</v>
      </c>
      <c r="BK56" s="26">
        <v>5.73</v>
      </c>
    </row>
    <row r="57" spans="1:63" ht="16.5" thickBot="1" thickTop="1">
      <c r="A57" s="4">
        <v>5</v>
      </c>
      <c r="C57" s="34" t="str">
        <f>INDEX('[2]world'!$D$3:$D$400,MATCH(D57,'[2]world'!$B$3:$B$400,0))</f>
        <v>LAT</v>
      </c>
      <c r="D57" s="25" t="s">
        <v>40</v>
      </c>
      <c r="E57" s="26">
        <v>12.4</v>
      </c>
      <c r="F57" s="26">
        <v>12.1</v>
      </c>
      <c r="G57" s="26">
        <v>11.4</v>
      </c>
      <c r="H57" s="26">
        <v>11.4</v>
      </c>
      <c r="I57" s="26">
        <v>11.2</v>
      </c>
      <c r="J57" s="26">
        <v>10.5</v>
      </c>
      <c r="K57" s="26">
        <v>9.9</v>
      </c>
      <c r="L57" s="26">
        <v>10.1</v>
      </c>
      <c r="M57" s="26">
        <v>10</v>
      </c>
      <c r="N57" s="26">
        <v>10.8</v>
      </c>
      <c r="O57" s="26">
        <v>10.0491329711421</v>
      </c>
      <c r="P57" s="26">
        <v>10.107863196605349</v>
      </c>
      <c r="Q57" s="26">
        <v>10.814153284388807</v>
      </c>
      <c r="R57" s="26">
        <v>10.268580621904285</v>
      </c>
      <c r="S57" s="26">
        <v>9.446033536208455</v>
      </c>
      <c r="T57" s="26">
        <v>10.05331833426489</v>
      </c>
      <c r="U57" s="26">
        <v>10.226798416444867</v>
      </c>
      <c r="V57" s="26">
        <v>10.586558434221848</v>
      </c>
      <c r="W57" s="26">
        <v>10.803836601439391</v>
      </c>
      <c r="X57" s="26">
        <v>11.193795763266305</v>
      </c>
      <c r="Y57" s="26">
        <v>11.252293450623496</v>
      </c>
      <c r="Z57" s="26">
        <v>11.056693802381218</v>
      </c>
      <c r="AA57" s="26">
        <v>11.39387078542406</v>
      </c>
      <c r="AB57" s="26">
        <v>11.647812118335876</v>
      </c>
      <c r="AC57" s="26">
        <v>11.54733368729346</v>
      </c>
      <c r="AD57" s="26">
        <v>12.231439751039186</v>
      </c>
      <c r="AE57" s="26">
        <v>12.291839421381479</v>
      </c>
      <c r="AF57" s="26">
        <v>12.42176789172793</v>
      </c>
      <c r="AG57" s="26">
        <v>12.514807313762125</v>
      </c>
      <c r="AH57" s="26">
        <v>12.83423910983167</v>
      </c>
      <c r="AI57" s="26">
        <v>12.780186172674648</v>
      </c>
      <c r="AJ57" s="26">
        <v>12.737053473794177</v>
      </c>
      <c r="AK57" s="26">
        <v>12.340186797730613</v>
      </c>
      <c r="AL57" s="26">
        <v>12.698297984238478</v>
      </c>
      <c r="AM57" s="26">
        <v>13.038795353636244</v>
      </c>
      <c r="AN57" s="26">
        <v>13.248422857581586</v>
      </c>
      <c r="AO57" s="26">
        <v>12.049731296530778</v>
      </c>
      <c r="AP57" s="26">
        <v>12.24023993154603</v>
      </c>
      <c r="AQ57" s="26">
        <v>12.218508585197254</v>
      </c>
      <c r="AR57" s="26">
        <v>12.217678963462076</v>
      </c>
      <c r="AS57" s="26">
        <v>13.071735900768656</v>
      </c>
      <c r="AT57" s="26">
        <v>13.109958365724038</v>
      </c>
      <c r="AU57" s="26">
        <v>13.548365503688794</v>
      </c>
      <c r="AV57" s="26">
        <v>15.291678914925528</v>
      </c>
      <c r="AW57" s="26">
        <v>16.565360516863684</v>
      </c>
      <c r="AX57" s="26">
        <v>15.666048504751704</v>
      </c>
      <c r="AY57" s="26">
        <v>13.966994835426924</v>
      </c>
      <c r="AZ57" s="26">
        <v>13.78341990188053</v>
      </c>
      <c r="BA57" s="26">
        <v>14.190762436055989</v>
      </c>
      <c r="BB57" s="26">
        <v>13.75195195107179</v>
      </c>
      <c r="BC57" s="26">
        <v>13.571517218085496</v>
      </c>
      <c r="BD57" s="26">
        <v>14.008851763325097</v>
      </c>
      <c r="BE57" s="26">
        <v>13.896205632029774</v>
      </c>
      <c r="BF57" s="26">
        <v>13.949348945090431</v>
      </c>
      <c r="BG57" s="26">
        <v>13.84630916779678</v>
      </c>
      <c r="BH57" s="26">
        <v>14.2</v>
      </c>
      <c r="BI57" s="26">
        <v>14.5</v>
      </c>
      <c r="BJ57" s="26">
        <v>14.52</v>
      </c>
      <c r="BK57" s="26">
        <v>14</v>
      </c>
    </row>
    <row r="58" spans="1:63" ht="16.5" thickBot="1" thickTop="1">
      <c r="A58" s="4">
        <v>5</v>
      </c>
      <c r="C58" s="34" t="str">
        <f>INDEX('[2]world'!$D$3:$D$400,MATCH(D58,'[2]world'!$B$3:$B$400,0))</f>
        <v>LIT</v>
      </c>
      <c r="D58" s="25" t="s">
        <v>41</v>
      </c>
      <c r="E58" s="26">
        <v>12</v>
      </c>
      <c r="F58" s="26">
        <v>11.5</v>
      </c>
      <c r="G58" s="26">
        <v>10.8</v>
      </c>
      <c r="H58" s="26">
        <v>10.3</v>
      </c>
      <c r="I58" s="26">
        <v>9.7</v>
      </c>
      <c r="J58" s="26">
        <v>9.1</v>
      </c>
      <c r="K58" s="26">
        <v>8.2</v>
      </c>
      <c r="L58" s="26">
        <v>8.7</v>
      </c>
      <c r="M58" s="26">
        <v>8.2</v>
      </c>
      <c r="N58" s="26">
        <v>9</v>
      </c>
      <c r="O58" s="26">
        <v>7.777797772219323</v>
      </c>
      <c r="P58" s="26">
        <v>7.9208797435852025</v>
      </c>
      <c r="Q58" s="26">
        <v>8.704838737842039</v>
      </c>
      <c r="R58" s="26">
        <v>7.972541782369478</v>
      </c>
      <c r="S58" s="26">
        <v>7.4373126192423005</v>
      </c>
      <c r="T58" s="26">
        <v>7.897491123862086</v>
      </c>
      <c r="U58" s="26">
        <v>7.911770083608983</v>
      </c>
      <c r="V58" s="26">
        <v>8.07088424648535</v>
      </c>
      <c r="W58" s="26">
        <v>8.355392435487277</v>
      </c>
      <c r="X58" s="26">
        <v>8.739362418521038</v>
      </c>
      <c r="Y58" s="26">
        <v>8.93336887825514</v>
      </c>
      <c r="Z58" s="26">
        <v>8.484319642307224</v>
      </c>
      <c r="AA58" s="26">
        <v>9.102503203939854</v>
      </c>
      <c r="AB58" s="26">
        <v>8.98769047022789</v>
      </c>
      <c r="AC58" s="26">
        <v>9.04488799040042</v>
      </c>
      <c r="AD58" s="26">
        <v>9.469501934183251</v>
      </c>
      <c r="AE58" s="26">
        <v>9.605056203488278</v>
      </c>
      <c r="AF58" s="26">
        <v>9.81569345540457</v>
      </c>
      <c r="AG58" s="26">
        <v>10.06298538783979</v>
      </c>
      <c r="AH58" s="26">
        <v>10.270342176004652</v>
      </c>
      <c r="AI58" s="26">
        <v>10.509486400160318</v>
      </c>
      <c r="AJ58" s="26">
        <v>10.363981733478553</v>
      </c>
      <c r="AK58" s="26">
        <v>10.135432694609202</v>
      </c>
      <c r="AL58" s="26">
        <v>10.458821206980849</v>
      </c>
      <c r="AM58" s="26">
        <v>11.002774596640577</v>
      </c>
      <c r="AN58" s="26">
        <v>11.050507780551682</v>
      </c>
      <c r="AO58" s="26">
        <v>9.999682864645932</v>
      </c>
      <c r="AP58" s="26">
        <v>10.208311269293187</v>
      </c>
      <c r="AQ58" s="26">
        <v>10.300547311478903</v>
      </c>
      <c r="AR58" s="26">
        <v>10.354875001866048</v>
      </c>
      <c r="AS58" s="26">
        <v>10.75222873473635</v>
      </c>
      <c r="AT58" s="26">
        <v>11.072225123635526</v>
      </c>
      <c r="AU58" s="26">
        <v>11.203708858700029</v>
      </c>
      <c r="AV58" s="26">
        <v>12.520187774304247</v>
      </c>
      <c r="AW58" s="26">
        <v>12.711013390642178</v>
      </c>
      <c r="AX58" s="26">
        <v>12.484081803719183</v>
      </c>
      <c r="AY58" s="26">
        <v>11.910220769169365</v>
      </c>
      <c r="AZ58" s="26">
        <v>11.508090459190795</v>
      </c>
      <c r="BA58" s="26">
        <v>11.483009051564927</v>
      </c>
      <c r="BB58" s="26">
        <v>11.350824114436103</v>
      </c>
      <c r="BC58" s="26">
        <v>11.121188637579383</v>
      </c>
      <c r="BD58" s="26">
        <v>11.604599671616171</v>
      </c>
      <c r="BE58" s="26">
        <v>11.8</v>
      </c>
      <c r="BF58" s="26">
        <v>11.9</v>
      </c>
      <c r="BG58" s="26">
        <v>12</v>
      </c>
      <c r="BH58" s="26">
        <v>12.8</v>
      </c>
      <c r="BI58" s="26">
        <v>13.2</v>
      </c>
      <c r="BJ58" s="26">
        <v>13.5</v>
      </c>
      <c r="BK58" s="26">
        <v>14</v>
      </c>
    </row>
    <row r="59" spans="1:63" ht="16.5" thickBot="1" thickTop="1">
      <c r="A59" s="4">
        <v>5</v>
      </c>
      <c r="C59" s="34" t="str">
        <f>INDEX('[2]world'!$D$3:$D$400,MATCH(D59,'[2]world'!$B$3:$B$400,0))</f>
        <v>Mak</v>
      </c>
      <c r="D59" s="25" t="s">
        <v>42</v>
      </c>
      <c r="E59" s="26">
        <v>14.6</v>
      </c>
      <c r="F59" s="26">
        <v>16.4</v>
      </c>
      <c r="G59" s="26">
        <v>14</v>
      </c>
      <c r="H59" s="26">
        <v>14.7</v>
      </c>
      <c r="I59" s="26">
        <v>12.5</v>
      </c>
      <c r="J59" s="26">
        <v>13.2</v>
      </c>
      <c r="K59" s="26">
        <v>11.3</v>
      </c>
      <c r="L59" s="26">
        <v>12.7</v>
      </c>
      <c r="M59" s="26">
        <v>10.1</v>
      </c>
      <c r="N59" s="26">
        <v>10.8</v>
      </c>
      <c r="O59" s="26">
        <v>10.06302773062093</v>
      </c>
      <c r="P59" s="26">
        <v>9.33109848991853</v>
      </c>
      <c r="Q59" s="26">
        <v>11.314839704686536</v>
      </c>
      <c r="R59" s="26">
        <v>9.123876154192057</v>
      </c>
      <c r="S59" s="26">
        <v>9.013596038793876</v>
      </c>
      <c r="T59" s="26">
        <v>8.506873077360336</v>
      </c>
      <c r="U59" s="26">
        <v>8.065715890449923</v>
      </c>
      <c r="V59" s="26">
        <v>8.076996876718248</v>
      </c>
      <c r="W59" s="26">
        <v>7.908160998759928</v>
      </c>
      <c r="X59" s="26">
        <v>8.179698850837154</v>
      </c>
      <c r="Y59" s="26">
        <v>7.630162406441502</v>
      </c>
      <c r="Z59" s="26">
        <v>7.525049491392624</v>
      </c>
      <c r="AA59" s="26">
        <v>7.797765406704732</v>
      </c>
      <c r="AB59" s="26">
        <v>7.167071013371747</v>
      </c>
      <c r="AC59" s="26">
        <v>7.019338876894219</v>
      </c>
      <c r="AD59" s="26">
        <v>7.190541667734231</v>
      </c>
      <c r="AE59" s="26">
        <v>6.939657166245915</v>
      </c>
      <c r="AF59" s="26">
        <v>7.125936663742412</v>
      </c>
      <c r="AG59" s="26">
        <v>6.849212493046363</v>
      </c>
      <c r="AH59" s="26">
        <v>6.7890826314469255</v>
      </c>
      <c r="AI59" s="26">
        <v>7.15585450044506</v>
      </c>
      <c r="AJ59" s="26">
        <v>6.979657361326396</v>
      </c>
      <c r="AK59" s="26">
        <v>6.952934064021372</v>
      </c>
      <c r="AL59" s="26">
        <v>7.31415200231963</v>
      </c>
      <c r="AM59" s="26">
        <v>7.059742303846972</v>
      </c>
      <c r="AN59" s="26">
        <v>7.143487517241448</v>
      </c>
      <c r="AO59" s="26">
        <v>7.073761528300925</v>
      </c>
      <c r="AP59" s="26">
        <v>7.091509970075125</v>
      </c>
      <c r="AQ59" s="26">
        <v>6.973400534603435</v>
      </c>
      <c r="AR59" s="26">
        <v>6.912999110292467</v>
      </c>
      <c r="AS59" s="26">
        <v>7.780591878651885</v>
      </c>
      <c r="AT59" s="26">
        <v>7.78406726857348</v>
      </c>
      <c r="AU59" s="26">
        <v>8.359994229088992</v>
      </c>
      <c r="AV59" s="26">
        <v>8.076528879768194</v>
      </c>
      <c r="AW59" s="26">
        <v>8.100141602247145</v>
      </c>
      <c r="AX59" s="26">
        <v>8.310137294271584</v>
      </c>
      <c r="AY59" s="26">
        <v>8.09994861577763</v>
      </c>
      <c r="AZ59" s="26">
        <v>8.31101088754445</v>
      </c>
      <c r="BA59" s="26">
        <v>8.40339273906021</v>
      </c>
      <c r="BB59" s="26">
        <v>8.323164240089255</v>
      </c>
      <c r="BC59" s="26">
        <v>8.514344793211421</v>
      </c>
      <c r="BD59" s="26">
        <v>8.314489074670933</v>
      </c>
      <c r="BE59" s="26">
        <v>8.843255245482553</v>
      </c>
      <c r="BF59" s="26">
        <v>8.884073352072482</v>
      </c>
      <c r="BG59" s="26">
        <v>8.986275327864982</v>
      </c>
      <c r="BH59" s="26">
        <v>9.193094255604843</v>
      </c>
      <c r="BI59" s="26">
        <v>9.300923548966967</v>
      </c>
      <c r="BJ59" s="26">
        <v>9.51134760484038</v>
      </c>
      <c r="BK59" s="26">
        <v>10</v>
      </c>
    </row>
    <row r="60" spans="1:63" ht="16.5" thickBot="1" thickTop="1">
      <c r="A60" s="4">
        <v>5</v>
      </c>
      <c r="C60" s="34" t="str">
        <f>INDEX('[2]world'!$D$3:$D$400,MATCH(D60,'[2]world'!$B$3:$B$400,0))</f>
        <v>MD</v>
      </c>
      <c r="D60" s="25" t="s">
        <v>43</v>
      </c>
      <c r="E60" s="26">
        <v>11.2</v>
      </c>
      <c r="F60" s="26">
        <v>10.7</v>
      </c>
      <c r="G60" s="26">
        <v>12.5</v>
      </c>
      <c r="H60" s="26">
        <v>9.2</v>
      </c>
      <c r="I60" s="26">
        <v>9.3</v>
      </c>
      <c r="J60" s="26">
        <v>8.3</v>
      </c>
      <c r="K60" s="26">
        <v>7.4</v>
      </c>
      <c r="L60" s="26">
        <v>7.6</v>
      </c>
      <c r="M60" s="26">
        <v>6.5</v>
      </c>
      <c r="N60" s="26">
        <v>7.3</v>
      </c>
      <c r="O60" s="26">
        <v>6.422720916294866</v>
      </c>
      <c r="P60" s="26">
        <v>6.374774247083517</v>
      </c>
      <c r="Q60" s="26">
        <v>6.804140127388535</v>
      </c>
      <c r="R60" s="26">
        <v>6.464152119700748</v>
      </c>
      <c r="S60" s="26">
        <v>6.092840667817374</v>
      </c>
      <c r="T60" s="26">
        <v>6.167753541713515</v>
      </c>
      <c r="U60" s="26">
        <v>6.324438946810391</v>
      </c>
      <c r="V60" s="26">
        <v>6.7784535186794095</v>
      </c>
      <c r="W60" s="26">
        <v>6.921848260125499</v>
      </c>
      <c r="X60" s="26">
        <v>7.395230246939667</v>
      </c>
      <c r="Y60" s="26">
        <v>7.393384705260522</v>
      </c>
      <c r="Z60" s="26">
        <v>7.647736309540132</v>
      </c>
      <c r="AA60" s="26">
        <v>7.568656070926586</v>
      </c>
      <c r="AB60" s="26">
        <v>8.205319744951044</v>
      </c>
      <c r="AC60" s="26">
        <v>8.48940010804116</v>
      </c>
      <c r="AD60" s="26">
        <v>9.3</v>
      </c>
      <c r="AE60" s="26">
        <v>8.97876017177566</v>
      </c>
      <c r="AF60" s="26">
        <v>9.526123315346648</v>
      </c>
      <c r="AG60" s="26">
        <v>9.75764658063205</v>
      </c>
      <c r="AH60" s="26">
        <v>10.518236584074812</v>
      </c>
      <c r="AI60" s="26">
        <v>10.1</v>
      </c>
      <c r="AJ60" s="26">
        <v>10.22999987667567</v>
      </c>
      <c r="AK60" s="26">
        <v>10.018061114907741</v>
      </c>
      <c r="AL60" s="26">
        <v>10.716159210955725</v>
      </c>
      <c r="AM60" s="26">
        <v>10.906674011712154</v>
      </c>
      <c r="AN60" s="26">
        <v>10.9</v>
      </c>
      <c r="AO60" s="26">
        <v>9.50329608347728</v>
      </c>
      <c r="AP60" s="26">
        <v>9.367132867132867</v>
      </c>
      <c r="AQ60" s="26">
        <v>9.467411804181564</v>
      </c>
      <c r="AR60" s="26">
        <v>9.22222733124885</v>
      </c>
      <c r="AS60" s="26">
        <v>9.7</v>
      </c>
      <c r="AT60" s="26">
        <v>10.509317624406904</v>
      </c>
      <c r="AU60" s="26">
        <v>10.226831593334023</v>
      </c>
      <c r="AV60" s="26">
        <v>10.720533302683753</v>
      </c>
      <c r="AW60" s="26">
        <v>11.841482196630118</v>
      </c>
      <c r="AX60" s="26">
        <v>12.2</v>
      </c>
      <c r="AY60" s="26">
        <v>11.5</v>
      </c>
      <c r="AZ60" s="26">
        <v>11.8</v>
      </c>
      <c r="BA60" s="26">
        <v>10.9</v>
      </c>
      <c r="BB60" s="26">
        <v>11.3</v>
      </c>
      <c r="BC60" s="26">
        <v>11.3</v>
      </c>
      <c r="BD60" s="26">
        <v>11</v>
      </c>
      <c r="BE60" s="26">
        <v>11.6</v>
      </c>
      <c r="BF60" s="26">
        <v>11.9</v>
      </c>
      <c r="BG60" s="26">
        <v>11.6</v>
      </c>
      <c r="BH60" s="26">
        <v>12.4</v>
      </c>
      <c r="BI60" s="26">
        <v>12</v>
      </c>
      <c r="BJ60" s="26">
        <v>12</v>
      </c>
      <c r="BK60" s="26">
        <v>12</v>
      </c>
    </row>
    <row r="61" spans="1:63" ht="16.5" thickBot="1" thickTop="1">
      <c r="A61" s="4">
        <v>5</v>
      </c>
      <c r="C61" s="34" t="str">
        <f>INDEX('[2]world'!$D$3:$D$400,MATCH(D61,'[2]world'!$B$3:$B$400,0))</f>
        <v>ND</v>
      </c>
      <c r="D61" s="25" t="s">
        <v>44</v>
      </c>
      <c r="E61" s="26">
        <v>7.5</v>
      </c>
      <c r="F61" s="26">
        <v>7.6</v>
      </c>
      <c r="G61" s="26">
        <v>7.4</v>
      </c>
      <c r="H61" s="26">
        <v>7.7</v>
      </c>
      <c r="I61" s="26">
        <v>7.5</v>
      </c>
      <c r="J61" s="26">
        <v>7.6</v>
      </c>
      <c r="K61" s="26">
        <v>7.8</v>
      </c>
      <c r="L61" s="26">
        <v>7.5</v>
      </c>
      <c r="M61" s="26">
        <v>7.6</v>
      </c>
      <c r="N61" s="26">
        <v>7.6</v>
      </c>
      <c r="O61" s="26">
        <v>7.616332412871973</v>
      </c>
      <c r="P61" s="26">
        <v>7.554358248575959</v>
      </c>
      <c r="Q61" s="26">
        <v>7.924823362702508</v>
      </c>
      <c r="R61" s="26">
        <v>8.00052415325265</v>
      </c>
      <c r="S61" s="26">
        <v>7.70479749952163</v>
      </c>
      <c r="T61" s="26">
        <v>7.973008601285844</v>
      </c>
      <c r="U61" s="26">
        <v>8.069523007746191</v>
      </c>
      <c r="V61" s="26">
        <v>7.921130961476166</v>
      </c>
      <c r="W61" s="26">
        <v>8.247549504327296</v>
      </c>
      <c r="X61" s="26">
        <v>8.356510163256537</v>
      </c>
      <c r="Y61" s="26">
        <v>8.407315689185866</v>
      </c>
      <c r="Z61" s="26">
        <v>8.355225983803171</v>
      </c>
      <c r="AA61" s="26">
        <v>8.521229510121586</v>
      </c>
      <c r="AB61" s="26">
        <v>8.235683624355591</v>
      </c>
      <c r="AC61" s="26">
        <v>8.065673556462226</v>
      </c>
      <c r="AD61" s="26">
        <v>8.322421483155505</v>
      </c>
      <c r="AE61" s="26">
        <v>8.309401532368526</v>
      </c>
      <c r="AF61" s="26">
        <v>7.945405172686607</v>
      </c>
      <c r="AG61" s="26">
        <v>8.206674939211144</v>
      </c>
      <c r="AH61" s="26">
        <v>8.018438169375571</v>
      </c>
      <c r="AI61" s="26">
        <v>8.076368570580504</v>
      </c>
      <c r="AJ61" s="26">
        <v>8.107904654298043</v>
      </c>
      <c r="AK61" s="26">
        <v>8.193009140839353</v>
      </c>
      <c r="AL61" s="26">
        <v>8.196591232589526</v>
      </c>
      <c r="AM61" s="26">
        <v>8.306312213541524</v>
      </c>
      <c r="AN61" s="26">
        <v>8.467231588106557</v>
      </c>
      <c r="AO61" s="26">
        <v>8.59899902400294</v>
      </c>
      <c r="AP61" s="26">
        <v>8.332676158017064</v>
      </c>
      <c r="AQ61" s="26">
        <v>8.412073798445999</v>
      </c>
      <c r="AR61" s="26">
        <v>8.681110333575393</v>
      </c>
      <c r="AS61" s="26">
        <v>8.616119997783501</v>
      </c>
      <c r="AT61" s="26">
        <v>8.623738971940398</v>
      </c>
      <c r="AU61" s="26">
        <v>8.554108273052336</v>
      </c>
      <c r="AV61" s="26">
        <v>9.011882807918122</v>
      </c>
      <c r="AW61" s="26">
        <v>8.67661769163199</v>
      </c>
      <c r="AX61" s="26">
        <v>8.77643778572949</v>
      </c>
      <c r="AY61" s="26">
        <v>8.857475143424248</v>
      </c>
      <c r="AZ61" s="26">
        <v>8.698100613943065</v>
      </c>
      <c r="BA61" s="26">
        <v>8.752796526512014</v>
      </c>
      <c r="BB61" s="26">
        <v>8.884785136687361</v>
      </c>
      <c r="BC61" s="26">
        <v>8.824017437429406</v>
      </c>
      <c r="BD61" s="26">
        <v>8.748312682520076</v>
      </c>
      <c r="BE61" s="26">
        <v>8.815135939204882</v>
      </c>
      <c r="BF61" s="26">
        <v>8.747818684669166</v>
      </c>
      <c r="BG61" s="26">
        <v>8.386859937111295</v>
      </c>
      <c r="BH61" s="26">
        <v>8.36</v>
      </c>
      <c r="BI61" s="26">
        <v>8.28</v>
      </c>
      <c r="BJ61" s="26">
        <v>8.12</v>
      </c>
      <c r="BK61" s="26">
        <v>8</v>
      </c>
    </row>
    <row r="62" spans="1:63" ht="16.5" thickBot="1" thickTop="1">
      <c r="A62" s="4">
        <v>5</v>
      </c>
      <c r="C62" s="34" t="str">
        <f>INDEX('[2]world'!$D$3:$D$400,MATCH(D62,'[2]world'!$B$3:$B$400,0))</f>
        <v>NZ</v>
      </c>
      <c r="D62" s="25" t="s">
        <v>45</v>
      </c>
      <c r="E62" s="26">
        <v>9.5</v>
      </c>
      <c r="F62" s="26">
        <v>9.7</v>
      </c>
      <c r="G62" s="26">
        <v>9.5</v>
      </c>
      <c r="H62" s="26">
        <v>9</v>
      </c>
      <c r="I62" s="26">
        <v>9</v>
      </c>
      <c r="J62" s="26">
        <v>9</v>
      </c>
      <c r="K62" s="26">
        <v>9</v>
      </c>
      <c r="L62" s="26">
        <v>9.4</v>
      </c>
      <c r="M62" s="26">
        <v>8.9</v>
      </c>
      <c r="N62" s="26">
        <v>9.1</v>
      </c>
      <c r="O62" s="26">
        <v>8.8</v>
      </c>
      <c r="P62" s="26">
        <v>8.98</v>
      </c>
      <c r="Q62" s="26">
        <v>8.89</v>
      </c>
      <c r="R62" s="26">
        <v>8.84</v>
      </c>
      <c r="S62" s="26">
        <v>8.83</v>
      </c>
      <c r="T62" s="26">
        <v>8.72</v>
      </c>
      <c r="U62" s="26">
        <v>8.86</v>
      </c>
      <c r="V62" s="26">
        <v>8.43</v>
      </c>
      <c r="W62" s="26">
        <v>8.88</v>
      </c>
      <c r="X62" s="26">
        <v>8.69</v>
      </c>
      <c r="Y62" s="26">
        <v>8.81</v>
      </c>
      <c r="Z62" s="26">
        <v>8.49</v>
      </c>
      <c r="AA62" s="26">
        <v>8.51</v>
      </c>
      <c r="AB62" s="26">
        <v>8.5</v>
      </c>
      <c r="AC62" s="26">
        <v>8.3</v>
      </c>
      <c r="AD62" s="26">
        <v>8.1</v>
      </c>
      <c r="AE62" s="26">
        <v>8.13</v>
      </c>
      <c r="AF62" s="26">
        <v>8.26</v>
      </c>
      <c r="AG62" s="26">
        <v>7.85</v>
      </c>
      <c r="AH62" s="26">
        <v>8.08</v>
      </c>
      <c r="AI62" s="26">
        <v>8.48</v>
      </c>
      <c r="AJ62" s="26">
        <v>7.97</v>
      </c>
      <c r="AK62" s="26">
        <v>8.03</v>
      </c>
      <c r="AL62" s="26">
        <v>8.07</v>
      </c>
      <c r="AM62" s="26">
        <v>7.8</v>
      </c>
      <c r="AN62" s="26">
        <v>8.4</v>
      </c>
      <c r="AO62" s="26">
        <v>8.25</v>
      </c>
      <c r="AP62" s="26">
        <v>8.3</v>
      </c>
      <c r="AQ62" s="26">
        <v>8.26</v>
      </c>
      <c r="AR62" s="26">
        <v>8.12</v>
      </c>
      <c r="AS62" s="26">
        <v>7.89</v>
      </c>
      <c r="AT62" s="26">
        <v>7.548772813089993</v>
      </c>
      <c r="AU62" s="26">
        <v>7.6747806396829885</v>
      </c>
      <c r="AV62" s="26">
        <v>7.583389299306022</v>
      </c>
      <c r="AW62" s="26">
        <v>7.442290700242987</v>
      </c>
      <c r="AX62" s="26">
        <v>7.566516132542575</v>
      </c>
      <c r="AY62" s="26">
        <v>7.566141816623822</v>
      </c>
      <c r="AZ62" s="26">
        <v>7.260929322831315</v>
      </c>
      <c r="BA62" s="26">
        <v>6.866140907066314</v>
      </c>
      <c r="BB62" s="26">
        <v>7.326871971236517</v>
      </c>
      <c r="BC62" s="26">
        <v>6.904946904946905</v>
      </c>
      <c r="BD62" s="26">
        <v>7.160319094184251</v>
      </c>
      <c r="BE62" s="26">
        <v>7.12</v>
      </c>
      <c r="BF62" s="26">
        <v>6.99</v>
      </c>
      <c r="BG62" s="26">
        <v>7</v>
      </c>
      <c r="BH62" s="26">
        <v>6.6</v>
      </c>
      <c r="BI62" s="26">
        <v>6.7</v>
      </c>
      <c r="BJ62" s="26">
        <v>7</v>
      </c>
      <c r="BK62" s="26">
        <v>7</v>
      </c>
    </row>
    <row r="63" spans="1:63" ht="16.5" thickBot="1" thickTop="1">
      <c r="A63" s="4">
        <v>5</v>
      </c>
      <c r="C63" s="34" t="str">
        <f>INDEX('[2]world'!$D$3:$D$400,MATCH(D63,'[2]world'!$B$3:$B$400,0))</f>
        <v>NOR</v>
      </c>
      <c r="D63" s="25" t="s">
        <v>46</v>
      </c>
      <c r="E63" s="26">
        <v>9.1</v>
      </c>
      <c r="F63" s="26">
        <v>8.4</v>
      </c>
      <c r="G63" s="26">
        <v>8.5</v>
      </c>
      <c r="H63" s="26">
        <v>8.5</v>
      </c>
      <c r="I63" s="26">
        <v>8.6</v>
      </c>
      <c r="J63" s="26">
        <v>8.5</v>
      </c>
      <c r="K63" s="26">
        <v>8.7</v>
      </c>
      <c r="L63" s="26">
        <v>8.8</v>
      </c>
      <c r="M63" s="26">
        <v>9</v>
      </c>
      <c r="N63" s="26">
        <v>8.9</v>
      </c>
      <c r="O63" s="26">
        <v>9.087078522265617</v>
      </c>
      <c r="P63" s="26">
        <v>9.228489112970248</v>
      </c>
      <c r="Q63" s="26">
        <v>9.43082661258465</v>
      </c>
      <c r="R63" s="26">
        <v>10.050355417114297</v>
      </c>
      <c r="S63" s="26">
        <v>9.520242933883834</v>
      </c>
      <c r="T63" s="26">
        <v>9.485740300429674</v>
      </c>
      <c r="U63" s="26">
        <v>9.594959994798844</v>
      </c>
      <c r="V63" s="26">
        <v>9.569461432422813</v>
      </c>
      <c r="W63" s="26">
        <v>9.869812178008775</v>
      </c>
      <c r="X63" s="26">
        <v>10.134348864706805</v>
      </c>
      <c r="Y63" s="26">
        <v>9.9910649851397</v>
      </c>
      <c r="Z63" s="26">
        <v>9.987345758010617</v>
      </c>
      <c r="AA63" s="26">
        <v>10.01143146561763</v>
      </c>
      <c r="AB63" s="26">
        <v>10.08884358164299</v>
      </c>
      <c r="AC63" s="26">
        <v>9.902496890100577</v>
      </c>
      <c r="AD63" s="26">
        <v>9.996973034050498</v>
      </c>
      <c r="AE63" s="26">
        <v>9.988695159633213</v>
      </c>
      <c r="AF63" s="26">
        <v>9.849611879684558</v>
      </c>
      <c r="AG63" s="26">
        <v>10.023478128678082</v>
      </c>
      <c r="AH63" s="26">
        <v>10.22267064815199</v>
      </c>
      <c r="AI63" s="26">
        <v>10.11841532007382</v>
      </c>
      <c r="AJ63" s="26">
        <v>10.218548838250786</v>
      </c>
      <c r="AK63" s="26">
        <v>10.074397532606184</v>
      </c>
      <c r="AL63" s="26">
        <v>10.227611839071105</v>
      </c>
      <c r="AM63" s="26">
        <v>10.285019754358531</v>
      </c>
      <c r="AN63" s="26">
        <v>10.685569905088867</v>
      </c>
      <c r="AO63" s="26">
        <v>10.452675726612139</v>
      </c>
      <c r="AP63" s="26">
        <v>10.738003370031086</v>
      </c>
      <c r="AQ63" s="26">
        <v>10.774233205348631</v>
      </c>
      <c r="AR63" s="26">
        <v>10.687025790289388</v>
      </c>
      <c r="AS63" s="26">
        <v>10.8502399991701</v>
      </c>
      <c r="AT63" s="26">
        <v>10.54101947283405</v>
      </c>
      <c r="AU63" s="26">
        <v>10.435562425862912</v>
      </c>
      <c r="AV63" s="26">
        <v>10.806376914979648</v>
      </c>
      <c r="AW63" s="26">
        <v>10.162540462169494</v>
      </c>
      <c r="AX63" s="26">
        <v>10.36662026271663</v>
      </c>
      <c r="AY63" s="26">
        <v>10.010646297230604</v>
      </c>
      <c r="AZ63" s="26">
        <v>10.123363381073975</v>
      </c>
      <c r="BA63" s="26">
        <v>9.954272448111956</v>
      </c>
      <c r="BB63" s="26">
        <v>10.12346049777304</v>
      </c>
      <c r="BC63" s="26">
        <v>9.797890943964957</v>
      </c>
      <c r="BD63" s="26">
        <v>9.743780726938637</v>
      </c>
      <c r="BE63" s="26">
        <v>9.798026027735036</v>
      </c>
      <c r="BF63" s="26">
        <v>9.305444456115742</v>
      </c>
      <c r="BG63" s="26">
        <v>8.97230128639281</v>
      </c>
      <c r="BH63" s="26">
        <v>8.9</v>
      </c>
      <c r="BI63" s="26">
        <v>8.85</v>
      </c>
      <c r="BJ63" s="26">
        <v>9</v>
      </c>
      <c r="BK63" s="26">
        <v>9</v>
      </c>
    </row>
    <row r="64" spans="1:63" ht="16.5" thickBot="1" thickTop="1">
      <c r="A64" s="4">
        <v>5</v>
      </c>
      <c r="C64" s="34" t="str">
        <f>INDEX('[2]world'!$D$3:$D$400,MATCH(D64,'[2]world'!$B$3:$B$400,0))</f>
        <v>PL</v>
      </c>
      <c r="D64" s="25" t="s">
        <v>47</v>
      </c>
      <c r="E64" s="26">
        <v>11.6</v>
      </c>
      <c r="F64" s="26">
        <v>12.4</v>
      </c>
      <c r="G64" s="26">
        <v>11.1</v>
      </c>
      <c r="H64" s="26">
        <v>10.2</v>
      </c>
      <c r="I64" s="26">
        <v>10.3</v>
      </c>
      <c r="J64" s="26">
        <v>10.1</v>
      </c>
      <c r="K64" s="26">
        <v>9</v>
      </c>
      <c r="L64" s="26">
        <v>9.5</v>
      </c>
      <c r="M64" s="26">
        <v>8.4</v>
      </c>
      <c r="N64" s="26">
        <v>8.6</v>
      </c>
      <c r="O64" s="26">
        <v>7.563639921788143</v>
      </c>
      <c r="P64" s="26">
        <v>7.601087972233347</v>
      </c>
      <c r="Q64" s="26">
        <v>7.892142468284475</v>
      </c>
      <c r="R64" s="26">
        <v>7.527546235998957</v>
      </c>
      <c r="S64" s="26">
        <v>7.61044270210296</v>
      </c>
      <c r="T64" s="26">
        <v>7.42427639414278</v>
      </c>
      <c r="U64" s="26">
        <v>7.384678513935797</v>
      </c>
      <c r="V64" s="26">
        <v>7.788720190964154</v>
      </c>
      <c r="W64" s="26">
        <v>7.607822409002356</v>
      </c>
      <c r="X64" s="26">
        <v>8.126876058042969</v>
      </c>
      <c r="Y64" s="26">
        <v>8.224422381621526</v>
      </c>
      <c r="Z64" s="26">
        <v>8.716030930193543</v>
      </c>
      <c r="AA64" s="26">
        <v>8.089933188426185</v>
      </c>
      <c r="AB64" s="26">
        <v>8.378730828726631</v>
      </c>
      <c r="AC64" s="26">
        <v>8.303567168273522</v>
      </c>
      <c r="AD64" s="26">
        <v>8.805034478851645</v>
      </c>
      <c r="AE64" s="26">
        <v>8.929395773118758</v>
      </c>
      <c r="AF64" s="26">
        <v>9.097827700672113</v>
      </c>
      <c r="AG64" s="26">
        <v>9.382936371748233</v>
      </c>
      <c r="AH64" s="26">
        <v>9.2485032222544</v>
      </c>
      <c r="AI64" s="26">
        <v>9.92754584336584</v>
      </c>
      <c r="AJ64" s="26">
        <v>9.245043544471542</v>
      </c>
      <c r="AK64" s="26">
        <v>9.325683660198765</v>
      </c>
      <c r="AL64" s="26">
        <v>9.63187272557047</v>
      </c>
      <c r="AM64" s="26">
        <v>9.959914110976213</v>
      </c>
      <c r="AN64" s="26">
        <v>10.321708160755833</v>
      </c>
      <c r="AO64" s="26">
        <v>10.11266009700578</v>
      </c>
      <c r="AP64" s="26">
        <v>10.105727681191414</v>
      </c>
      <c r="AQ64" s="26">
        <v>9.861812664661025</v>
      </c>
      <c r="AR64" s="26">
        <v>10.09111092443089</v>
      </c>
      <c r="AS64" s="26">
        <v>10.242324734274998</v>
      </c>
      <c r="AT64" s="26">
        <v>10.608010057367016</v>
      </c>
      <c r="AU64" s="26">
        <v>10.289136333083071</v>
      </c>
      <c r="AV64" s="26">
        <v>10.198768726807515</v>
      </c>
      <c r="AW64" s="26">
        <v>10.025205323183261</v>
      </c>
      <c r="AX64" s="26">
        <v>10.003472470707214</v>
      </c>
      <c r="AY64" s="26">
        <v>9.980641755451288</v>
      </c>
      <c r="AZ64" s="26">
        <v>9.837111115595842</v>
      </c>
      <c r="BA64" s="26">
        <v>9.7082308755386</v>
      </c>
      <c r="BB64" s="26">
        <v>9.86581289096499</v>
      </c>
      <c r="BC64" s="26">
        <v>9.522344564403346</v>
      </c>
      <c r="BD64" s="26">
        <v>9.40048535356528</v>
      </c>
      <c r="BE64" s="26">
        <v>9.403153995604123</v>
      </c>
      <c r="BF64" s="26">
        <v>9.559851210991921</v>
      </c>
      <c r="BG64" s="26">
        <v>9.520713717508553</v>
      </c>
      <c r="BH64" s="26">
        <v>9.649697520885711</v>
      </c>
      <c r="BI64" s="26">
        <v>9.692546396007243</v>
      </c>
      <c r="BJ64" s="26">
        <v>10</v>
      </c>
      <c r="BK64" s="26">
        <v>10</v>
      </c>
    </row>
    <row r="65" spans="1:63" ht="16.5" thickBot="1" thickTop="1">
      <c r="A65" s="4">
        <v>5</v>
      </c>
      <c r="C65" s="34" t="str">
        <f>INDEX('[2]world'!$D$3:$D$400,MATCH(D65,'[2]world'!$B$3:$B$400,0))</f>
        <v>PR</v>
      </c>
      <c r="D65" s="25" t="s">
        <v>48</v>
      </c>
      <c r="E65" s="26">
        <v>12.2</v>
      </c>
      <c r="F65" s="26">
        <v>12.5</v>
      </c>
      <c r="G65" s="26">
        <v>11.8</v>
      </c>
      <c r="H65" s="26">
        <v>11.4</v>
      </c>
      <c r="I65" s="26">
        <v>11.1</v>
      </c>
      <c r="J65" s="26">
        <v>11.6</v>
      </c>
      <c r="K65" s="26">
        <v>12.4</v>
      </c>
      <c r="L65" s="26">
        <v>11.7</v>
      </c>
      <c r="M65" s="26">
        <v>10.5</v>
      </c>
      <c r="N65" s="26">
        <v>11.1</v>
      </c>
      <c r="O65" s="26">
        <v>10.72590270448951</v>
      </c>
      <c r="P65" s="26">
        <v>11.153149916522162</v>
      </c>
      <c r="Q65" s="26">
        <v>10.76986452612496</v>
      </c>
      <c r="R65" s="26">
        <v>10.853504651810477</v>
      </c>
      <c r="S65" s="26">
        <v>10.72209036380932</v>
      </c>
      <c r="T65" s="26">
        <v>10.57798467427415</v>
      </c>
      <c r="U65" s="26">
        <v>11.206820296518078</v>
      </c>
      <c r="V65" s="26">
        <v>10.796752951145526</v>
      </c>
      <c r="W65" s="26">
        <v>10.712317450617597</v>
      </c>
      <c r="X65" s="26">
        <v>11.542750069795682</v>
      </c>
      <c r="Y65" s="26">
        <v>10.724467483239023</v>
      </c>
      <c r="Z65" s="26">
        <v>11.417258886067586</v>
      </c>
      <c r="AA65" s="26">
        <v>10.464716126542942</v>
      </c>
      <c r="AB65" s="26">
        <v>11.05454587575726</v>
      </c>
      <c r="AC65" s="26">
        <v>11.07196238676363</v>
      </c>
      <c r="AD65" s="26">
        <v>10.769926111814302</v>
      </c>
      <c r="AE65" s="26">
        <v>10.905202221934818</v>
      </c>
      <c r="AF65" s="26">
        <v>10.164372189187974</v>
      </c>
      <c r="AG65" s="26">
        <v>10.063976146261083</v>
      </c>
      <c r="AH65" s="26">
        <v>9.598328997289693</v>
      </c>
      <c r="AI65" s="26">
        <v>9.706222778874974</v>
      </c>
      <c r="AJ65" s="26">
        <v>9.717101878019147</v>
      </c>
      <c r="AK65" s="26">
        <v>9.320366603709623</v>
      </c>
      <c r="AL65" s="26">
        <v>9.661846910673196</v>
      </c>
      <c r="AM65" s="26">
        <v>9.707960327252616</v>
      </c>
      <c r="AN65" s="26">
        <v>9.69743522640667</v>
      </c>
      <c r="AO65" s="26">
        <v>9.57258605068392</v>
      </c>
      <c r="AP65" s="26">
        <v>9.547837745892618</v>
      </c>
      <c r="AQ65" s="26">
        <v>9.854933761895948</v>
      </c>
      <c r="AR65" s="26">
        <v>9.682642389284085</v>
      </c>
      <c r="AS65" s="26">
        <v>10.417145480894492</v>
      </c>
      <c r="AT65" s="26">
        <v>10.518780242400327</v>
      </c>
      <c r="AU65" s="26">
        <v>10.146587451314966</v>
      </c>
      <c r="AV65" s="26">
        <v>10.656953222713083</v>
      </c>
      <c r="AW65" s="26">
        <v>9.958036623155921</v>
      </c>
      <c r="AX65" s="26">
        <v>10.362423620132667</v>
      </c>
      <c r="AY65" s="26">
        <v>10.66419589612543</v>
      </c>
      <c r="AZ65" s="26">
        <v>10.420746677313652</v>
      </c>
      <c r="BA65" s="26">
        <v>10.521369217388386</v>
      </c>
      <c r="BB65" s="26">
        <v>10.604752865195886</v>
      </c>
      <c r="BC65" s="26">
        <v>10.303705242290215</v>
      </c>
      <c r="BD65" s="26">
        <v>10.210046654041257</v>
      </c>
      <c r="BE65" s="26">
        <v>10.24825184014606</v>
      </c>
      <c r="BF65" s="26">
        <v>10.419904080757968</v>
      </c>
      <c r="BG65" s="26">
        <v>9.70836900124453</v>
      </c>
      <c r="BH65" s="26">
        <v>10.19</v>
      </c>
      <c r="BI65" s="26">
        <v>9.64</v>
      </c>
      <c r="BJ65" s="26">
        <v>10</v>
      </c>
      <c r="BK65" s="26">
        <v>10</v>
      </c>
    </row>
    <row r="66" spans="1:63" ht="16.5" thickBot="1" thickTop="1">
      <c r="A66" s="4">
        <v>5</v>
      </c>
      <c r="C66" s="34" t="str">
        <f>INDEX('[2]world'!$D$3:$D$400,MATCH(D66,'[2]world'!$B$3:$B$400,0))</f>
        <v>RU</v>
      </c>
      <c r="D66" s="27" t="s">
        <v>49</v>
      </c>
      <c r="E66" s="28">
        <v>10</v>
      </c>
      <c r="F66" s="28">
        <v>10.2</v>
      </c>
      <c r="G66" s="28">
        <v>9.5</v>
      </c>
      <c r="H66" s="28">
        <v>9.2</v>
      </c>
      <c r="I66" s="28">
        <v>9.2</v>
      </c>
      <c r="J66" s="28">
        <v>8.3</v>
      </c>
      <c r="K66" s="28">
        <v>7.7</v>
      </c>
      <c r="L66" s="28">
        <v>8.1</v>
      </c>
      <c r="M66" s="28">
        <v>7.3</v>
      </c>
      <c r="N66" s="28">
        <v>7.8</v>
      </c>
      <c r="O66" s="28">
        <v>7.389890494030806</v>
      </c>
      <c r="P66" s="28">
        <v>7.415619718741594</v>
      </c>
      <c r="Q66" s="28">
        <v>7.712714258571132</v>
      </c>
      <c r="R66" s="28">
        <v>7.485555457199662</v>
      </c>
      <c r="S66" s="28">
        <v>7.171315523627904</v>
      </c>
      <c r="T66" s="28">
        <v>7.564463998420755</v>
      </c>
      <c r="U66" s="28">
        <v>7.635114531968449</v>
      </c>
      <c r="V66" s="28">
        <v>7.923226270389794</v>
      </c>
      <c r="W66" s="28">
        <v>8.060422698453053</v>
      </c>
      <c r="X66" s="28">
        <v>8.53494381526403</v>
      </c>
      <c r="Y66" s="28">
        <v>8.684560880080154</v>
      </c>
      <c r="Z66" s="28">
        <v>8.732335461098586</v>
      </c>
      <c r="AA66" s="28">
        <v>8.97434180560619</v>
      </c>
      <c r="AB66" s="28">
        <v>9.168357541086472</v>
      </c>
      <c r="AC66" s="28">
        <v>9.176744571866765</v>
      </c>
      <c r="AD66" s="28">
        <v>9.76728544350101</v>
      </c>
      <c r="AE66" s="28">
        <v>10.019890365536035</v>
      </c>
      <c r="AF66" s="28">
        <v>10.207324395387346</v>
      </c>
      <c r="AG66" s="28">
        <v>10.351702158685908</v>
      </c>
      <c r="AH66" s="28">
        <v>10.816492499125621</v>
      </c>
      <c r="AI66" s="28">
        <v>11.01764268495552</v>
      </c>
      <c r="AJ66" s="28">
        <v>10.9486398308991</v>
      </c>
      <c r="AK66" s="28">
        <v>10.73916244342547</v>
      </c>
      <c r="AL66" s="28">
        <v>11.087743711060757</v>
      </c>
      <c r="AM66" s="28">
        <v>11.620841053677847</v>
      </c>
      <c r="AN66" s="28">
        <v>11.3</v>
      </c>
      <c r="AO66" s="28">
        <v>10.391361867721555</v>
      </c>
      <c r="AP66" s="28">
        <v>10.534609245481933</v>
      </c>
      <c r="AQ66" s="28">
        <v>10.710289156722641</v>
      </c>
      <c r="AR66" s="28">
        <v>10.74875737028668</v>
      </c>
      <c r="AS66" s="28">
        <v>11.195718998569802</v>
      </c>
      <c r="AT66" s="28">
        <v>11.404491111355249</v>
      </c>
      <c r="AU66" s="28">
        <v>12.186898537750652</v>
      </c>
      <c r="AV66" s="28">
        <v>14.5</v>
      </c>
      <c r="AW66" s="28">
        <v>15.7</v>
      </c>
      <c r="AX66" s="28">
        <v>15</v>
      </c>
      <c r="AY66" s="28">
        <v>14.2</v>
      </c>
      <c r="AZ66" s="28">
        <v>13.7</v>
      </c>
      <c r="BA66" s="28">
        <v>13.6</v>
      </c>
      <c r="BB66" s="28">
        <v>14.7</v>
      </c>
      <c r="BC66" s="28">
        <v>15.3</v>
      </c>
      <c r="BD66" s="28">
        <v>15.6</v>
      </c>
      <c r="BE66" s="28">
        <v>16.2</v>
      </c>
      <c r="BF66" s="28">
        <v>16.4</v>
      </c>
      <c r="BG66" s="28">
        <v>16</v>
      </c>
      <c r="BH66" s="28">
        <v>16.09455117010129</v>
      </c>
      <c r="BI66" s="28">
        <v>15.204933333333333</v>
      </c>
      <c r="BJ66" s="28">
        <v>14.6</v>
      </c>
      <c r="BK66" s="28">
        <v>14.7</v>
      </c>
    </row>
    <row r="67" spans="1:63" ht="16.5" thickBot="1" thickTop="1">
      <c r="A67" s="4">
        <v>5</v>
      </c>
      <c r="C67" s="34" t="str">
        <f>INDEX('[2]world'!$D$3:$D$400,MATCH(D67,'[2]world'!$B$3:$B$400,0))</f>
        <v>Rom</v>
      </c>
      <c r="D67" s="25" t="s">
        <v>50</v>
      </c>
      <c r="E67" s="26">
        <v>12.4</v>
      </c>
      <c r="F67" s="26">
        <v>12.8</v>
      </c>
      <c r="G67" s="26">
        <v>11.7</v>
      </c>
      <c r="H67" s="26">
        <v>11.6</v>
      </c>
      <c r="I67" s="26">
        <v>11.4</v>
      </c>
      <c r="J67" s="26">
        <v>9.7</v>
      </c>
      <c r="K67" s="26">
        <v>9.9</v>
      </c>
      <c r="L67" s="26">
        <v>10.2</v>
      </c>
      <c r="M67" s="26">
        <v>8.7</v>
      </c>
      <c r="N67" s="26">
        <v>10.2</v>
      </c>
      <c r="O67" s="26">
        <v>8.73150022896284</v>
      </c>
      <c r="P67" s="26">
        <v>8.7234376774332</v>
      </c>
      <c r="Q67" s="26">
        <v>9.225380295676143</v>
      </c>
      <c r="R67" s="26">
        <v>8.28010898464145</v>
      </c>
      <c r="S67" s="26">
        <v>8.055851849167123</v>
      </c>
      <c r="T67" s="26">
        <v>8.58535390946556</v>
      </c>
      <c r="U67" s="26">
        <v>8.226267848158912</v>
      </c>
      <c r="V67" s="26">
        <v>9.248408141195114</v>
      </c>
      <c r="W67" s="26">
        <v>9.563939672026816</v>
      </c>
      <c r="X67" s="26">
        <v>10.056653606469164</v>
      </c>
      <c r="Y67" s="26">
        <v>9.543269223646863</v>
      </c>
      <c r="Z67" s="26">
        <v>9.49614465011404</v>
      </c>
      <c r="AA67" s="26">
        <v>9.187404156180595</v>
      </c>
      <c r="AB67" s="26">
        <v>9.76973106854535</v>
      </c>
      <c r="AC67" s="26">
        <v>9.096110027523808</v>
      </c>
      <c r="AD67" s="26">
        <v>9.297081470960586</v>
      </c>
      <c r="AE67" s="26">
        <v>9.5486278202401</v>
      </c>
      <c r="AF67" s="26">
        <v>9.634828748231055</v>
      </c>
      <c r="AG67" s="26">
        <v>9.691926120828828</v>
      </c>
      <c r="AH67" s="26">
        <v>9.86701358407001</v>
      </c>
      <c r="AI67" s="26">
        <v>10.441439884448714</v>
      </c>
      <c r="AJ67" s="26">
        <v>10.049402610021799</v>
      </c>
      <c r="AK67" s="26">
        <v>9.97164031147272</v>
      </c>
      <c r="AL67" s="26">
        <v>10.367333758782367</v>
      </c>
      <c r="AM67" s="26">
        <v>10.322144601895</v>
      </c>
      <c r="AN67" s="26">
        <v>10.850746089418296</v>
      </c>
      <c r="AO67" s="26">
        <v>10.611362578563295</v>
      </c>
      <c r="AP67" s="26">
        <v>11.080275196377427</v>
      </c>
      <c r="AQ67" s="26">
        <v>10.988538451741952</v>
      </c>
      <c r="AR67" s="26">
        <v>10.67747980286906</v>
      </c>
      <c r="AS67" s="26">
        <v>10.6494165364381</v>
      </c>
      <c r="AT67" s="26">
        <v>10.94521467050039</v>
      </c>
      <c r="AU67" s="26">
        <v>11.575145166393671</v>
      </c>
      <c r="AV67" s="26">
        <v>11.56788476880309</v>
      </c>
      <c r="AW67" s="26">
        <v>11.706930738718853</v>
      </c>
      <c r="AX67" s="26">
        <v>11.976228725372886</v>
      </c>
      <c r="AY67" s="26">
        <v>12.651220466012129</v>
      </c>
      <c r="AZ67" s="26">
        <v>12.3842900880787</v>
      </c>
      <c r="BA67" s="26">
        <v>11.959029905972024</v>
      </c>
      <c r="BB67" s="26">
        <v>11.801064789845515</v>
      </c>
      <c r="BC67" s="26">
        <v>11.39866909777676</v>
      </c>
      <c r="BD67" s="26">
        <v>11.72977371648344</v>
      </c>
      <c r="BE67" s="26">
        <v>12.368225046235912</v>
      </c>
      <c r="BF67" s="26">
        <v>12.260824239227526</v>
      </c>
      <c r="BG67" s="26">
        <v>11.938727842290184</v>
      </c>
      <c r="BH67" s="26">
        <v>12.115027798012427</v>
      </c>
      <c r="BI67" s="26">
        <v>11.955623178531667</v>
      </c>
      <c r="BJ67" s="26">
        <v>11.7</v>
      </c>
      <c r="BK67" s="26">
        <v>12</v>
      </c>
    </row>
    <row r="68" spans="1:63" ht="16.5" thickBot="1" thickTop="1">
      <c r="A68" s="4">
        <v>5</v>
      </c>
      <c r="C68" s="34" t="str">
        <f>INDEX('[2]world'!$D$3:$D$400,MATCH(D68,'[2]world'!$B$3:$B$400,0))</f>
        <v>SM</v>
      </c>
      <c r="D68" s="25" t="s">
        <v>51</v>
      </c>
      <c r="E68" s="26">
        <v>13.1</v>
      </c>
      <c r="F68" s="26">
        <v>13.7</v>
      </c>
      <c r="G68" s="26">
        <v>11.6</v>
      </c>
      <c r="H68" s="26">
        <v>12</v>
      </c>
      <c r="I68" s="26">
        <v>10.5</v>
      </c>
      <c r="J68" s="26">
        <v>11</v>
      </c>
      <c r="K68" s="26">
        <v>10.9</v>
      </c>
      <c r="L68" s="26">
        <v>10.3</v>
      </c>
      <c r="M68" s="26">
        <v>8.9</v>
      </c>
      <c r="N68" s="26">
        <v>9.6</v>
      </c>
      <c r="O68" s="26">
        <v>9.793380422818824</v>
      </c>
      <c r="P68" s="26">
        <v>8.979615005948608</v>
      </c>
      <c r="Q68" s="26">
        <v>9.915342723388049</v>
      </c>
      <c r="R68" s="26">
        <v>8.855526985611917</v>
      </c>
      <c r="S68" s="26">
        <v>9.32665847570099</v>
      </c>
      <c r="T68" s="26">
        <v>8.722260763253763</v>
      </c>
      <c r="U68" s="26">
        <v>8.033643972383825</v>
      </c>
      <c r="V68" s="26">
        <v>8.953384038950128</v>
      </c>
      <c r="W68" s="26">
        <v>8.585272889928854</v>
      </c>
      <c r="X68" s="26">
        <v>9.321354280097706</v>
      </c>
      <c r="Y68" s="26">
        <v>9.146428994390751</v>
      </c>
      <c r="Z68" s="26">
        <v>8.827657564042962</v>
      </c>
      <c r="AA68" s="26">
        <v>9.309554232081716</v>
      </c>
      <c r="AB68" s="26">
        <v>8.80563820610101</v>
      </c>
      <c r="AC68" s="26">
        <v>8.59894450978623</v>
      </c>
      <c r="AD68" s="26">
        <v>8.847093602147844</v>
      </c>
      <c r="AE68" s="26">
        <v>8.680672740253852</v>
      </c>
      <c r="AF68" s="26">
        <v>8.60376216735684</v>
      </c>
      <c r="AG68" s="26">
        <v>8.84439300924151</v>
      </c>
      <c r="AH68" s="26">
        <v>8.79206124273278</v>
      </c>
      <c r="AI68" s="26">
        <v>9.025435521581985</v>
      </c>
      <c r="AJ68" s="26">
        <v>9.227537463062427</v>
      </c>
      <c r="AK68" s="26">
        <v>9.288278277098128</v>
      </c>
      <c r="AL68" s="26">
        <v>9.851899234447366</v>
      </c>
      <c r="AM68" s="26">
        <v>9.648129071188219</v>
      </c>
      <c r="AN68" s="26">
        <v>9.63119913205909</v>
      </c>
      <c r="AO68" s="26">
        <v>9.658131413537676</v>
      </c>
      <c r="AP68" s="26">
        <v>9.55080862969015</v>
      </c>
      <c r="AQ68" s="26">
        <v>9.486463717709668</v>
      </c>
      <c r="AR68" s="26">
        <v>9.614679165652728</v>
      </c>
      <c r="AS68" s="26">
        <v>9.423698819878684</v>
      </c>
      <c r="AT68" s="26">
        <v>9.758109874301637</v>
      </c>
      <c r="AU68" s="26">
        <v>10.129452570693504</v>
      </c>
      <c r="AV68" s="26">
        <v>10.241684627235761</v>
      </c>
      <c r="AW68" s="26">
        <v>10.013969343686115</v>
      </c>
      <c r="AX68" s="26">
        <v>10.191214516322932</v>
      </c>
      <c r="AY68" s="26">
        <v>10.560627422843151</v>
      </c>
      <c r="AZ68" s="26">
        <v>10.547501075897921</v>
      </c>
      <c r="BA68" s="26">
        <v>10.668391505451437</v>
      </c>
      <c r="BB68" s="26">
        <v>10.858627787360266</v>
      </c>
      <c r="BC68" s="26">
        <v>11.09624131952031</v>
      </c>
      <c r="BD68" s="26">
        <v>10.612535722845768</v>
      </c>
      <c r="BE68" s="26">
        <v>13.309936253691333</v>
      </c>
      <c r="BF68" s="26">
        <v>13.4495741244177</v>
      </c>
      <c r="BG68" s="26">
        <v>13.520476989976622</v>
      </c>
      <c r="BH68" s="26">
        <v>14.349457697181569</v>
      </c>
      <c r="BI68" s="26">
        <v>13.881541141963327</v>
      </c>
      <c r="BJ68" s="26">
        <v>13.93</v>
      </c>
      <c r="BK68" s="26">
        <v>14</v>
      </c>
    </row>
    <row r="69" spans="1:63" ht="16.5" thickBot="1" thickTop="1">
      <c r="A69" s="4">
        <v>5</v>
      </c>
      <c r="C69" s="34" t="str">
        <f>INDEX('[2]world'!$D$3:$D$400,MATCH(D69,'[2]world'!$B$3:$B$400,0))</f>
        <v>SLO</v>
      </c>
      <c r="D69" s="25" t="s">
        <v>52</v>
      </c>
      <c r="E69" s="26">
        <v>11.4</v>
      </c>
      <c r="F69" s="26">
        <v>11.5</v>
      </c>
      <c r="G69" s="26">
        <v>10.3</v>
      </c>
      <c r="H69" s="26">
        <v>9.9</v>
      </c>
      <c r="I69" s="26">
        <v>9.6</v>
      </c>
      <c r="J69" s="26">
        <v>8.9</v>
      </c>
      <c r="K69" s="26">
        <v>8.8</v>
      </c>
      <c r="L69" s="26">
        <v>9.4</v>
      </c>
      <c r="M69" s="26">
        <v>8.3</v>
      </c>
      <c r="N69" s="26">
        <v>8.6</v>
      </c>
      <c r="O69" s="26">
        <v>7.914034987350538</v>
      </c>
      <c r="P69" s="26">
        <v>7.491768787930912</v>
      </c>
      <c r="Q69" s="26">
        <v>8.116204377908671</v>
      </c>
      <c r="R69" s="26">
        <v>7.701511659284825</v>
      </c>
      <c r="S69" s="26">
        <v>7.597044004620852</v>
      </c>
      <c r="T69" s="26">
        <v>8.215543277107232</v>
      </c>
      <c r="U69" s="26">
        <v>8.24110438097535</v>
      </c>
      <c r="V69" s="26">
        <v>7.969223487296059</v>
      </c>
      <c r="W69" s="26">
        <v>8.491687341495918</v>
      </c>
      <c r="X69" s="26">
        <v>8.990160020555008</v>
      </c>
      <c r="Y69" s="26">
        <v>9.276300337352954</v>
      </c>
      <c r="Z69" s="26">
        <v>9.403507247531158</v>
      </c>
      <c r="AA69" s="26">
        <v>9.008790477963</v>
      </c>
      <c r="AB69" s="26">
        <v>9.427883927083476</v>
      </c>
      <c r="AC69" s="26">
        <v>9.581580438342272</v>
      </c>
      <c r="AD69" s="26">
        <v>9.547794362015612</v>
      </c>
      <c r="AE69" s="26">
        <v>9.483231727527668</v>
      </c>
      <c r="AF69" s="26">
        <v>9.747132553751415</v>
      </c>
      <c r="AG69" s="26">
        <v>9.77030339411604</v>
      </c>
      <c r="AH69" s="26">
        <v>9.685617808157465</v>
      </c>
      <c r="AI69" s="26">
        <v>10.14828058684626</v>
      </c>
      <c r="AJ69" s="26">
        <v>9.894529719772612</v>
      </c>
      <c r="AK69" s="26">
        <v>9.968747394338607</v>
      </c>
      <c r="AL69" s="26">
        <v>10.297191401914896</v>
      </c>
      <c r="AM69" s="26">
        <v>10.09128557544357</v>
      </c>
      <c r="AN69" s="26">
        <v>10.163960310106955</v>
      </c>
      <c r="AO69" s="26">
        <v>10.230008158707314</v>
      </c>
      <c r="AP69" s="26">
        <v>9.952439668839176</v>
      </c>
      <c r="AQ69" s="26">
        <v>9.994103526532989</v>
      </c>
      <c r="AR69" s="26">
        <v>10.216565138184341</v>
      </c>
      <c r="AS69" s="26">
        <v>10.307052761112224</v>
      </c>
      <c r="AT69" s="26">
        <v>10.261152319627623</v>
      </c>
      <c r="AU69" s="26">
        <v>10.070280655138458</v>
      </c>
      <c r="AV69" s="26">
        <v>9.897461272171265</v>
      </c>
      <c r="AW69" s="26">
        <v>9.611451292484508</v>
      </c>
      <c r="AX69" s="26">
        <v>9.8258140131893</v>
      </c>
      <c r="AY69" s="26">
        <v>9.535186636445978</v>
      </c>
      <c r="AZ69" s="26">
        <v>9.682552921623595</v>
      </c>
      <c r="BA69" s="26">
        <v>9.861022581140656</v>
      </c>
      <c r="BB69" s="26">
        <v>9.711232511298375</v>
      </c>
      <c r="BC69" s="26">
        <v>9.762615352881031</v>
      </c>
      <c r="BD69" s="26">
        <v>9.663745171613279</v>
      </c>
      <c r="BE69" s="26">
        <v>9.580119634374508</v>
      </c>
      <c r="BF69" s="26">
        <v>9.708887656663395</v>
      </c>
      <c r="BG69" s="26">
        <v>9.633553571221217</v>
      </c>
      <c r="BH69" s="26">
        <v>9.926673486787918</v>
      </c>
      <c r="BI69" s="26">
        <v>9.886284817779991</v>
      </c>
      <c r="BJ69" s="26">
        <v>10</v>
      </c>
      <c r="BK69" s="26">
        <v>10</v>
      </c>
    </row>
    <row r="70" spans="1:63" ht="16.5" thickBot="1" thickTop="1">
      <c r="A70" s="4">
        <v>5</v>
      </c>
      <c r="C70" s="34" t="str">
        <f>INDEX('[2]world'!$D$3:$D$400,MATCH(D70,'[2]world'!$B$3:$B$400,0))</f>
        <v>SLN</v>
      </c>
      <c r="D70" s="25" t="s">
        <v>53</v>
      </c>
      <c r="E70" s="26">
        <v>11.8</v>
      </c>
      <c r="F70" s="26">
        <v>12.4</v>
      </c>
      <c r="G70" s="26">
        <v>10.4</v>
      </c>
      <c r="H70" s="26">
        <v>9.9</v>
      </c>
      <c r="I70" s="26">
        <v>9.7</v>
      </c>
      <c r="J70" s="26">
        <v>9.8</v>
      </c>
      <c r="K70" s="26">
        <v>10.5</v>
      </c>
      <c r="L70" s="26">
        <v>9.3</v>
      </c>
      <c r="M70" s="26">
        <v>8.9</v>
      </c>
      <c r="N70" s="26">
        <v>9.7</v>
      </c>
      <c r="O70" s="26">
        <v>9.556896346640526</v>
      </c>
      <c r="P70" s="26">
        <v>8.790371930027058</v>
      </c>
      <c r="Q70" s="26">
        <v>9.893686211883024</v>
      </c>
      <c r="R70" s="26">
        <v>9.33968801533485</v>
      </c>
      <c r="S70" s="26">
        <v>10.249899899731238</v>
      </c>
      <c r="T70" s="26">
        <v>9.694028988706066</v>
      </c>
      <c r="U70" s="26">
        <v>9.13106108762507</v>
      </c>
      <c r="V70" s="26">
        <v>9.67903461795247</v>
      </c>
      <c r="W70" s="26">
        <v>10.234986393733696</v>
      </c>
      <c r="X70" s="26">
        <v>10.825569196695414</v>
      </c>
      <c r="Y70" s="26">
        <v>10.055355444415248</v>
      </c>
      <c r="Z70" s="26">
        <v>10.02396259177966</v>
      </c>
      <c r="AA70" s="26">
        <v>10.3599235946361</v>
      </c>
      <c r="AB70" s="26">
        <v>9.97002031758143</v>
      </c>
      <c r="AC70" s="26">
        <v>9.655340375158739</v>
      </c>
      <c r="AD70" s="26">
        <v>10.10298599363812</v>
      </c>
      <c r="AE70" s="26">
        <v>9.975011653628611</v>
      </c>
      <c r="AF70" s="26">
        <v>9.570790769421993</v>
      </c>
      <c r="AG70" s="26">
        <v>9.85585337934915</v>
      </c>
      <c r="AH70" s="26">
        <v>9.63986744916667</v>
      </c>
      <c r="AI70" s="26">
        <v>9.898412414565708</v>
      </c>
      <c r="AJ70" s="26">
        <v>9.77138720002003</v>
      </c>
      <c r="AK70" s="26">
        <v>10.195169567475924</v>
      </c>
      <c r="AL70" s="26">
        <v>10.707857497517379</v>
      </c>
      <c r="AM70" s="26">
        <v>10.40305802764422</v>
      </c>
      <c r="AN70" s="26">
        <v>10.11965289193012</v>
      </c>
      <c r="AO70" s="26">
        <v>9.846092630225671</v>
      </c>
      <c r="AP70" s="26">
        <v>9.96946389945401</v>
      </c>
      <c r="AQ70" s="26">
        <v>9.586028035849118</v>
      </c>
      <c r="AR70" s="26">
        <v>9.351561924731673</v>
      </c>
      <c r="AS70" s="26">
        <v>9.286038512412164</v>
      </c>
      <c r="AT70" s="26">
        <v>9.66476170565739</v>
      </c>
      <c r="AU70" s="26">
        <v>9.683455730984955</v>
      </c>
      <c r="AV70" s="26">
        <v>10.047465891735191</v>
      </c>
      <c r="AW70" s="26">
        <v>9.730866813190127</v>
      </c>
      <c r="AX70" s="26">
        <v>9.532273817681192</v>
      </c>
      <c r="AY70" s="26">
        <v>9.363241733306012</v>
      </c>
      <c r="AZ70" s="26">
        <v>9.53092616352024</v>
      </c>
      <c r="BA70" s="26">
        <v>9.60775443025774</v>
      </c>
      <c r="BB70" s="26">
        <v>9.5232356106986</v>
      </c>
      <c r="BC70" s="26">
        <v>9.345754451714985</v>
      </c>
      <c r="BD70" s="26">
        <v>9.290884812706445</v>
      </c>
      <c r="BE70" s="26">
        <v>9.376146103629953</v>
      </c>
      <c r="BF70" s="26">
        <v>9.7462937176466</v>
      </c>
      <c r="BG70" s="26">
        <v>9.27535970624105</v>
      </c>
      <c r="BH70" s="26">
        <v>9.410269766065442</v>
      </c>
      <c r="BI70" s="26">
        <v>9.058894022649728</v>
      </c>
      <c r="BJ70" s="26">
        <v>9.2</v>
      </c>
      <c r="BK70" s="26">
        <v>9</v>
      </c>
    </row>
    <row r="71" spans="1:63" ht="16.5" thickBot="1" thickTop="1">
      <c r="A71" s="4">
        <v>5</v>
      </c>
      <c r="C71" s="34" t="str">
        <f>INDEX('[2]world'!$D$3:$D$400,MATCH(D71,'[2]world'!$B$3:$B$400,0))</f>
        <v>USA</v>
      </c>
      <c r="D71" s="25" t="s">
        <v>54</v>
      </c>
      <c r="E71" s="26">
        <v>9.638</v>
      </c>
      <c r="F71" s="26">
        <v>9.667</v>
      </c>
      <c r="G71" s="26">
        <v>9.614</v>
      </c>
      <c r="H71" s="26">
        <v>9.59</v>
      </c>
      <c r="I71" s="26">
        <v>9.19</v>
      </c>
      <c r="J71" s="26">
        <v>9.304</v>
      </c>
      <c r="K71" s="26">
        <v>9.351</v>
      </c>
      <c r="L71" s="26">
        <v>9.586</v>
      </c>
      <c r="M71" s="26">
        <v>9.508</v>
      </c>
      <c r="N71" s="26">
        <v>9.386</v>
      </c>
      <c r="O71" s="26">
        <v>9.547</v>
      </c>
      <c r="P71" s="26">
        <v>9.298</v>
      </c>
      <c r="Q71" s="26">
        <v>9.456</v>
      </c>
      <c r="R71" s="26">
        <v>9.622</v>
      </c>
      <c r="S71" s="26">
        <v>9.407</v>
      </c>
      <c r="T71" s="26">
        <v>9.446</v>
      </c>
      <c r="U71" s="26">
        <v>9.526</v>
      </c>
      <c r="V71" s="26">
        <v>9.376</v>
      </c>
      <c r="W71" s="26">
        <v>9.679</v>
      </c>
      <c r="X71" s="26">
        <v>9.544</v>
      </c>
      <c r="Y71" s="26">
        <v>9.453</v>
      </c>
      <c r="Z71" s="26">
        <v>9.32</v>
      </c>
      <c r="AA71" s="26">
        <v>9.384</v>
      </c>
      <c r="AB71" s="26">
        <v>9.335</v>
      </c>
      <c r="AC71" s="26">
        <v>9.067</v>
      </c>
      <c r="AD71" s="26">
        <v>8.785</v>
      </c>
      <c r="AE71" s="26">
        <v>8.776</v>
      </c>
      <c r="AF71" s="26">
        <v>8.644</v>
      </c>
      <c r="AG71" s="26">
        <v>8.68</v>
      </c>
      <c r="AH71" s="26">
        <v>8.522</v>
      </c>
      <c r="AI71" s="26">
        <v>8.783</v>
      </c>
      <c r="AJ71" s="26">
        <v>8.62</v>
      </c>
      <c r="AK71" s="26">
        <v>8.524</v>
      </c>
      <c r="AL71" s="26">
        <v>8.637</v>
      </c>
      <c r="AM71" s="26">
        <v>8.648</v>
      </c>
      <c r="AN71" s="26">
        <v>8.769</v>
      </c>
      <c r="AO71" s="26">
        <v>8.767</v>
      </c>
      <c r="AP71" s="26">
        <v>8.764</v>
      </c>
      <c r="AQ71" s="26">
        <v>8.867</v>
      </c>
      <c r="AR71" s="26">
        <v>8.713</v>
      </c>
      <c r="AS71" s="26">
        <v>8.638</v>
      </c>
      <c r="AT71" s="26">
        <v>8.603</v>
      </c>
      <c r="AU71" s="26">
        <v>8.529</v>
      </c>
      <c r="AV71" s="26">
        <v>8.8</v>
      </c>
      <c r="AW71" s="26">
        <v>8.754</v>
      </c>
      <c r="AX71" s="26">
        <v>8.8</v>
      </c>
      <c r="AY71" s="26">
        <v>8.725</v>
      </c>
      <c r="AZ71" s="26">
        <v>8.647</v>
      </c>
      <c r="BA71" s="26">
        <v>8.647</v>
      </c>
      <c r="BB71" s="26">
        <v>8.57</v>
      </c>
      <c r="BC71" s="26">
        <v>8.54</v>
      </c>
      <c r="BD71" s="26">
        <v>8.49</v>
      </c>
      <c r="BE71" s="26">
        <v>8.473</v>
      </c>
      <c r="BF71" s="26">
        <v>8.419</v>
      </c>
      <c r="BG71" s="26">
        <v>8.165</v>
      </c>
      <c r="BH71" s="26">
        <v>8.259</v>
      </c>
      <c r="BI71" s="26">
        <v>8</v>
      </c>
      <c r="BJ71" s="26">
        <v>8</v>
      </c>
      <c r="BK71" s="26">
        <v>8</v>
      </c>
    </row>
    <row r="72" spans="1:63" ht="16.5" thickBot="1" thickTop="1">
      <c r="A72" s="4">
        <v>5</v>
      </c>
      <c r="C72" s="34" t="str">
        <f>INDEX('[2]world'!$D$3:$D$400,MATCH(D72,'[2]world'!$B$3:$B$400,0))</f>
        <v>UKR</v>
      </c>
      <c r="D72" s="25" t="s">
        <v>55</v>
      </c>
      <c r="E72" s="26">
        <v>8.5</v>
      </c>
      <c r="F72" s="26">
        <v>8.7</v>
      </c>
      <c r="G72" s="26">
        <v>8.5</v>
      </c>
      <c r="H72" s="26">
        <v>8.4</v>
      </c>
      <c r="I72" s="26">
        <v>8.1</v>
      </c>
      <c r="J72" s="26">
        <v>7.4</v>
      </c>
      <c r="K72" s="26">
        <v>7.3</v>
      </c>
      <c r="L72" s="26">
        <v>7.4</v>
      </c>
      <c r="M72" s="26">
        <v>6.9</v>
      </c>
      <c r="N72" s="26">
        <v>7.5</v>
      </c>
      <c r="O72" s="26">
        <v>6.922665183204465</v>
      </c>
      <c r="P72" s="26">
        <v>7.024258069578805</v>
      </c>
      <c r="Q72" s="26">
        <v>7.563445347949657</v>
      </c>
      <c r="R72" s="26">
        <v>7.291312445704898</v>
      </c>
      <c r="S72" s="26">
        <v>7.023451968510952</v>
      </c>
      <c r="T72" s="26">
        <v>7.5587222048230505</v>
      </c>
      <c r="U72" s="26">
        <v>7.53400790213327</v>
      </c>
      <c r="V72" s="26">
        <v>7.977364787721837</v>
      </c>
      <c r="W72" s="26">
        <v>8.036374445599835</v>
      </c>
      <c r="X72" s="26">
        <v>8.60845422024084</v>
      </c>
      <c r="Y72" s="26">
        <v>8.849169780693597</v>
      </c>
      <c r="Z72" s="26">
        <v>8.902977776985875</v>
      </c>
      <c r="AA72" s="26">
        <v>9.212962337188374</v>
      </c>
      <c r="AB72" s="26">
        <v>9.279768868494394</v>
      </c>
      <c r="AC72" s="26">
        <v>9.357895320128803</v>
      </c>
      <c r="AD72" s="26">
        <v>9.987606024594136</v>
      </c>
      <c r="AE72" s="26">
        <v>10.160160586815724</v>
      </c>
      <c r="AF72" s="26">
        <v>10.467627607600628</v>
      </c>
      <c r="AG72" s="26">
        <v>10.665065272258863</v>
      </c>
      <c r="AH72" s="26">
        <v>11.073078801701424</v>
      </c>
      <c r="AI72" s="26">
        <v>11.35496982128566</v>
      </c>
      <c r="AJ72" s="26">
        <v>11.325573731647605</v>
      </c>
      <c r="AK72" s="26">
        <v>11.277064868362036</v>
      </c>
      <c r="AL72" s="26">
        <v>11.537663760315503</v>
      </c>
      <c r="AM72" s="26">
        <v>12.022088695547692</v>
      </c>
      <c r="AN72" s="26">
        <v>12.12272544799068</v>
      </c>
      <c r="AO72" s="26">
        <v>11.050377323996125</v>
      </c>
      <c r="AP72" s="26">
        <v>11.41440321728238</v>
      </c>
      <c r="AQ72" s="26">
        <v>11.643525629905579</v>
      </c>
      <c r="AR72" s="26">
        <v>11.60107552221162</v>
      </c>
      <c r="AS72" s="26">
        <v>12.133058528909869</v>
      </c>
      <c r="AT72" s="26">
        <v>12.883722271901231</v>
      </c>
      <c r="AU72" s="26">
        <v>13.367312012287549</v>
      </c>
      <c r="AV72" s="26">
        <v>14.213734386753355</v>
      </c>
      <c r="AW72" s="26">
        <v>14.727434160095838</v>
      </c>
      <c r="AX72" s="26">
        <v>15.386229622763297</v>
      </c>
      <c r="AY72" s="26">
        <v>15.212519157228824</v>
      </c>
      <c r="AZ72" s="26">
        <v>14.905760693828986</v>
      </c>
      <c r="BA72" s="26">
        <v>14.357600891025825</v>
      </c>
      <c r="BB72" s="26">
        <v>14.88043531871333</v>
      </c>
      <c r="BC72" s="26">
        <v>15.415533842384066</v>
      </c>
      <c r="BD72" s="26">
        <v>15.357603710487577</v>
      </c>
      <c r="BE72" s="26">
        <v>15.720069805338646</v>
      </c>
      <c r="BF72" s="26">
        <v>16</v>
      </c>
      <c r="BG72" s="26">
        <v>16</v>
      </c>
      <c r="BH72" s="26">
        <v>16.6</v>
      </c>
      <c r="BI72" s="26">
        <v>16.2</v>
      </c>
      <c r="BJ72" s="26">
        <v>16.4</v>
      </c>
      <c r="BK72" s="26">
        <v>16</v>
      </c>
    </row>
    <row r="73" spans="1:63" ht="16.5" thickBot="1" thickTop="1">
      <c r="A73" s="4">
        <v>5</v>
      </c>
      <c r="C73" s="34" t="str">
        <f>INDEX('[2]world'!$D$3:$D$400,MATCH(D73,'[2]world'!$B$3:$B$400,0))</f>
        <v>Fin</v>
      </c>
      <c r="D73" s="25" t="s">
        <v>56</v>
      </c>
      <c r="E73" s="26">
        <v>10.1</v>
      </c>
      <c r="F73" s="26">
        <v>10</v>
      </c>
      <c r="G73" s="26">
        <v>9.5</v>
      </c>
      <c r="H73" s="26">
        <v>9.6</v>
      </c>
      <c r="I73" s="26">
        <v>9.1</v>
      </c>
      <c r="J73" s="26">
        <v>9.3</v>
      </c>
      <c r="K73" s="26">
        <v>9</v>
      </c>
      <c r="L73" s="26">
        <v>9.4</v>
      </c>
      <c r="M73" s="26">
        <v>8.9</v>
      </c>
      <c r="N73" s="26">
        <v>8.8</v>
      </c>
      <c r="O73" s="26">
        <v>8.984263711177944</v>
      </c>
      <c r="P73" s="26">
        <v>9.104675863922575</v>
      </c>
      <c r="Q73" s="26">
        <v>9.549047995159684</v>
      </c>
      <c r="R73" s="26">
        <v>9.287449662122317</v>
      </c>
      <c r="S73" s="26">
        <v>9.346289570088707</v>
      </c>
      <c r="T73" s="26">
        <v>9.744876533599752</v>
      </c>
      <c r="U73" s="26">
        <v>9.506493200307627</v>
      </c>
      <c r="V73" s="26">
        <v>9.507694034633063</v>
      </c>
      <c r="W73" s="26">
        <v>9.729451308271093</v>
      </c>
      <c r="X73" s="26">
        <v>9.941207251332756</v>
      </c>
      <c r="Y73" s="26">
        <v>9.577955787353707</v>
      </c>
      <c r="Z73" s="26">
        <v>9.946827101786509</v>
      </c>
      <c r="AA73" s="26">
        <v>9.47440828863085</v>
      </c>
      <c r="AB73" s="26">
        <v>9.303310422600894</v>
      </c>
      <c r="AC73" s="26">
        <v>9.524633872101795</v>
      </c>
      <c r="AD73" s="26">
        <v>9.302464777484674</v>
      </c>
      <c r="AE73" s="26">
        <v>9.477186697996304</v>
      </c>
      <c r="AF73" s="26">
        <v>9.298568455157804</v>
      </c>
      <c r="AG73" s="26">
        <v>9.193423920219294</v>
      </c>
      <c r="AH73" s="26">
        <v>9.179610845616399</v>
      </c>
      <c r="AI73" s="26">
        <v>9.289188174163385</v>
      </c>
      <c r="AJ73" s="26">
        <v>9.250902715103697</v>
      </c>
      <c r="AK73" s="26">
        <v>8.992874874467377</v>
      </c>
      <c r="AL73" s="26">
        <v>9.347198440458616</v>
      </c>
      <c r="AM73" s="26">
        <v>9.237980311782348</v>
      </c>
      <c r="AN73" s="26">
        <v>9.831900169025946</v>
      </c>
      <c r="AO73" s="26">
        <v>9.583880455959696</v>
      </c>
      <c r="AP73" s="26">
        <v>9.721777011643871</v>
      </c>
      <c r="AQ73" s="26">
        <v>9.918769517033374</v>
      </c>
      <c r="AR73" s="26">
        <v>9.892491918915809</v>
      </c>
      <c r="AS73" s="26">
        <v>10.038844419871088</v>
      </c>
      <c r="AT73" s="26">
        <v>9.831782262343083</v>
      </c>
      <c r="AU73" s="26">
        <v>9.885775304681164</v>
      </c>
      <c r="AV73" s="26">
        <v>10.063857373816404</v>
      </c>
      <c r="AW73" s="26">
        <v>9.433344869527996</v>
      </c>
      <c r="AX73" s="26">
        <v>9.648008238396645</v>
      </c>
      <c r="AY73" s="26">
        <v>9.594360349633032</v>
      </c>
      <c r="AZ73" s="26">
        <v>9.554393239704508</v>
      </c>
      <c r="BA73" s="26">
        <v>9.55894516296942</v>
      </c>
      <c r="BB73" s="26">
        <v>9.552850328933994</v>
      </c>
      <c r="BC73" s="26">
        <v>9.531880332872989</v>
      </c>
      <c r="BD73" s="26">
        <v>9.358119725335811</v>
      </c>
      <c r="BE73" s="26">
        <v>9.502368766053442</v>
      </c>
      <c r="BF73" s="26">
        <v>9.398786325797928</v>
      </c>
      <c r="BG73" s="26">
        <v>9.104521533006329</v>
      </c>
      <c r="BH73" s="26">
        <v>9.1</v>
      </c>
      <c r="BI73" s="26">
        <v>9.13</v>
      </c>
      <c r="BJ73" s="26">
        <v>9.28</v>
      </c>
      <c r="BK73" s="26">
        <v>9</v>
      </c>
    </row>
    <row r="74" spans="1:63" ht="16.5" thickBot="1" thickTop="1">
      <c r="A74" s="4">
        <v>5</v>
      </c>
      <c r="C74" s="34" t="str">
        <f>INDEX('[2]world'!$D$3:$D$400,MATCH(D74,'[2]world'!$B$3:$B$400,0))</f>
        <v>FR</v>
      </c>
      <c r="D74" s="25" t="s">
        <v>57</v>
      </c>
      <c r="E74" s="26">
        <v>12.8</v>
      </c>
      <c r="F74" s="26">
        <v>13.5</v>
      </c>
      <c r="G74" s="26">
        <v>12.4</v>
      </c>
      <c r="H74" s="26">
        <v>13.1</v>
      </c>
      <c r="I74" s="26">
        <v>12.1</v>
      </c>
      <c r="J74" s="26">
        <v>12.1</v>
      </c>
      <c r="K74" s="26">
        <v>12.4</v>
      </c>
      <c r="L74" s="26">
        <v>12</v>
      </c>
      <c r="M74" s="26">
        <v>11.2</v>
      </c>
      <c r="N74" s="26">
        <v>11.3</v>
      </c>
      <c r="O74" s="26">
        <v>11.406387716775724</v>
      </c>
      <c r="P74" s="26">
        <v>10.842273354656694</v>
      </c>
      <c r="Q74" s="26">
        <v>11.519328934011945</v>
      </c>
      <c r="R74" s="26">
        <v>11.676321457864317</v>
      </c>
      <c r="S74" s="26">
        <v>10.774539945189328</v>
      </c>
      <c r="T74" s="26">
        <v>11.161973758517927</v>
      </c>
      <c r="U74" s="26">
        <v>10.766494631266255</v>
      </c>
      <c r="V74" s="26">
        <v>10.96409427865636</v>
      </c>
      <c r="W74" s="26">
        <v>11.087579408228164</v>
      </c>
      <c r="X74" s="26">
        <v>11.394237888379337</v>
      </c>
      <c r="Y74" s="26">
        <v>10.680583409120338</v>
      </c>
      <c r="Z74" s="26">
        <v>10.812471737798141</v>
      </c>
      <c r="AA74" s="26">
        <v>10.636175806024934</v>
      </c>
      <c r="AB74" s="26">
        <v>10.721416675551902</v>
      </c>
      <c r="AC74" s="26">
        <v>10.532733165921224</v>
      </c>
      <c r="AD74" s="26">
        <v>10.633051917763638</v>
      </c>
      <c r="AE74" s="26">
        <v>10.529729517022554</v>
      </c>
      <c r="AF74" s="26">
        <v>10.089719058899401</v>
      </c>
      <c r="AG74" s="26">
        <v>10.246416484373748</v>
      </c>
      <c r="AH74" s="26">
        <v>10.107127473802953</v>
      </c>
      <c r="AI74" s="26">
        <v>10.154174344645844</v>
      </c>
      <c r="AJ74" s="26">
        <v>10.240022413424136</v>
      </c>
      <c r="AK74" s="26">
        <v>9.966584020418813</v>
      </c>
      <c r="AL74" s="26">
        <v>10.217825142979352</v>
      </c>
      <c r="AM74" s="26">
        <v>9.858779960123817</v>
      </c>
      <c r="AN74" s="26">
        <v>9.993728686353924</v>
      </c>
      <c r="AO74" s="26">
        <v>9.846271347133625</v>
      </c>
      <c r="AP74" s="26">
        <v>9.448738329406615</v>
      </c>
      <c r="AQ74" s="26">
        <v>9.34816323382725</v>
      </c>
      <c r="AR74" s="26">
        <v>9.380557589532216</v>
      </c>
      <c r="AS74" s="26">
        <v>9.274698946082816</v>
      </c>
      <c r="AT74" s="26">
        <v>9.204540338174164</v>
      </c>
      <c r="AU74" s="26">
        <v>9.107054152353422</v>
      </c>
      <c r="AV74" s="26">
        <v>9.257740497374549</v>
      </c>
      <c r="AW74" s="26">
        <v>9.013786856258317</v>
      </c>
      <c r="AX74" s="26">
        <v>9.186174884384645</v>
      </c>
      <c r="AY74" s="26">
        <v>9.229107797245163</v>
      </c>
      <c r="AZ74" s="26">
        <v>9.1066523274515</v>
      </c>
      <c r="BA74" s="26">
        <v>9.14024330226915</v>
      </c>
      <c r="BB74" s="26">
        <v>9.167819682762074</v>
      </c>
      <c r="BC74" s="26">
        <v>9.002303255323202</v>
      </c>
      <c r="BD74" s="26">
        <v>8.952394540875583</v>
      </c>
      <c r="BE74" s="26">
        <v>8.967152724245341</v>
      </c>
      <c r="BF74" s="26">
        <v>9.162187826574643</v>
      </c>
      <c r="BG74" s="26">
        <v>8.393424378028703</v>
      </c>
      <c r="BH74" s="26">
        <v>8.65</v>
      </c>
      <c r="BI74" s="26">
        <v>8.41</v>
      </c>
      <c r="BJ74" s="26">
        <v>9</v>
      </c>
      <c r="BK74" s="26">
        <v>8</v>
      </c>
    </row>
    <row r="75" spans="1:63" ht="16.5" thickBot="1" thickTop="1">
      <c r="A75" s="4">
        <v>5</v>
      </c>
      <c r="C75" s="34" t="str">
        <f>INDEX('[2]world'!$D$3:$D$400,MATCH(D75,'[2]world'!$B$3:$B$400,0))</f>
        <v>Cro</v>
      </c>
      <c r="D75" s="25" t="s">
        <v>58</v>
      </c>
      <c r="E75" s="26">
        <v>12.2</v>
      </c>
      <c r="F75" s="26">
        <v>12.8</v>
      </c>
      <c r="G75" s="26">
        <v>11.1</v>
      </c>
      <c r="H75" s="26">
        <v>11.8</v>
      </c>
      <c r="I75" s="26">
        <v>10.3</v>
      </c>
      <c r="J75" s="26">
        <v>10.4</v>
      </c>
      <c r="K75" s="26">
        <v>10.8</v>
      </c>
      <c r="L75" s="26">
        <v>9.9</v>
      </c>
      <c r="M75" s="26">
        <v>9.2</v>
      </c>
      <c r="N75" s="26">
        <v>9.8</v>
      </c>
      <c r="O75" s="26">
        <v>9.990144149512322</v>
      </c>
      <c r="P75" s="26">
        <v>9.069678822602304</v>
      </c>
      <c r="Q75" s="26">
        <v>10.039765659374012</v>
      </c>
      <c r="R75" s="26">
        <v>9.133925349204565</v>
      </c>
      <c r="S75" s="26">
        <v>10.113861772598119</v>
      </c>
      <c r="T75" s="26">
        <v>9.328830409800691</v>
      </c>
      <c r="U75" s="26">
        <v>8.80158572835204</v>
      </c>
      <c r="V75" s="26">
        <v>9.537687996298414</v>
      </c>
      <c r="W75" s="26">
        <v>10.014595838216175</v>
      </c>
      <c r="X75" s="26">
        <v>10.666995788103332</v>
      </c>
      <c r="Y75" s="26">
        <v>10.005549321021252</v>
      </c>
      <c r="Z75" s="26">
        <v>10.127559223925394</v>
      </c>
      <c r="AA75" s="26">
        <v>10.75841174287124</v>
      </c>
      <c r="AB75" s="26">
        <v>10.218872454355946</v>
      </c>
      <c r="AC75" s="26">
        <v>10.009665618156976</v>
      </c>
      <c r="AD75" s="26">
        <v>10.115065519095788</v>
      </c>
      <c r="AE75" s="26">
        <v>9.937093440953946</v>
      </c>
      <c r="AF75" s="26">
        <v>9.90356438177675</v>
      </c>
      <c r="AG75" s="26">
        <v>10.633944866111944</v>
      </c>
      <c r="AH75" s="26">
        <v>10.539356911188845</v>
      </c>
      <c r="AI75" s="26">
        <v>10.892655273876901</v>
      </c>
      <c r="AJ75" s="26">
        <v>11.157929182086034</v>
      </c>
      <c r="AK75" s="26">
        <v>10.980899032179853</v>
      </c>
      <c r="AL75" s="26">
        <v>11.893788193214803</v>
      </c>
      <c r="AM75" s="26">
        <v>11.655281739954612</v>
      </c>
      <c r="AN75" s="26">
        <v>11.177223511733057</v>
      </c>
      <c r="AO75" s="26">
        <v>11.084148157828071</v>
      </c>
      <c r="AP75" s="26">
        <v>11.352826844259557</v>
      </c>
      <c r="AQ75" s="26">
        <v>11.253404952771199</v>
      </c>
      <c r="AR75" s="26">
        <v>11.217981889987424</v>
      </c>
      <c r="AS75" s="26">
        <v>11.13625450199283</v>
      </c>
      <c r="AT75" s="26">
        <v>11.581330427299177</v>
      </c>
      <c r="AU75" s="26">
        <v>10.832695500876236</v>
      </c>
      <c r="AV75" s="26">
        <v>10.639204966022485</v>
      </c>
      <c r="AW75" s="26">
        <v>10.358015310319708</v>
      </c>
      <c r="AX75" s="26">
        <v>10.581212945026103</v>
      </c>
      <c r="AY75" s="26">
        <v>11.091885701618285</v>
      </c>
      <c r="AZ75" s="26">
        <v>11.458004881845664</v>
      </c>
      <c r="BA75" s="26">
        <v>11.541922623379659</v>
      </c>
      <c r="BB75" s="26">
        <v>11.46009124088195</v>
      </c>
      <c r="BC75" s="26">
        <v>10.980303373330315</v>
      </c>
      <c r="BD75" s="26">
        <v>11.156249634143816</v>
      </c>
      <c r="BE75" s="26">
        <v>11.381297549844238</v>
      </c>
      <c r="BF75" s="26">
        <v>11.83650693929994</v>
      </c>
      <c r="BG75" s="26">
        <v>11.207883992679148</v>
      </c>
      <c r="BH75" s="26">
        <v>11.659304277899821</v>
      </c>
      <c r="BI75" s="26">
        <v>11.346340175791923</v>
      </c>
      <c r="BJ75" s="26">
        <v>12</v>
      </c>
      <c r="BK75" s="26">
        <v>12</v>
      </c>
    </row>
    <row r="76" spans="1:63" ht="16.5" thickBot="1" thickTop="1">
      <c r="A76" s="4">
        <v>5</v>
      </c>
      <c r="C76" s="34" t="str">
        <f>INDEX('[2]world'!$D$3:$D$400,MATCH(D76,'[2]world'!$B$3:$B$400,0))</f>
        <v>Che</v>
      </c>
      <c r="D76" s="25" t="s">
        <v>59</v>
      </c>
      <c r="E76" s="26">
        <v>11.5</v>
      </c>
      <c r="F76" s="26">
        <v>11.3</v>
      </c>
      <c r="G76" s="26">
        <v>10.7</v>
      </c>
      <c r="H76" s="26">
        <v>10.7</v>
      </c>
      <c r="I76" s="26">
        <v>10.7</v>
      </c>
      <c r="J76" s="26">
        <v>9.9</v>
      </c>
      <c r="K76" s="26">
        <v>9.9</v>
      </c>
      <c r="L76" s="26">
        <v>10.3</v>
      </c>
      <c r="M76" s="26">
        <v>9.7</v>
      </c>
      <c r="N76" s="26">
        <v>10.1</v>
      </c>
      <c r="O76" s="26">
        <v>9.833319251511996</v>
      </c>
      <c r="P76" s="26">
        <v>9.906796956872476</v>
      </c>
      <c r="Q76" s="26">
        <v>10.838616636847432</v>
      </c>
      <c r="R76" s="26">
        <v>10.353868417800806</v>
      </c>
      <c r="S76" s="26">
        <v>10.483763858729063</v>
      </c>
      <c r="T76" s="26">
        <v>10.747944803738651</v>
      </c>
      <c r="U76" s="26">
        <v>10.77116124011109</v>
      </c>
      <c r="V76" s="26">
        <v>11.059384654201773</v>
      </c>
      <c r="W76" s="26">
        <v>11.663726645461793</v>
      </c>
      <c r="X76" s="26">
        <v>12.191383285943225</v>
      </c>
      <c r="Y76" s="26">
        <v>12.584936098746343</v>
      </c>
      <c r="Z76" s="26">
        <v>12.45317086223618</v>
      </c>
      <c r="AA76" s="26">
        <v>12.080405917042711</v>
      </c>
      <c r="AB76" s="26">
        <v>12.541187668220143</v>
      </c>
      <c r="AC76" s="26">
        <v>12.695551936489903</v>
      </c>
      <c r="AD76" s="26">
        <v>12.35895243875166</v>
      </c>
      <c r="AE76" s="26">
        <v>12.367445626524118</v>
      </c>
      <c r="AF76" s="26">
        <v>12.39001036149392</v>
      </c>
      <c r="AG76" s="26">
        <v>12.41308237887796</v>
      </c>
      <c r="AH76" s="26">
        <v>12.431477563339456</v>
      </c>
      <c r="AI76" s="26">
        <v>13.181126240036987</v>
      </c>
      <c r="AJ76" s="26">
        <v>12.660147364359968</v>
      </c>
      <c r="AK76" s="26">
        <v>12.677383635816234</v>
      </c>
      <c r="AL76" s="26">
        <v>13.025559442130925</v>
      </c>
      <c r="AM76" s="26">
        <v>12.796251151839755</v>
      </c>
      <c r="AN76" s="26">
        <v>12.734788010293972</v>
      </c>
      <c r="AO76" s="26">
        <v>12.819772762674809</v>
      </c>
      <c r="AP76" s="26">
        <v>12.29729288304467</v>
      </c>
      <c r="AQ76" s="26">
        <v>12.138160882344463</v>
      </c>
      <c r="AR76" s="26">
        <v>12.329520470283565</v>
      </c>
      <c r="AS76" s="26">
        <v>12.464015397689863</v>
      </c>
      <c r="AT76" s="26">
        <v>12.056949076778583</v>
      </c>
      <c r="AU76" s="26">
        <v>11.661553586557384</v>
      </c>
      <c r="AV76" s="26">
        <v>11.441109289530202</v>
      </c>
      <c r="AW76" s="26">
        <v>11.358398588989477</v>
      </c>
      <c r="AX76" s="26">
        <v>11.417654405176982</v>
      </c>
      <c r="AY76" s="26">
        <v>10.933530827516819</v>
      </c>
      <c r="AZ76" s="26">
        <v>10.94163107980673</v>
      </c>
      <c r="BA76" s="26">
        <v>10.639501793844074</v>
      </c>
      <c r="BB76" s="26">
        <v>10.67381365916172</v>
      </c>
      <c r="BC76" s="26">
        <v>10.62899421627123</v>
      </c>
      <c r="BD76" s="26">
        <v>10.517770449354916</v>
      </c>
      <c r="BE76" s="26">
        <v>10.60701269322609</v>
      </c>
      <c r="BF76" s="26">
        <v>10.902719037494702</v>
      </c>
      <c r="BG76" s="26">
        <v>10.49107597325611</v>
      </c>
      <c r="BH76" s="26">
        <v>10.545116623686917</v>
      </c>
      <c r="BI76" s="26">
        <v>10.170380481937425</v>
      </c>
      <c r="BJ76" s="26">
        <v>10.14</v>
      </c>
      <c r="BK76" s="26">
        <v>10</v>
      </c>
    </row>
    <row r="77" spans="1:63" ht="16.5" thickBot="1" thickTop="1">
      <c r="A77" s="4">
        <v>5</v>
      </c>
      <c r="C77" s="34" t="str">
        <f>INDEX('[2]world'!$D$3:$D$400,MATCH(D77,'[2]world'!$B$3:$B$400,0))</f>
        <v>SWI</v>
      </c>
      <c r="D77" s="25" t="s">
        <v>60</v>
      </c>
      <c r="E77" s="26">
        <v>10.1</v>
      </c>
      <c r="F77" s="26">
        <v>10.5</v>
      </c>
      <c r="G77" s="26">
        <v>9.9</v>
      </c>
      <c r="H77" s="26">
        <v>10.2</v>
      </c>
      <c r="I77" s="26">
        <v>10</v>
      </c>
      <c r="J77" s="26">
        <v>10.1</v>
      </c>
      <c r="K77" s="26">
        <v>10.2</v>
      </c>
      <c r="L77" s="26">
        <v>10</v>
      </c>
      <c r="M77" s="26">
        <v>9.5</v>
      </c>
      <c r="N77" s="26">
        <v>9.5</v>
      </c>
      <c r="O77" s="26">
        <v>9.777720802282131</v>
      </c>
      <c r="P77" s="26">
        <v>9.385579801166443</v>
      </c>
      <c r="Q77" s="26">
        <v>9.889994554896422</v>
      </c>
      <c r="R77" s="26">
        <v>10.00817140527975</v>
      </c>
      <c r="S77" s="26">
        <v>9.260130129624375</v>
      </c>
      <c r="T77" s="26">
        <v>9.484720493839978</v>
      </c>
      <c r="U77" s="26">
        <v>9.429533819015269</v>
      </c>
      <c r="V77" s="26">
        <v>9.202934451330817</v>
      </c>
      <c r="W77" s="26">
        <v>9.455621133067671</v>
      </c>
      <c r="X77" s="26">
        <v>9.452141789623113</v>
      </c>
      <c r="Y77" s="26">
        <v>9.23670764140134</v>
      </c>
      <c r="Z77" s="26">
        <v>9.311482079710252</v>
      </c>
      <c r="AA77" s="26">
        <v>9.022424051534621</v>
      </c>
      <c r="AB77" s="26">
        <v>9.035495354504466</v>
      </c>
      <c r="AC77" s="26">
        <v>8.894401161887627</v>
      </c>
      <c r="AD77" s="26">
        <v>8.822724589684697</v>
      </c>
      <c r="AE77" s="26">
        <v>9.059098499508965</v>
      </c>
      <c r="AF77" s="26">
        <v>8.861082339065913</v>
      </c>
      <c r="AG77" s="26">
        <v>9.188222207629655</v>
      </c>
      <c r="AH77" s="26">
        <v>9.127847616705388</v>
      </c>
      <c r="AI77" s="26">
        <v>9.351667118185754</v>
      </c>
      <c r="AJ77" s="26">
        <v>9.405462495830431</v>
      </c>
      <c r="AK77" s="26">
        <v>9.263204866421328</v>
      </c>
      <c r="AL77" s="26">
        <v>9.465360435709442</v>
      </c>
      <c r="AM77" s="26">
        <v>9.09705567386585</v>
      </c>
      <c r="AN77" s="26">
        <v>9.20859951486508</v>
      </c>
      <c r="AO77" s="26">
        <v>9.241060690191384</v>
      </c>
      <c r="AP77" s="26">
        <v>9.092442505896772</v>
      </c>
      <c r="AQ77" s="26">
        <v>9.198308729384266</v>
      </c>
      <c r="AR77" s="26">
        <v>9.15944194533055</v>
      </c>
      <c r="AS77" s="26">
        <v>9.495891219537231</v>
      </c>
      <c r="AT77" s="26">
        <v>9.210912152951082</v>
      </c>
      <c r="AU77" s="26">
        <v>9.061629977818628</v>
      </c>
      <c r="AV77" s="26">
        <v>9.009745880976432</v>
      </c>
      <c r="AW77" s="26">
        <v>8.863142890458105</v>
      </c>
      <c r="AX77" s="26">
        <v>9.002957311051983</v>
      </c>
      <c r="AY77" s="26">
        <v>8.857229720653013</v>
      </c>
      <c r="AZ77" s="26">
        <v>8.864414965046437</v>
      </c>
      <c r="BA77" s="26">
        <v>8.800139409263092</v>
      </c>
      <c r="BB77" s="26">
        <v>8.749031791125702</v>
      </c>
      <c r="BC77" s="26">
        <v>8.703483919927892</v>
      </c>
      <c r="BD77" s="26">
        <v>8.465520680056674</v>
      </c>
      <c r="BE77" s="26">
        <v>8.475846725328047</v>
      </c>
      <c r="BF77" s="26">
        <v>8.593813285610214</v>
      </c>
      <c r="BG77" s="26">
        <v>8.143850330700136</v>
      </c>
      <c r="BH77" s="26">
        <v>8.22</v>
      </c>
      <c r="BI77" s="26">
        <v>8.05</v>
      </c>
      <c r="BJ77" s="26">
        <v>8</v>
      </c>
      <c r="BK77" s="26">
        <v>8</v>
      </c>
    </row>
    <row r="78" spans="1:63" ht="16.5" thickBot="1" thickTop="1">
      <c r="A78" s="4">
        <v>5</v>
      </c>
      <c r="C78" s="34" t="str">
        <f>INDEX('[2]world'!$D$3:$D$400,MATCH(D78,'[2]world'!$B$3:$B$400,0))</f>
        <v>SWE</v>
      </c>
      <c r="D78" s="25" t="s">
        <v>61</v>
      </c>
      <c r="E78" s="26">
        <v>10</v>
      </c>
      <c r="F78" s="26">
        <v>9.8</v>
      </c>
      <c r="G78" s="26">
        <v>9.5</v>
      </c>
      <c r="H78" s="26">
        <v>9.7</v>
      </c>
      <c r="I78" s="26">
        <v>9.5</v>
      </c>
      <c r="J78" s="26">
        <v>9.5</v>
      </c>
      <c r="K78" s="26">
        <v>9.6</v>
      </c>
      <c r="L78" s="26">
        <v>9.9</v>
      </c>
      <c r="M78" s="26">
        <v>9.6</v>
      </c>
      <c r="N78" s="26">
        <v>9.5</v>
      </c>
      <c r="O78" s="26">
        <v>10.03864100759385</v>
      </c>
      <c r="P78" s="26">
        <v>9.781253251746426</v>
      </c>
      <c r="Q78" s="26">
        <v>10.155406509849518</v>
      </c>
      <c r="R78" s="26">
        <v>10.054801032701446</v>
      </c>
      <c r="S78" s="26">
        <v>10.006195380489883</v>
      </c>
      <c r="T78" s="26">
        <v>10.110613687640559</v>
      </c>
      <c r="U78" s="26">
        <v>10.046367752645208</v>
      </c>
      <c r="V78" s="26">
        <v>10.14027703089923</v>
      </c>
      <c r="W78" s="26">
        <v>10.424187563080736</v>
      </c>
      <c r="X78" s="26">
        <v>10.46119588743672</v>
      </c>
      <c r="Y78" s="26">
        <v>9.950079882507842</v>
      </c>
      <c r="Z78" s="26">
        <v>10.21424892479153</v>
      </c>
      <c r="AA78" s="26">
        <v>10.348987773799218</v>
      </c>
      <c r="AB78" s="26">
        <v>10.525049932230552</v>
      </c>
      <c r="AC78" s="26">
        <v>10.577215937216069</v>
      </c>
      <c r="AD78" s="26">
        <v>10.766833567966765</v>
      </c>
      <c r="AE78" s="26">
        <v>11.028165380035212</v>
      </c>
      <c r="AF78" s="26">
        <v>10.68901695085739</v>
      </c>
      <c r="AG78" s="26">
        <v>10.836566212246066</v>
      </c>
      <c r="AH78" s="26">
        <v>10.981075026193</v>
      </c>
      <c r="AI78" s="26">
        <v>11.046301994705836</v>
      </c>
      <c r="AJ78" s="26">
        <v>11.061134056488294</v>
      </c>
      <c r="AK78" s="26">
        <v>10.89107323214048</v>
      </c>
      <c r="AL78" s="26">
        <v>10.90055100663901</v>
      </c>
      <c r="AM78" s="26">
        <v>10.853709253308034</v>
      </c>
      <c r="AN78" s="26">
        <v>11.260804897501671</v>
      </c>
      <c r="AO78" s="26">
        <v>11.146586422873495</v>
      </c>
      <c r="AP78" s="26">
        <v>11.11088750754811</v>
      </c>
      <c r="AQ78" s="26">
        <v>11.467215821090429</v>
      </c>
      <c r="AR78" s="26">
        <v>10.845450621349771</v>
      </c>
      <c r="AS78" s="26">
        <v>11.11845505105661</v>
      </c>
      <c r="AT78" s="26">
        <v>11.047680473907684</v>
      </c>
      <c r="AU78" s="26">
        <v>10.926312743811597</v>
      </c>
      <c r="AV78" s="26">
        <v>11.12660678751918</v>
      </c>
      <c r="AW78" s="26">
        <v>10.45970472892676</v>
      </c>
      <c r="AX78" s="26">
        <v>10.644120835326992</v>
      </c>
      <c r="AY78" s="26">
        <v>10.64732797402103</v>
      </c>
      <c r="AZ78" s="26">
        <v>10.550005188749525</v>
      </c>
      <c r="BA78" s="26">
        <v>10.537936872141804</v>
      </c>
      <c r="BB78" s="26">
        <v>10.693988196264701</v>
      </c>
      <c r="BC78" s="26">
        <v>10.534248395730936</v>
      </c>
      <c r="BD78" s="26">
        <v>10.53871645106318</v>
      </c>
      <c r="BE78" s="26">
        <v>10.645316202048233</v>
      </c>
      <c r="BF78" s="26">
        <v>10.377162718211379</v>
      </c>
      <c r="BG78" s="26">
        <v>10.06634657733431</v>
      </c>
      <c r="BH78" s="26">
        <v>10.16</v>
      </c>
      <c r="BI78" s="26">
        <v>10.05</v>
      </c>
      <c r="BJ78" s="26">
        <v>10</v>
      </c>
      <c r="BK78" s="26">
        <v>10</v>
      </c>
    </row>
    <row r="79" spans="1:63" ht="16.5" thickBot="1" thickTop="1">
      <c r="A79" s="4">
        <v>5</v>
      </c>
      <c r="C79" s="34" t="str">
        <f>INDEX('[2]world'!$D$3:$D$400,MATCH(D79,'[2]world'!$B$3:$B$400,0))</f>
        <v>Est</v>
      </c>
      <c r="D79" s="25" t="s">
        <v>62</v>
      </c>
      <c r="E79" s="26">
        <v>14.3</v>
      </c>
      <c r="F79" s="26">
        <v>13.6</v>
      </c>
      <c r="G79" s="26">
        <v>13.9</v>
      </c>
      <c r="H79" s="26">
        <v>12.5</v>
      </c>
      <c r="I79" s="26">
        <v>12.1</v>
      </c>
      <c r="J79" s="26">
        <v>11.7</v>
      </c>
      <c r="K79" s="26">
        <v>10.9</v>
      </c>
      <c r="L79" s="26">
        <v>11</v>
      </c>
      <c r="M79" s="26">
        <v>10.9</v>
      </c>
      <c r="N79" s="26">
        <v>10.8</v>
      </c>
      <c r="O79" s="26">
        <v>10.478344918356434</v>
      </c>
      <c r="P79" s="26">
        <v>10.604840349806793</v>
      </c>
      <c r="Q79" s="26">
        <v>10.856361369212824</v>
      </c>
      <c r="R79" s="26">
        <v>10.529619770352419</v>
      </c>
      <c r="S79" s="26">
        <v>9.995689486265135</v>
      </c>
      <c r="T79" s="26">
        <v>10.472096355679486</v>
      </c>
      <c r="U79" s="26">
        <v>10.590943975441288</v>
      </c>
      <c r="V79" s="26">
        <v>10.425021878923937</v>
      </c>
      <c r="W79" s="26">
        <v>10.720880280363266</v>
      </c>
      <c r="X79" s="26">
        <v>11.280966812363642</v>
      </c>
      <c r="Y79" s="26">
        <v>11.17</v>
      </c>
      <c r="Z79" s="26">
        <v>10.92</v>
      </c>
      <c r="AA79" s="26">
        <v>11.15</v>
      </c>
      <c r="AB79" s="26">
        <v>11.08</v>
      </c>
      <c r="AC79" s="26">
        <v>10.85</v>
      </c>
      <c r="AD79" s="26">
        <v>11.59</v>
      </c>
      <c r="AE79" s="26">
        <v>12.05</v>
      </c>
      <c r="AF79" s="26">
        <v>11.79</v>
      </c>
      <c r="AG79" s="26">
        <v>12.2</v>
      </c>
      <c r="AH79" s="26">
        <v>12.3</v>
      </c>
      <c r="AI79" s="26">
        <v>12.32</v>
      </c>
      <c r="AJ79" s="26">
        <v>12.33</v>
      </c>
      <c r="AK79" s="26">
        <v>11.94</v>
      </c>
      <c r="AL79" s="26">
        <v>12.06</v>
      </c>
      <c r="AM79" s="26">
        <v>12.57</v>
      </c>
      <c r="AN79" s="26">
        <v>12.65</v>
      </c>
      <c r="AO79" s="26">
        <v>11.68</v>
      </c>
      <c r="AP79" s="26">
        <v>11.78</v>
      </c>
      <c r="AQ79" s="26">
        <v>11.88</v>
      </c>
      <c r="AR79" s="26">
        <v>11.82</v>
      </c>
      <c r="AS79" s="26">
        <v>12.45</v>
      </c>
      <c r="AT79" s="26">
        <v>12.63</v>
      </c>
      <c r="AU79" s="26">
        <v>13.13</v>
      </c>
      <c r="AV79" s="26">
        <v>14.25</v>
      </c>
      <c r="AW79" s="26">
        <v>15.19</v>
      </c>
      <c r="AX79" s="26">
        <v>14.5</v>
      </c>
      <c r="AY79" s="26">
        <v>13.44</v>
      </c>
      <c r="AZ79" s="26">
        <v>13.27</v>
      </c>
      <c r="BA79" s="26">
        <v>14.03</v>
      </c>
      <c r="BB79" s="26">
        <v>13.41</v>
      </c>
      <c r="BC79" s="26">
        <v>13.44</v>
      </c>
      <c r="BD79" s="26">
        <v>13.57</v>
      </c>
      <c r="BE79" s="26">
        <v>13.51</v>
      </c>
      <c r="BF79" s="26">
        <v>13.41</v>
      </c>
      <c r="BG79" s="26">
        <v>13.11</v>
      </c>
      <c r="BH79" s="26">
        <v>12.86</v>
      </c>
      <c r="BI79" s="26">
        <v>12.89</v>
      </c>
      <c r="BJ79" s="26">
        <v>12.98</v>
      </c>
      <c r="BK79" s="26">
        <v>13</v>
      </c>
    </row>
    <row r="80" spans="1:63" ht="16.5" thickBot="1" thickTop="1">
      <c r="A80" s="4">
        <v>5</v>
      </c>
      <c r="C80" s="34" t="str">
        <f>INDEX('[2]world'!$D$3:$D$400,MATCH(D80,'[2]world'!$B$3:$B$400,0))</f>
        <v>Jap</v>
      </c>
      <c r="D80" s="29" t="s">
        <v>63</v>
      </c>
      <c r="E80" s="30">
        <v>10.9</v>
      </c>
      <c r="F80" s="30">
        <v>9.9</v>
      </c>
      <c r="G80" s="30">
        <v>8.9</v>
      </c>
      <c r="H80" s="30">
        <v>8.9</v>
      </c>
      <c r="I80" s="30">
        <v>8.2</v>
      </c>
      <c r="J80" s="30">
        <v>7.8</v>
      </c>
      <c r="K80" s="30">
        <v>8</v>
      </c>
      <c r="L80" s="30">
        <v>8.3</v>
      </c>
      <c r="M80" s="30">
        <v>7.4</v>
      </c>
      <c r="N80" s="30">
        <v>7.4</v>
      </c>
      <c r="O80" s="30">
        <v>7.6</v>
      </c>
      <c r="P80" s="30">
        <v>7.4</v>
      </c>
      <c r="Q80" s="30">
        <v>7.5</v>
      </c>
      <c r="R80" s="30">
        <v>7</v>
      </c>
      <c r="S80" s="30">
        <v>6.9</v>
      </c>
      <c r="T80" s="30">
        <v>7.1</v>
      </c>
      <c r="U80" s="30">
        <v>6.8</v>
      </c>
      <c r="V80" s="30">
        <v>6.8</v>
      </c>
      <c r="W80" s="30">
        <v>6.8</v>
      </c>
      <c r="X80" s="30">
        <v>6.8</v>
      </c>
      <c r="Y80" s="30">
        <v>6.9</v>
      </c>
      <c r="Z80" s="30">
        <v>6.6</v>
      </c>
      <c r="AA80" s="30">
        <v>6.5</v>
      </c>
      <c r="AB80" s="30">
        <v>6.6</v>
      </c>
      <c r="AC80" s="30">
        <v>6.5</v>
      </c>
      <c r="AD80" s="30">
        <v>6.3</v>
      </c>
      <c r="AE80" s="30">
        <v>6.3</v>
      </c>
      <c r="AF80" s="30">
        <v>6.1</v>
      </c>
      <c r="AG80" s="30">
        <v>6.1</v>
      </c>
      <c r="AH80" s="30">
        <v>6</v>
      </c>
      <c r="AI80" s="30">
        <v>6.2</v>
      </c>
      <c r="AJ80" s="30">
        <v>6.1</v>
      </c>
      <c r="AK80" s="30">
        <v>6</v>
      </c>
      <c r="AL80" s="30">
        <v>6.2</v>
      </c>
      <c r="AM80" s="30">
        <v>6.2</v>
      </c>
      <c r="AN80" s="30">
        <v>6.3</v>
      </c>
      <c r="AO80" s="30">
        <v>6.2</v>
      </c>
      <c r="AP80" s="30">
        <v>6.2</v>
      </c>
      <c r="AQ80" s="30">
        <v>6.5</v>
      </c>
      <c r="AR80" s="30">
        <v>6.4</v>
      </c>
      <c r="AS80" s="30">
        <v>6.7</v>
      </c>
      <c r="AT80" s="30">
        <v>6.7</v>
      </c>
      <c r="AU80" s="30">
        <v>6.9</v>
      </c>
      <c r="AV80" s="30">
        <v>7.1</v>
      </c>
      <c r="AW80" s="30">
        <v>7.1</v>
      </c>
      <c r="AX80" s="30">
        <v>7.4</v>
      </c>
      <c r="AY80" s="30">
        <v>7.2</v>
      </c>
      <c r="AZ80" s="30">
        <v>7.3</v>
      </c>
      <c r="BA80" s="30">
        <v>7.5</v>
      </c>
      <c r="BB80" s="30">
        <v>7.8</v>
      </c>
      <c r="BC80" s="30">
        <v>7.7</v>
      </c>
      <c r="BD80" s="30">
        <v>7.7</v>
      </c>
      <c r="BE80" s="30">
        <v>7.8</v>
      </c>
      <c r="BF80" s="30">
        <v>8</v>
      </c>
      <c r="BG80" s="30">
        <v>8.2</v>
      </c>
      <c r="BH80" s="30">
        <v>8.6</v>
      </c>
      <c r="BI80" s="30">
        <v>8.6</v>
      </c>
      <c r="BJ80" s="30">
        <v>8.8</v>
      </c>
      <c r="BK80" s="30">
        <v>9</v>
      </c>
    </row>
    <row r="81" ht="15.75" thickTop="1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</sheetData>
  <sheetProtection/>
  <mergeCells count="2">
    <mergeCell ref="B1:M1"/>
    <mergeCell ref="D34:AP34"/>
  </mergeCells>
  <hyperlinks>
    <hyperlink ref="D22" r:id="rId1" display="http://demoscope.ru/weekly/app/app4089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2012-04-06T07:57:08Z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