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Рождения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<sst xmlns="http://schemas.openxmlformats.org/spreadsheetml/2006/main" count="106" uniqueCount="101">
  <si>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</si>
  <si>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</si>
  <si>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</si>
  <si>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</si>
  <si>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</si>
  <si>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</si>
  <si>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</si>
  <si>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</si>
  <si>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</si>
  <si>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</si>
  <si>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</si>
  <si>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</si>
  <si>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</si>
  <si>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</si>
  <si>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</si>
  <si>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</si>
  <si>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</si>
  <si>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</si>
  <si>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</si>
  <si>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</si>
  <si>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</si>
  <si>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</si>
  <si>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</si>
  <si>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</si>
  <si>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</si>
  <si>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</si>
  <si>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</si>
  <si>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</si>
  <si>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</si>
  <si>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</si>
  <si>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</si>
  <si>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</si>
  <si>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</si>
  <si>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</si>
  <si>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</si>
  <si>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</si>
  <si>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</si>
  <si>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</si>
  <si>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</si>
  <si>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</si>
  <si>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</si>
  <si>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</si>
  <si>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</si>
  <si>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</si>
  <si>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</si>
  <si>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</si>
  <si>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</si>
  <si>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</si>
  <si>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</si>
  <si>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</si>
  <si>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</si>
  <si>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</si>
  <si>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</si>
  <si>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</si>
  <si>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</si>
  <si>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</si>
  <si>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</si>
  <si>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</si>
  <si>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</si>
  <si>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</si>
  <si>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</si>
  <si>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</si>
  <si>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</si>
  <si>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</si>
  <si>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</si>
  <si>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</si>
  <si>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</si>
  <si>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</si>
  <si>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</si>
  <si>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</si>
  <si>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</si>
  <si>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</si>
  <si>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</si>
  <si>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</si>
  <si>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</si>
  <si>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</si>
  <si>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</si>
  <si>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</si>
  <si>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</si>
  <si>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</si>
  <si>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</si>
  <si>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</si>
  <si>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</si>
  <si>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</si>
  <si>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</si>
  <si>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</si>
  <si>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</si>
  <si>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</si>
  <si>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</si>
  <si>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</si>
  <si>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</si>
  <si>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</si>
  <si>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</si>
  <si>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Число родившихся</t>
  </si>
  <si>
    <t>Число родившихся в развитых странах, 1950-2009</t>
  </si>
  <si>
    <t>человек</t>
  </si>
  <si>
    <t>dvi_016.txt</t>
  </si>
  <si>
    <t>дата издания</t>
  </si>
  <si>
    <t>тип источника</t>
  </si>
  <si>
    <t>База данных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</si>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</sst>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9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 style="thin"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4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37" borderId="17" xfId="0" applyFont="1" applyFill="1" applyBorder="1" applyAlignment="1">
      <alignment horizontal="left" vertical="center"/>
    </xf>
    <xf numFmtId="0" fontId="13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right" vertical="center"/>
    </xf>
    <xf numFmtId="0" fontId="6" fillId="19" borderId="1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2" fillId="33" borderId="22" xfId="42" applyFill="1" applyBorder="1" applyAlignment="1" applyProtection="1">
      <alignment horizontal="left" vertical="center"/>
      <protection/>
    </xf>
    <xf numFmtId="14" fontId="6" fillId="33" borderId="22" xfId="0" applyNumberFormat="1" applyFont="1" applyFill="1" applyBorder="1" applyAlignment="1">
      <alignment horizontal="center" vertical="center"/>
    </xf>
    <xf numFmtId="14" fontId="6" fillId="38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37" borderId="24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1" fontId="1" fillId="39" borderId="25" xfId="0" applyNumberFormat="1" applyFont="1" applyFill="1" applyBorder="1" applyAlignment="1">
      <alignment horizontal="right" wrapText="1"/>
    </xf>
    <xf numFmtId="0" fontId="54" fillId="34" borderId="12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9" fillId="40" borderId="0" xfId="0" applyFont="1" applyFill="1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резерв</v>
          </cell>
          <cell r="C37">
            <v>33</v>
          </cell>
          <cell r="D37" t="str">
            <v>void</v>
          </cell>
        </row>
        <row r="38">
          <cell r="B38" t="str">
            <v>резерв</v>
          </cell>
          <cell r="C38">
            <v>34</v>
          </cell>
          <cell r="D38" t="str">
            <v>void</v>
          </cell>
        </row>
        <row r="39">
          <cell r="B39" t="str">
            <v>резерв</v>
          </cell>
          <cell r="C39">
            <v>35</v>
          </cell>
          <cell r="D39" t="str">
            <v>void</v>
          </cell>
        </row>
        <row r="40">
          <cell r="B40" t="str">
            <v>резерв</v>
          </cell>
          <cell r="C40">
            <v>36</v>
          </cell>
          <cell r="D40" t="str">
            <v>void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8"/>
  <sheetViews>
    <sheetView tabSelected="1" zoomScalePageLayoutView="0" workbookViewId="0" topLeftCell="A39">
      <selection activeCell="A43" sqref="A43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13" s="4" customFormat="1" ht="30" thickBot="1">
      <c r="B1" s="46" t="s">
        <v>56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s="4" customFormat="1" ht="15" customHeight="1" thickBot="1" thickTop="1">
      <c r="A2" s="4">
        <v>1</v>
      </c>
      <c r="B2" s="4">
        <v>1</v>
      </c>
      <c r="C2" s="25" t="s">
        <v>0</v>
      </c>
      <c r="D2" s="48" t="s">
        <v>93</v>
      </c>
      <c r="E2" s="49"/>
      <c r="F2" s="49"/>
      <c r="G2" s="49"/>
      <c r="H2" s="49"/>
      <c r="I2" s="49"/>
      <c r="J2" s="50"/>
    </row>
    <row r="3" spans="1:10" s="4" customFormat="1" ht="28.5" thickBot="1" thickTop="1">
      <c r="A3" s="4">
        <v>1</v>
      </c>
      <c r="B3" s="4">
        <v>2</v>
      </c>
      <c r="C3" s="26" t="s">
        <v>55</v>
      </c>
      <c r="D3" s="51" t="s">
        <v>94</v>
      </c>
      <c r="E3" s="52"/>
      <c r="F3" s="52"/>
      <c r="G3" s="52"/>
      <c r="H3" s="52"/>
      <c r="I3" s="52"/>
      <c r="J3" s="53"/>
    </row>
    <row r="4" spans="1:6" s="4" customFormat="1" ht="15" customHeight="1" thickBot="1" thickTop="1">
      <c r="A4" s="4">
        <v>1</v>
      </c>
      <c r="B4" s="4">
        <v>3</v>
      </c>
      <c r="C4" s="27" t="s">
        <v>16</v>
      </c>
      <c r="D4" s="28">
        <f>INDEX('[2]показатели'!$C$3:$C$66,MATCH(D2,'[2]показатели'!$B$3:$B$66,0))</f>
        <v>15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7" t="s">
        <v>14</v>
      </c>
      <c r="D5" s="29" t="str">
        <f>INDEX('[2]показатели'!$D$3:$D$66,MATCH(D2,'[2]показатели'!$B$3:$B$66,0))</f>
        <v>Births</v>
      </c>
      <c r="E5" s="5"/>
      <c r="F5" s="5"/>
    </row>
    <row r="6" spans="1:6" s="4" customFormat="1" ht="28.5" thickBot="1" thickTop="1">
      <c r="A6" s="4">
        <v>1</v>
      </c>
      <c r="B6" s="4">
        <v>5</v>
      </c>
      <c r="C6" s="30" t="s">
        <v>9</v>
      </c>
      <c r="D6" s="29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32.25" thickBot="1" thickTop="1">
      <c r="A8" s="4">
        <v>1</v>
      </c>
      <c r="B8" s="4">
        <v>100</v>
      </c>
      <c r="C8" s="31" t="s">
        <v>1</v>
      </c>
      <c r="D8" s="32">
        <v>1</v>
      </c>
      <c r="E8" s="5"/>
      <c r="F8" s="5"/>
    </row>
    <row r="9" spans="1:10" s="4" customFormat="1" ht="18.75" thickBot="1" thickTop="1">
      <c r="A9" s="4">
        <v>1</v>
      </c>
      <c r="B9" s="4">
        <v>111</v>
      </c>
      <c r="C9" s="25" t="s">
        <v>17</v>
      </c>
      <c r="D9" s="6" t="s">
        <v>100</v>
      </c>
      <c r="E9" s="24"/>
      <c r="F9" s="24"/>
      <c r="G9" s="24"/>
      <c r="H9" s="24"/>
      <c r="I9" s="24"/>
      <c r="J9" s="24"/>
    </row>
    <row r="10" spans="1:8" s="4" customFormat="1" ht="16.5" thickBot="1" thickTop="1">
      <c r="A10" s="4">
        <v>1</v>
      </c>
      <c r="B10" s="4">
        <v>112</v>
      </c>
      <c r="C10" s="27" t="s">
        <v>18</v>
      </c>
      <c r="D10" s="28">
        <f>INDEX('[2]категории'!$C$3:$C$21,MATCH(D9,'[2]категории'!$B$3:$B$21,0))</f>
        <v>13</v>
      </c>
      <c r="F10" s="5"/>
      <c r="G10" s="5"/>
      <c r="H10" s="5"/>
    </row>
    <row r="11" spans="1:6" s="4" customFormat="1" ht="16.5" thickBot="1" thickTop="1">
      <c r="A11" s="4">
        <v>1</v>
      </c>
      <c r="B11" s="4">
        <v>113</v>
      </c>
      <c r="C11" s="27" t="s">
        <v>7</v>
      </c>
      <c r="D11" s="29" t="str">
        <f>INDEX('[2]категории'!$D$3:$D$21,MATCH(D9,'[2]категории'!$B$3:$B$21,0))</f>
        <v>World</v>
      </c>
      <c r="F11" s="5"/>
    </row>
    <row r="12" spans="1:6" s="4" customFormat="1" ht="15" customHeight="1" thickBot="1" thickTop="1">
      <c r="A12" s="4">
        <v>1</v>
      </c>
      <c r="B12" s="4">
        <v>114</v>
      </c>
      <c r="C12" s="27" t="s">
        <v>8</v>
      </c>
      <c r="D12" s="8">
        <v>63</v>
      </c>
      <c r="E12" s="5"/>
      <c r="F12" s="34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32.25" thickBot="1" thickTop="1">
      <c r="A14" s="4">
        <v>1</v>
      </c>
      <c r="B14" s="4">
        <v>200</v>
      </c>
      <c r="C14" s="31" t="s">
        <v>2</v>
      </c>
      <c r="D14" s="32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25" t="s">
        <v>17</v>
      </c>
      <c r="D15" s="35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27" t="s">
        <v>18</v>
      </c>
      <c r="D16" s="28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27" t="s">
        <v>7</v>
      </c>
      <c r="D17" s="36" t="str">
        <f>INDEX('[1]категории'!$D$3:$D$21,MATCH(D15,'[1]категории'!$B$3:$B$21,0))</f>
        <v>YEAR</v>
      </c>
      <c r="F17" s="5"/>
    </row>
    <row r="18" spans="1:6" s="4" customFormat="1" ht="32.25" thickBot="1" thickTop="1">
      <c r="A18" s="4">
        <v>1</v>
      </c>
      <c r="B18" s="4">
        <v>214</v>
      </c>
      <c r="C18" s="31" t="s">
        <v>10</v>
      </c>
      <c r="D18" s="35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7" t="s">
        <v>5</v>
      </c>
      <c r="D20" s="37" t="s">
        <v>90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27" t="s">
        <v>11</v>
      </c>
      <c r="D22" s="38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7" t="s">
        <v>6</v>
      </c>
      <c r="D24" s="6" t="s">
        <v>95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28.5" thickBot="1" thickTop="1">
      <c r="A26" s="4">
        <v>1</v>
      </c>
      <c r="B26" s="4">
        <v>17</v>
      </c>
      <c r="C26" s="30" t="s">
        <v>15</v>
      </c>
      <c r="D26" s="39">
        <v>40605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30" t="s">
        <v>12</v>
      </c>
      <c r="D28" s="40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7" t="s">
        <v>13</v>
      </c>
      <c r="D30" s="33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7" t="s">
        <v>4</v>
      </c>
      <c r="D32" s="37" t="s">
        <v>96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27" t="s">
        <v>57</v>
      </c>
      <c r="D34" s="54" t="s">
        <v>92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</row>
    <row r="35" spans="1:16" ht="6.75" customHeight="1" thickBot="1" thickTop="1">
      <c r="A35" s="4"/>
      <c r="C35" s="41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42" t="s">
        <v>97</v>
      </c>
      <c r="D36" s="6"/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41"/>
      <c r="K37" s="2"/>
      <c r="P37" s="2"/>
    </row>
    <row r="38" spans="1:44" ht="15" customHeight="1" thickBot="1" thickTop="1">
      <c r="A38" s="4">
        <v>1</v>
      </c>
      <c r="B38" s="4">
        <v>23</v>
      </c>
      <c r="C38" s="42" t="s">
        <v>98</v>
      </c>
      <c r="D38" s="6" t="s">
        <v>99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ht="15.75" thickTop="1">
      <c r="A39" s="4"/>
    </row>
    <row r="40" spans="1:63" ht="1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" s="10" customFormat="1" ht="15">
      <c r="A41" s="9"/>
      <c r="B41" s="9"/>
      <c r="C41" s="15" t="s">
        <v>58</v>
      </c>
      <c r="D41" s="11"/>
      <c r="E41" s="11"/>
      <c r="F41" s="11"/>
    </row>
    <row r="42" spans="1:64" s="13" customFormat="1" ht="15">
      <c r="A42" s="12">
        <v>2</v>
      </c>
      <c r="B42" s="12"/>
      <c r="C42" s="13">
        <v>3</v>
      </c>
      <c r="D42" s="14">
        <v>4</v>
      </c>
      <c r="E42" s="13">
        <v>5</v>
      </c>
      <c r="F42" s="13">
        <v>5</v>
      </c>
      <c r="G42" s="13">
        <v>5</v>
      </c>
      <c r="H42" s="13">
        <v>5</v>
      </c>
      <c r="I42" s="13">
        <v>5</v>
      </c>
      <c r="J42" s="13">
        <v>5</v>
      </c>
      <c r="K42" s="13">
        <v>5</v>
      </c>
      <c r="L42" s="13">
        <v>5</v>
      </c>
      <c r="M42" s="13">
        <v>5</v>
      </c>
      <c r="N42" s="13">
        <v>5</v>
      </c>
      <c r="O42" s="13">
        <v>5</v>
      </c>
      <c r="P42" s="13">
        <v>5</v>
      </c>
      <c r="Q42" s="13">
        <v>5</v>
      </c>
      <c r="R42" s="13">
        <v>5</v>
      </c>
      <c r="S42" s="13">
        <v>5</v>
      </c>
      <c r="T42" s="13">
        <v>5</v>
      </c>
      <c r="U42" s="13">
        <v>5</v>
      </c>
      <c r="V42" s="13">
        <v>5</v>
      </c>
      <c r="W42" s="13">
        <v>5</v>
      </c>
      <c r="X42" s="13">
        <v>5</v>
      </c>
      <c r="Y42" s="13">
        <v>5</v>
      </c>
      <c r="Z42" s="13">
        <v>5</v>
      </c>
      <c r="AA42" s="13">
        <v>5</v>
      </c>
      <c r="AB42" s="13">
        <v>5</v>
      </c>
      <c r="AC42" s="13">
        <v>5</v>
      </c>
      <c r="AD42" s="13">
        <v>5</v>
      </c>
      <c r="AE42" s="13">
        <v>5</v>
      </c>
      <c r="AF42" s="13">
        <v>5</v>
      </c>
      <c r="AG42" s="13">
        <v>5</v>
      </c>
      <c r="AH42" s="13">
        <v>5</v>
      </c>
      <c r="AI42" s="13">
        <v>5</v>
      </c>
      <c r="AJ42" s="13">
        <v>5</v>
      </c>
      <c r="AK42" s="13">
        <v>5</v>
      </c>
      <c r="AL42" s="13">
        <v>5</v>
      </c>
      <c r="AM42" s="13">
        <v>5</v>
      </c>
      <c r="AN42" s="13">
        <v>5</v>
      </c>
      <c r="AO42" s="13">
        <v>5</v>
      </c>
      <c r="AP42" s="13">
        <v>5</v>
      </c>
      <c r="AQ42" s="13">
        <v>5</v>
      </c>
      <c r="AR42" s="13">
        <v>5</v>
      </c>
      <c r="AS42" s="13">
        <v>5</v>
      </c>
      <c r="AT42" s="13">
        <v>5</v>
      </c>
      <c r="AU42" s="13">
        <v>5</v>
      </c>
      <c r="AV42" s="13">
        <v>5</v>
      </c>
      <c r="AW42" s="13">
        <v>5</v>
      </c>
      <c r="AX42" s="13">
        <v>5</v>
      </c>
      <c r="AY42" s="13">
        <v>5</v>
      </c>
      <c r="AZ42" s="13">
        <v>5</v>
      </c>
      <c r="BA42" s="13">
        <v>5</v>
      </c>
      <c r="BB42" s="13">
        <v>5</v>
      </c>
      <c r="BC42" s="13">
        <v>5</v>
      </c>
      <c r="BD42" s="13">
        <v>5</v>
      </c>
      <c r="BE42" s="13">
        <v>5</v>
      </c>
      <c r="BF42" s="13">
        <v>5</v>
      </c>
      <c r="BG42" s="13">
        <v>5</v>
      </c>
      <c r="BH42" s="13">
        <v>5</v>
      </c>
      <c r="BI42" s="13">
        <v>5</v>
      </c>
      <c r="BJ42" s="13">
        <v>5</v>
      </c>
      <c r="BK42" s="13">
        <v>5</v>
      </c>
      <c r="BL42" s="13">
        <v>5</v>
      </c>
    </row>
    <row r="43" spans="1:64" ht="15" thickBot="1">
      <c r="A43" s="18"/>
      <c r="B43" s="16"/>
      <c r="C43" s="16"/>
      <c r="D43" s="16" t="s">
        <v>79</v>
      </c>
      <c r="E43" s="19">
        <f>MATCH(E45,'[2]period'!$B$3:$B$176,0)</f>
        <v>51</v>
      </c>
      <c r="F43" s="19">
        <f>MATCH(F45,'[2]period'!$B$3:$B$176,0)</f>
        <v>52</v>
      </c>
      <c r="G43" s="19">
        <f>MATCH(G45,'[2]period'!$B$3:$B$176,0)</f>
        <v>53</v>
      </c>
      <c r="H43" s="19">
        <f>MATCH(H45,'[2]period'!$B$3:$B$176,0)</f>
        <v>54</v>
      </c>
      <c r="I43" s="19">
        <f>MATCH(I45,'[2]period'!$B$3:$B$176,0)</f>
        <v>55</v>
      </c>
      <c r="J43" s="19">
        <f>MATCH(J45,'[2]period'!$B$3:$B$176,0)</f>
        <v>56</v>
      </c>
      <c r="K43" s="19">
        <f>MATCH(K45,'[2]period'!$B$3:$B$176,0)</f>
        <v>57</v>
      </c>
      <c r="L43" s="19">
        <f>MATCH(L45,'[2]period'!$B$3:$B$176,0)</f>
        <v>58</v>
      </c>
      <c r="M43" s="19">
        <f>MATCH(M45,'[2]period'!$B$3:$B$176,0)</f>
        <v>59</v>
      </c>
      <c r="N43" s="19">
        <f>MATCH(N45,'[2]period'!$B$3:$B$176,0)</f>
        <v>61</v>
      </c>
      <c r="O43" s="19">
        <f>MATCH(O45,'[2]period'!$B$3:$B$176,0)</f>
        <v>62</v>
      </c>
      <c r="P43" s="19">
        <f>MATCH(P45,'[2]period'!$B$3:$B$176,0)</f>
        <v>63</v>
      </c>
      <c r="Q43" s="19">
        <f>MATCH(Q45,'[2]period'!$B$3:$B$176,0)</f>
        <v>64</v>
      </c>
      <c r="R43" s="19">
        <f>MATCH(R45,'[2]period'!$B$3:$B$176,0)</f>
        <v>65</v>
      </c>
      <c r="S43" s="19">
        <f>MATCH(S45,'[2]period'!$B$3:$B$176,0)</f>
        <v>66</v>
      </c>
      <c r="T43" s="19">
        <f>MATCH(T45,'[2]period'!$B$3:$B$176,0)</f>
        <v>68</v>
      </c>
      <c r="U43" s="19">
        <f>MATCH(U45,'[2]period'!$B$3:$B$176,0)</f>
        <v>70</v>
      </c>
      <c r="V43" s="19">
        <f>MATCH(V45,'[2]period'!$B$3:$B$176,0)</f>
        <v>72</v>
      </c>
      <c r="W43" s="19">
        <f>MATCH(W45,'[2]period'!$B$3:$B$176,0)</f>
        <v>74</v>
      </c>
      <c r="X43" s="19">
        <f>MATCH(X45,'[2]period'!$B$3:$B$176,0)</f>
        <v>76</v>
      </c>
      <c r="Y43" s="19">
        <f>MATCH(Y45,'[2]period'!$B$3:$B$176,0)</f>
        <v>78</v>
      </c>
      <c r="Z43" s="19">
        <f>MATCH(Z45,'[2]period'!$B$3:$B$176,0)</f>
        <v>80</v>
      </c>
      <c r="AA43" s="19">
        <f>MATCH(AA45,'[2]period'!$B$3:$B$176,0)</f>
        <v>82</v>
      </c>
      <c r="AB43" s="19">
        <f>MATCH(AB45,'[2]period'!$B$3:$B$176,0)</f>
        <v>84</v>
      </c>
      <c r="AC43" s="19">
        <f>MATCH(AC45,'[2]period'!$B$3:$B$176,0)</f>
        <v>86</v>
      </c>
      <c r="AD43" s="19">
        <f>MATCH(AD45,'[2]period'!$B$3:$B$176,0)</f>
        <v>88</v>
      </c>
      <c r="AE43" s="19">
        <f>MATCH(AE45,'[2]period'!$B$3:$B$176,0)</f>
        <v>90</v>
      </c>
      <c r="AF43" s="19">
        <f>MATCH(AF45,'[2]period'!$B$3:$B$176,0)</f>
        <v>92</v>
      </c>
      <c r="AG43" s="19">
        <f>MATCH(AG45,'[2]period'!$B$3:$B$176,0)</f>
        <v>94</v>
      </c>
      <c r="AH43" s="19">
        <f>MATCH(AH45,'[2]period'!$B$3:$B$176,0)</f>
        <v>96</v>
      </c>
      <c r="AI43" s="19">
        <f>MATCH(AI45,'[2]period'!$B$3:$B$176,0)</f>
        <v>98</v>
      </c>
      <c r="AJ43" s="19">
        <f>MATCH(AJ45,'[2]period'!$B$3:$B$176,0)</f>
        <v>100</v>
      </c>
      <c r="AK43" s="19">
        <f>MATCH(AK45,'[2]period'!$B$3:$B$176,0)</f>
        <v>102</v>
      </c>
      <c r="AL43" s="19">
        <f>MATCH(AL45,'[2]period'!$B$3:$B$176,0)</f>
        <v>104</v>
      </c>
      <c r="AM43" s="19">
        <f>MATCH(AM45,'[2]period'!$B$3:$B$176,0)</f>
        <v>106</v>
      </c>
      <c r="AN43" s="19">
        <f>MATCH(AN45,'[2]period'!$B$3:$B$176,0)</f>
        <v>108</v>
      </c>
      <c r="AO43" s="19">
        <f>MATCH(AO45,'[2]period'!$B$3:$B$176,0)</f>
        <v>110</v>
      </c>
      <c r="AP43" s="19">
        <f>MATCH(AP45,'[2]period'!$B$3:$B$176,0)</f>
        <v>111</v>
      </c>
      <c r="AQ43" s="19">
        <f>MATCH(AQ45,'[2]period'!$B$3:$B$176,0)</f>
        <v>112</v>
      </c>
      <c r="AR43" s="19">
        <f>MATCH(AR45,'[2]period'!$B$3:$B$176,0)</f>
        <v>113</v>
      </c>
      <c r="AS43" s="19">
        <f>MATCH(AS45,'[2]period'!$B$3:$B$176,0)</f>
        <v>114</v>
      </c>
      <c r="AT43" s="19">
        <f>MATCH(AT45,'[2]period'!$B$3:$B$176,0)</f>
        <v>115</v>
      </c>
      <c r="AU43" s="19">
        <f>MATCH(AU45,'[2]period'!$B$3:$B$176,0)</f>
        <v>116</v>
      </c>
      <c r="AV43" s="19">
        <f>MATCH(AV45,'[2]period'!$B$3:$B$176,0)</f>
        <v>117</v>
      </c>
      <c r="AW43" s="19">
        <f>MATCH(AW45,'[2]period'!$B$3:$B$176,0)</f>
        <v>118</v>
      </c>
      <c r="AX43" s="19">
        <f>MATCH(AX45,'[2]period'!$B$3:$B$176,0)</f>
        <v>119</v>
      </c>
      <c r="AY43" s="19">
        <f>MATCH(AY45,'[2]period'!$B$3:$B$176,0)</f>
        <v>120</v>
      </c>
      <c r="AZ43" s="19">
        <f>MATCH(AZ45,'[2]period'!$B$3:$B$176,0)</f>
        <v>121</v>
      </c>
      <c r="BA43" s="19">
        <f>MATCH(BA45,'[2]period'!$B$3:$B$176,0)</f>
        <v>122</v>
      </c>
      <c r="BB43" s="19">
        <f>MATCH(BB45,'[2]period'!$B$3:$B$176,0)</f>
        <v>123</v>
      </c>
      <c r="BC43" s="19">
        <f>MATCH(BC45,'[2]period'!$B$3:$B$176,0)</f>
        <v>124</v>
      </c>
      <c r="BD43" s="19">
        <f>MATCH(BD45,'[2]period'!$B$3:$B$176,0)</f>
        <v>125</v>
      </c>
      <c r="BE43" s="19">
        <f>MATCH(BE45,'[2]period'!$B$3:$B$176,0)</f>
        <v>126</v>
      </c>
      <c r="BF43" s="19">
        <f>MATCH(BF45,'[2]period'!$B$3:$B$176,0)</f>
        <v>127</v>
      </c>
      <c r="BG43" s="19">
        <f>MATCH(BG45,'[2]period'!$B$3:$B$176,0)</f>
        <v>128</v>
      </c>
      <c r="BH43" s="19">
        <f>MATCH(BH45,'[2]period'!$B$3:$B$176,0)</f>
        <v>129</v>
      </c>
      <c r="BI43" s="19">
        <f>MATCH(BI45,'[2]period'!$B$3:$B$176,0)</f>
        <v>130</v>
      </c>
      <c r="BJ43" s="19">
        <f>MATCH(BJ45,'[2]period'!$B$3:$B$176,0)</f>
        <v>131</v>
      </c>
      <c r="BK43" s="19">
        <f>MATCH(BK45,'[2]period'!$B$3:$B$176,0)</f>
        <v>132</v>
      </c>
      <c r="BL43" s="19">
        <f>MATCH(BL45,'[2]period'!$B$3:$B$176,0)</f>
        <v>133</v>
      </c>
    </row>
    <row r="44" spans="1:64" ht="16.5" thickBot="1" thickTop="1">
      <c r="A44" s="12">
        <v>3</v>
      </c>
      <c r="B44" s="16"/>
      <c r="C44" s="16"/>
      <c r="D44" s="21" t="s">
        <v>80</v>
      </c>
      <c r="E44" s="19">
        <f>INDEX('[2]period'!$D$3:$D$176,MATCH(E45,'[2]period'!$B$3:$B$176,0))</f>
        <v>1950</v>
      </c>
      <c r="F44" s="19">
        <f>INDEX('[2]period'!$D$3:$D$176,MATCH(F45,'[2]period'!$B$3:$B$176,0))</f>
        <v>1951</v>
      </c>
      <c r="G44" s="19">
        <f>INDEX('[2]period'!$D$3:$D$176,MATCH(G45,'[2]period'!$B$3:$B$176,0))</f>
        <v>1952</v>
      </c>
      <c r="H44" s="19">
        <f>INDEX('[2]period'!$D$3:$D$176,MATCH(H45,'[2]period'!$B$3:$B$176,0))</f>
        <v>1953</v>
      </c>
      <c r="I44" s="19">
        <f>INDEX('[2]period'!$D$3:$D$176,MATCH(I45,'[2]period'!$B$3:$B$176,0))</f>
        <v>1954</v>
      </c>
      <c r="J44" s="19">
        <f>INDEX('[2]period'!$D$3:$D$176,MATCH(J45,'[2]period'!$B$3:$B$176,0))</f>
        <v>1955</v>
      </c>
      <c r="K44" s="19">
        <f>INDEX('[2]period'!$D$3:$D$176,MATCH(K45,'[2]period'!$B$3:$B$176,0))</f>
        <v>1956</v>
      </c>
      <c r="L44" s="19">
        <f>INDEX('[2]period'!$D$3:$D$176,MATCH(L45,'[2]period'!$B$3:$B$176,0))</f>
        <v>1957</v>
      </c>
      <c r="M44" s="19">
        <f>INDEX('[2]period'!$D$3:$D$176,MATCH(M45,'[2]period'!$B$3:$B$176,0))</f>
        <v>1958</v>
      </c>
      <c r="N44" s="19">
        <f>INDEX('[2]period'!$D$3:$D$176,MATCH(N45,'[2]period'!$B$3:$B$176,0))</f>
        <v>1959</v>
      </c>
      <c r="O44" s="19">
        <f>INDEX('[2]period'!$D$3:$D$176,MATCH(O45,'[2]period'!$B$3:$B$176,0))</f>
        <v>1960</v>
      </c>
      <c r="P44" s="19">
        <f>INDEX('[2]period'!$D$3:$D$176,MATCH(P45,'[2]period'!$B$3:$B$176,0))</f>
        <v>1961</v>
      </c>
      <c r="Q44" s="19">
        <f>INDEX('[2]period'!$D$3:$D$176,MATCH(Q45,'[2]period'!$B$3:$B$176,0))</f>
        <v>1962</v>
      </c>
      <c r="R44" s="19">
        <f>INDEX('[2]period'!$D$3:$D$176,MATCH(R45,'[2]period'!$B$3:$B$176,0))</f>
        <v>1963</v>
      </c>
      <c r="S44" s="19">
        <f>INDEX('[2]period'!$D$3:$D$176,MATCH(S45,'[2]period'!$B$3:$B$176,0))</f>
        <v>1964</v>
      </c>
      <c r="T44" s="19">
        <f>INDEX('[2]period'!$D$3:$D$176,MATCH(T45,'[2]period'!$B$3:$B$176,0))</f>
        <v>1965</v>
      </c>
      <c r="U44" s="19">
        <f>INDEX('[2]period'!$D$3:$D$176,MATCH(U45,'[2]period'!$B$3:$B$176,0))</f>
        <v>1966</v>
      </c>
      <c r="V44" s="19">
        <f>INDEX('[2]period'!$D$3:$D$176,MATCH(V45,'[2]period'!$B$3:$B$176,0))</f>
        <v>1967</v>
      </c>
      <c r="W44" s="19">
        <f>INDEX('[2]period'!$D$3:$D$176,MATCH(W45,'[2]period'!$B$3:$B$176,0))</f>
        <v>1968</v>
      </c>
      <c r="X44" s="19">
        <f>INDEX('[2]period'!$D$3:$D$176,MATCH(X45,'[2]period'!$B$3:$B$176,0))</f>
        <v>1969</v>
      </c>
      <c r="Y44" s="19">
        <f>INDEX('[2]period'!$D$3:$D$176,MATCH(Y45,'[2]period'!$B$3:$B$176,0))</f>
        <v>1970</v>
      </c>
      <c r="Z44" s="19">
        <f>INDEX('[2]period'!$D$3:$D$176,MATCH(Z45,'[2]period'!$B$3:$B$176,0))</f>
        <v>1971</v>
      </c>
      <c r="AA44" s="19">
        <f>INDEX('[2]period'!$D$3:$D$176,MATCH(AA45,'[2]period'!$B$3:$B$176,0))</f>
        <v>1972</v>
      </c>
      <c r="AB44" s="19">
        <f>INDEX('[2]period'!$D$3:$D$176,MATCH(AB45,'[2]period'!$B$3:$B$176,0))</f>
        <v>1973</v>
      </c>
      <c r="AC44" s="19">
        <f>INDEX('[2]period'!$D$3:$D$176,MATCH(AC45,'[2]period'!$B$3:$B$176,0))</f>
        <v>1974</v>
      </c>
      <c r="AD44" s="19">
        <f>INDEX('[2]period'!$D$3:$D$176,MATCH(AD45,'[2]period'!$B$3:$B$176,0))</f>
        <v>1975</v>
      </c>
      <c r="AE44" s="19">
        <f>INDEX('[2]period'!$D$3:$D$176,MATCH(AE45,'[2]period'!$B$3:$B$176,0))</f>
        <v>1976</v>
      </c>
      <c r="AF44" s="19">
        <f>INDEX('[2]period'!$D$3:$D$176,MATCH(AF45,'[2]period'!$B$3:$B$176,0))</f>
        <v>1977</v>
      </c>
      <c r="AG44" s="19">
        <f>INDEX('[2]period'!$D$3:$D$176,MATCH(AG45,'[2]period'!$B$3:$B$176,0))</f>
        <v>1978</v>
      </c>
      <c r="AH44" s="19">
        <f>INDEX('[2]period'!$D$3:$D$176,MATCH(AH45,'[2]period'!$B$3:$B$176,0))</f>
        <v>1979</v>
      </c>
      <c r="AI44" s="19">
        <f>INDEX('[2]period'!$D$3:$D$176,MATCH(AI45,'[2]period'!$B$3:$B$176,0))</f>
        <v>1980</v>
      </c>
      <c r="AJ44" s="19">
        <f>INDEX('[2]period'!$D$3:$D$176,MATCH(AJ45,'[2]period'!$B$3:$B$176,0))</f>
        <v>1981</v>
      </c>
      <c r="AK44" s="19">
        <f>INDEX('[2]period'!$D$3:$D$176,MATCH(AK45,'[2]period'!$B$3:$B$176,0))</f>
        <v>1982</v>
      </c>
      <c r="AL44" s="19">
        <f>INDEX('[2]period'!$D$3:$D$176,MATCH(AL45,'[2]period'!$B$3:$B$176,0))</f>
        <v>1983</v>
      </c>
      <c r="AM44" s="19">
        <f>INDEX('[2]period'!$D$3:$D$176,MATCH(AM45,'[2]period'!$B$3:$B$176,0))</f>
        <v>1984</v>
      </c>
      <c r="AN44" s="19">
        <f>INDEX('[2]period'!$D$3:$D$176,MATCH(AN45,'[2]period'!$B$3:$B$176,0))</f>
        <v>1985</v>
      </c>
      <c r="AO44" s="19">
        <f>INDEX('[2]period'!$D$3:$D$176,MATCH(AO45,'[2]period'!$B$3:$B$176,0))</f>
        <v>1986</v>
      </c>
      <c r="AP44" s="19">
        <f>INDEX('[2]period'!$D$3:$D$176,MATCH(AP45,'[2]period'!$B$3:$B$176,0))</f>
        <v>1987</v>
      </c>
      <c r="AQ44" s="19">
        <f>INDEX('[2]period'!$D$3:$D$176,MATCH(AQ45,'[2]period'!$B$3:$B$176,0))</f>
        <v>1988</v>
      </c>
      <c r="AR44" s="19">
        <f>INDEX('[2]period'!$D$3:$D$176,MATCH(AR45,'[2]period'!$B$3:$B$176,0))</f>
        <v>1989</v>
      </c>
      <c r="AS44" s="19">
        <f>INDEX('[2]period'!$D$3:$D$176,MATCH(AS45,'[2]period'!$B$3:$B$176,0))</f>
        <v>1990</v>
      </c>
      <c r="AT44" s="19">
        <f>INDEX('[2]period'!$D$3:$D$176,MATCH(AT45,'[2]period'!$B$3:$B$176,0))</f>
        <v>1991</v>
      </c>
      <c r="AU44" s="19">
        <f>INDEX('[2]period'!$D$3:$D$176,MATCH(AU45,'[2]period'!$B$3:$B$176,0))</f>
        <v>1992</v>
      </c>
      <c r="AV44" s="19">
        <f>INDEX('[2]period'!$D$3:$D$176,MATCH(AV45,'[2]period'!$B$3:$B$176,0))</f>
        <v>1993</v>
      </c>
      <c r="AW44" s="19">
        <f>INDEX('[2]period'!$D$3:$D$176,MATCH(AW45,'[2]period'!$B$3:$B$176,0))</f>
        <v>1994</v>
      </c>
      <c r="AX44" s="19">
        <f>INDEX('[2]period'!$D$3:$D$176,MATCH(AX45,'[2]period'!$B$3:$B$176,0))</f>
        <v>1995</v>
      </c>
      <c r="AY44" s="19">
        <f>INDEX('[2]period'!$D$3:$D$176,MATCH(AY45,'[2]period'!$B$3:$B$176,0))</f>
        <v>1996</v>
      </c>
      <c r="AZ44" s="19">
        <f>INDEX('[2]period'!$D$3:$D$176,MATCH(AZ45,'[2]period'!$B$3:$B$176,0))</f>
        <v>1997</v>
      </c>
      <c r="BA44" s="19">
        <f>INDEX('[2]period'!$D$3:$D$176,MATCH(BA45,'[2]period'!$B$3:$B$176,0))</f>
        <v>1998</v>
      </c>
      <c r="BB44" s="19">
        <f>INDEX('[2]period'!$D$3:$D$176,MATCH(BB45,'[2]period'!$B$3:$B$176,0))</f>
        <v>1999</v>
      </c>
      <c r="BC44" s="19">
        <f>INDEX('[2]period'!$D$3:$D$176,MATCH(BC45,'[2]period'!$B$3:$B$176,0))</f>
        <v>2000</v>
      </c>
      <c r="BD44" s="19">
        <f>INDEX('[2]period'!$D$3:$D$176,MATCH(BD45,'[2]period'!$B$3:$B$176,0))</f>
        <v>2001</v>
      </c>
      <c r="BE44" s="19">
        <f>INDEX('[2]period'!$D$3:$D$176,MATCH(BE45,'[2]period'!$B$3:$B$176,0))</f>
        <v>2002</v>
      </c>
      <c r="BF44" s="19">
        <f>INDEX('[2]period'!$D$3:$D$176,MATCH(BF45,'[2]period'!$B$3:$B$176,0))</f>
        <v>2003</v>
      </c>
      <c r="BG44" s="19">
        <f>INDEX('[2]period'!$D$3:$D$176,MATCH(BG45,'[2]period'!$B$3:$B$176,0))</f>
        <v>2004</v>
      </c>
      <c r="BH44" s="19">
        <f>INDEX('[2]period'!$D$3:$D$176,MATCH(BH45,'[2]period'!$B$3:$B$176,0))</f>
        <v>2005</v>
      </c>
      <c r="BI44" s="19">
        <f>INDEX('[2]period'!$D$3:$D$176,MATCH(BI45,'[2]period'!$B$3:$B$176,0))</f>
        <v>2006</v>
      </c>
      <c r="BJ44" s="19">
        <f>INDEX('[2]period'!$D$3:$D$176,MATCH(BJ45,'[2]period'!$B$3:$B$176,0))</f>
        <v>2007</v>
      </c>
      <c r="BK44" s="19">
        <f>INDEX('[2]period'!$D$3:$D$176,MATCH(BK45,'[2]period'!$B$3:$B$176,0))</f>
        <v>2008</v>
      </c>
      <c r="BL44" s="19">
        <f>INDEX('[2]period'!$D$3:$D$176,MATCH(BL45,'[2]period'!$B$3:$B$176,0))</f>
        <v>2009</v>
      </c>
    </row>
    <row r="45" spans="1:64" ht="16.5" thickBot="1" thickTop="1">
      <c r="A45" s="4">
        <v>4</v>
      </c>
      <c r="B45" s="16" t="s">
        <v>79</v>
      </c>
      <c r="C45" s="16" t="s">
        <v>80</v>
      </c>
      <c r="D45" s="22" t="s">
        <v>91</v>
      </c>
      <c r="E45" s="20">
        <v>1950</v>
      </c>
      <c r="F45" s="17">
        <v>1951</v>
      </c>
      <c r="G45" s="17">
        <v>1952</v>
      </c>
      <c r="H45" s="17">
        <v>1953</v>
      </c>
      <c r="I45" s="17">
        <v>1954</v>
      </c>
      <c r="J45" s="17">
        <v>1955</v>
      </c>
      <c r="K45" s="17">
        <v>1956</v>
      </c>
      <c r="L45" s="17">
        <v>1957</v>
      </c>
      <c r="M45" s="17">
        <v>1958</v>
      </c>
      <c r="N45" s="17">
        <v>1959</v>
      </c>
      <c r="O45" s="17">
        <v>1960</v>
      </c>
      <c r="P45" s="17">
        <v>1961</v>
      </c>
      <c r="Q45" s="17">
        <v>1962</v>
      </c>
      <c r="R45" s="17">
        <v>1963</v>
      </c>
      <c r="S45" s="17">
        <v>1964</v>
      </c>
      <c r="T45" s="17">
        <v>1965</v>
      </c>
      <c r="U45" s="17">
        <v>1966</v>
      </c>
      <c r="V45" s="17">
        <v>1967</v>
      </c>
      <c r="W45" s="17">
        <v>1968</v>
      </c>
      <c r="X45" s="17">
        <v>1969</v>
      </c>
      <c r="Y45" s="17">
        <v>1970</v>
      </c>
      <c r="Z45" s="17">
        <v>1971</v>
      </c>
      <c r="AA45" s="17">
        <v>1972</v>
      </c>
      <c r="AB45" s="17">
        <v>1973</v>
      </c>
      <c r="AC45" s="17">
        <v>1974</v>
      </c>
      <c r="AD45" s="17">
        <v>1975</v>
      </c>
      <c r="AE45" s="17">
        <v>1976</v>
      </c>
      <c r="AF45" s="17">
        <v>1977</v>
      </c>
      <c r="AG45" s="17">
        <v>1978</v>
      </c>
      <c r="AH45" s="17">
        <v>1979</v>
      </c>
      <c r="AI45" s="17">
        <v>1980</v>
      </c>
      <c r="AJ45" s="17">
        <v>1981</v>
      </c>
      <c r="AK45" s="17">
        <v>1982</v>
      </c>
      <c r="AL45" s="17">
        <v>1983</v>
      </c>
      <c r="AM45" s="17">
        <v>1984</v>
      </c>
      <c r="AN45" s="17">
        <v>1985</v>
      </c>
      <c r="AO45" s="17">
        <v>1986</v>
      </c>
      <c r="AP45" s="17">
        <v>1987</v>
      </c>
      <c r="AQ45" s="17">
        <v>1988</v>
      </c>
      <c r="AR45" s="17">
        <v>1989</v>
      </c>
      <c r="AS45" s="17">
        <v>1990</v>
      </c>
      <c r="AT45" s="17">
        <v>1991</v>
      </c>
      <c r="AU45" s="17">
        <v>1992</v>
      </c>
      <c r="AV45" s="17">
        <v>1993</v>
      </c>
      <c r="AW45" s="17">
        <v>1994</v>
      </c>
      <c r="AX45" s="17">
        <v>1995</v>
      </c>
      <c r="AY45" s="17">
        <v>1996</v>
      </c>
      <c r="AZ45" s="17">
        <v>1997</v>
      </c>
      <c r="BA45" s="17">
        <v>1998</v>
      </c>
      <c r="BB45" s="17">
        <v>1999</v>
      </c>
      <c r="BC45" s="17">
        <v>2000</v>
      </c>
      <c r="BD45" s="17">
        <v>2001</v>
      </c>
      <c r="BE45" s="17">
        <v>2002</v>
      </c>
      <c r="BF45" s="17">
        <v>2003</v>
      </c>
      <c r="BG45" s="17">
        <v>2004</v>
      </c>
      <c r="BH45" s="17">
        <v>2005</v>
      </c>
      <c r="BI45" s="17">
        <v>2006</v>
      </c>
      <c r="BJ45" s="17">
        <v>2007</v>
      </c>
      <c r="BK45" s="17">
        <v>2008</v>
      </c>
      <c r="BL45" s="17">
        <v>2009</v>
      </c>
    </row>
    <row r="46" spans="1:64" ht="16.5" thickBot="1" thickTop="1">
      <c r="A46" s="4">
        <v>5</v>
      </c>
      <c r="B46" s="7">
        <f>MATCH(D46,'[2]industr'!$B$3:$B$95,0)</f>
        <v>61</v>
      </c>
      <c r="C46" s="45" t="str">
        <f>INDEX('[3]world'!$D$3:$D$400,MATCH(D46,'[3]world'!$B$3:$B$400,0))</f>
        <v>ALB</v>
      </c>
      <c r="D46" s="23" t="s">
        <v>61</v>
      </c>
      <c r="E46" s="44">
        <v>47291</v>
      </c>
      <c r="F46" s="44">
        <v>47813</v>
      </c>
      <c r="G46" s="44">
        <v>44727</v>
      </c>
      <c r="H46" s="44">
        <v>53273</v>
      </c>
      <c r="I46" s="44">
        <v>54635</v>
      </c>
      <c r="J46" s="44">
        <v>61300</v>
      </c>
      <c r="K46" s="44">
        <v>59565</v>
      </c>
      <c r="L46" s="44">
        <v>57241</v>
      </c>
      <c r="M46" s="44">
        <v>63007</v>
      </c>
      <c r="N46" s="44">
        <v>65213</v>
      </c>
      <c r="O46" s="44">
        <v>69686</v>
      </c>
      <c r="P46" s="44">
        <v>68452</v>
      </c>
      <c r="Q46" s="44">
        <v>67209</v>
      </c>
      <c r="R46" s="44">
        <v>68967</v>
      </c>
      <c r="S46" s="44">
        <v>68599</v>
      </c>
      <c r="T46" s="44">
        <v>65692</v>
      </c>
      <c r="U46" s="44">
        <v>65127</v>
      </c>
      <c r="V46" s="44">
        <v>69261</v>
      </c>
      <c r="W46" s="44">
        <v>71869</v>
      </c>
      <c r="X46" s="44">
        <v>73458</v>
      </c>
      <c r="Y46" s="44">
        <v>69507</v>
      </c>
      <c r="Z46" s="44">
        <v>72784</v>
      </c>
      <c r="AA46" s="44">
        <v>73607</v>
      </c>
      <c r="AB46" s="44">
        <v>69754</v>
      </c>
      <c r="AC46" s="44">
        <v>71862</v>
      </c>
      <c r="AD46" s="44">
        <v>70688</v>
      </c>
      <c r="AE46" s="44">
        <v>70510</v>
      </c>
      <c r="AF46" s="44">
        <v>73439</v>
      </c>
      <c r="AG46" s="44">
        <v>70594</v>
      </c>
      <c r="AH46" s="44">
        <v>72055</v>
      </c>
      <c r="AI46" s="44">
        <v>70680</v>
      </c>
      <c r="AJ46" s="44">
        <v>72180</v>
      </c>
      <c r="AK46" s="44">
        <v>77232</v>
      </c>
      <c r="AL46" s="44">
        <v>73762</v>
      </c>
      <c r="AM46" s="44">
        <v>79177</v>
      </c>
      <c r="AN46" s="44">
        <v>77535</v>
      </c>
      <c r="AO46" s="44">
        <v>76435</v>
      </c>
      <c r="AP46" s="44">
        <v>79696</v>
      </c>
      <c r="AQ46" s="44">
        <v>80241</v>
      </c>
      <c r="AR46" s="44">
        <v>78862</v>
      </c>
      <c r="AS46" s="44">
        <v>82125</v>
      </c>
      <c r="AT46" s="44">
        <v>77381</v>
      </c>
      <c r="AU46" s="44">
        <v>75425</v>
      </c>
      <c r="AV46" s="44">
        <v>67730</v>
      </c>
      <c r="AW46" s="44">
        <v>72179</v>
      </c>
      <c r="AX46" s="44">
        <v>72081</v>
      </c>
      <c r="AY46" s="44">
        <v>68358</v>
      </c>
      <c r="AZ46" s="44">
        <v>61739</v>
      </c>
      <c r="BA46" s="44">
        <v>60139</v>
      </c>
      <c r="BB46" s="44">
        <v>57948</v>
      </c>
      <c r="BC46" s="44">
        <v>51242</v>
      </c>
      <c r="BD46" s="44">
        <v>54283</v>
      </c>
      <c r="BE46" s="44">
        <v>45515</v>
      </c>
      <c r="BF46" s="44">
        <v>47012</v>
      </c>
      <c r="BG46" s="44">
        <v>43022</v>
      </c>
      <c r="BH46" s="44">
        <v>39612</v>
      </c>
      <c r="BI46" s="44">
        <v>34229</v>
      </c>
      <c r="BJ46" s="44">
        <v>33163</v>
      </c>
      <c r="BK46" s="44">
        <v>36251</v>
      </c>
      <c r="BL46" s="44"/>
    </row>
    <row r="47" spans="1:64" ht="16.5" thickBot="1" thickTop="1">
      <c r="A47" s="4">
        <v>5</v>
      </c>
      <c r="B47" s="7">
        <f>MATCH(D47,'[2]industr'!$B$3:$B$95,0)</f>
        <v>42</v>
      </c>
      <c r="C47" s="45" t="str">
        <f>INDEX('[3]world'!$D$3:$D$400,MATCH(D47,'[3]world'!$B$3:$B$400,0))</f>
        <v>AR</v>
      </c>
      <c r="D47" s="23" t="s">
        <v>62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>
        <v>74825</v>
      </c>
      <c r="P47" s="44">
        <v>72377</v>
      </c>
      <c r="Q47" s="44">
        <v>69505</v>
      </c>
      <c r="R47" s="44">
        <v>67382</v>
      </c>
      <c r="S47" s="44">
        <v>64454</v>
      </c>
      <c r="T47" s="44">
        <v>62969</v>
      </c>
      <c r="U47" s="44">
        <v>61594</v>
      </c>
      <c r="V47" s="44">
        <v>57031</v>
      </c>
      <c r="W47" s="44">
        <v>57503</v>
      </c>
      <c r="X47" s="44">
        <v>56203</v>
      </c>
      <c r="Y47" s="44">
        <v>55694</v>
      </c>
      <c r="Z47" s="44">
        <v>58188</v>
      </c>
      <c r="AA47" s="44">
        <v>59313</v>
      </c>
      <c r="AB47" s="44">
        <v>59593</v>
      </c>
      <c r="AC47" s="44">
        <v>60419</v>
      </c>
      <c r="AD47" s="44">
        <v>62866</v>
      </c>
      <c r="AE47" s="44">
        <v>65065</v>
      </c>
      <c r="AF47" s="44">
        <v>65830</v>
      </c>
      <c r="AG47" s="44">
        <v>66698</v>
      </c>
      <c r="AH47" s="44">
        <v>69786</v>
      </c>
      <c r="AI47" s="44">
        <v>70324</v>
      </c>
      <c r="AJ47" s="44">
        <v>73682</v>
      </c>
      <c r="AK47" s="44">
        <v>74225</v>
      </c>
      <c r="AL47" s="44">
        <v>76436</v>
      </c>
      <c r="AM47" s="44">
        <v>79767</v>
      </c>
      <c r="AN47" s="44">
        <v>80306</v>
      </c>
      <c r="AO47" s="44">
        <v>81192</v>
      </c>
      <c r="AP47" s="44">
        <v>78492</v>
      </c>
      <c r="AQ47" s="44">
        <v>74707</v>
      </c>
      <c r="AR47" s="44">
        <v>75250</v>
      </c>
      <c r="AS47" s="44">
        <v>79882</v>
      </c>
      <c r="AT47" s="44">
        <v>77825</v>
      </c>
      <c r="AU47" s="44">
        <v>70581</v>
      </c>
      <c r="AV47" s="44">
        <v>59041</v>
      </c>
      <c r="AW47" s="44">
        <v>51143</v>
      </c>
      <c r="AX47" s="44">
        <v>48960</v>
      </c>
      <c r="AY47" s="44">
        <v>48134</v>
      </c>
      <c r="AZ47" s="44">
        <v>43929</v>
      </c>
      <c r="BA47" s="44">
        <v>39366</v>
      </c>
      <c r="BB47" s="44">
        <v>36502</v>
      </c>
      <c r="BC47" s="44">
        <v>34276</v>
      </c>
      <c r="BD47" s="44">
        <v>32065</v>
      </c>
      <c r="BE47" s="44">
        <v>32229</v>
      </c>
      <c r="BF47" s="44">
        <v>35793</v>
      </c>
      <c r="BG47" s="44">
        <v>37520</v>
      </c>
      <c r="BH47" s="44">
        <v>37499</v>
      </c>
      <c r="BI47" s="44">
        <v>37639</v>
      </c>
      <c r="BJ47" s="44">
        <v>40105</v>
      </c>
      <c r="BK47" s="44"/>
      <c r="BL47" s="44"/>
    </row>
    <row r="48" spans="1:64" ht="16.5" thickBot="1" thickTop="1">
      <c r="A48" s="4">
        <v>5</v>
      </c>
      <c r="B48" s="7">
        <f>MATCH(D48,'[2]industr'!$B$3:$B$95,0)</f>
        <v>1</v>
      </c>
      <c r="C48" s="45" t="str">
        <f>INDEX('[3]world'!$D$3:$D$400,MATCH(D48,'[3]world'!$B$3:$B$400,0))</f>
        <v>AUS</v>
      </c>
      <c r="D48" s="23" t="s">
        <v>19</v>
      </c>
      <c r="E48" s="44">
        <v>190591</v>
      </c>
      <c r="F48" s="44">
        <v>193298</v>
      </c>
      <c r="G48" s="44">
        <v>201650</v>
      </c>
      <c r="H48" s="44">
        <v>202235</v>
      </c>
      <c r="I48" s="44">
        <v>202256</v>
      </c>
      <c r="J48" s="44">
        <v>207677</v>
      </c>
      <c r="K48" s="44">
        <v>212133</v>
      </c>
      <c r="L48" s="44">
        <v>220358</v>
      </c>
      <c r="M48" s="44">
        <v>222504</v>
      </c>
      <c r="N48" s="44">
        <v>226976</v>
      </c>
      <c r="O48" s="44">
        <v>230326</v>
      </c>
      <c r="P48" s="44">
        <v>239986</v>
      </c>
      <c r="Q48" s="44">
        <v>237081</v>
      </c>
      <c r="R48" s="44">
        <v>235689</v>
      </c>
      <c r="S48" s="44">
        <v>229149</v>
      </c>
      <c r="T48" s="44">
        <v>222854</v>
      </c>
      <c r="U48" s="44">
        <v>223731</v>
      </c>
      <c r="V48" s="44">
        <v>229296</v>
      </c>
      <c r="W48" s="44">
        <v>240906</v>
      </c>
      <c r="X48" s="44">
        <v>250175</v>
      </c>
      <c r="Y48" s="44">
        <v>257516</v>
      </c>
      <c r="Z48" s="44">
        <v>276361</v>
      </c>
      <c r="AA48" s="44">
        <v>264969</v>
      </c>
      <c r="AB48" s="44">
        <v>247670</v>
      </c>
      <c r="AC48" s="44">
        <v>245177</v>
      </c>
      <c r="AD48" s="44">
        <v>233012</v>
      </c>
      <c r="AE48" s="44">
        <v>227810</v>
      </c>
      <c r="AF48" s="44">
        <v>226291</v>
      </c>
      <c r="AG48" s="44">
        <v>224181</v>
      </c>
      <c r="AH48" s="44">
        <v>223129</v>
      </c>
      <c r="AI48" s="44">
        <v>225527</v>
      </c>
      <c r="AJ48" s="44">
        <v>235842</v>
      </c>
      <c r="AK48" s="44">
        <v>239903</v>
      </c>
      <c r="AL48" s="44">
        <v>242570</v>
      </c>
      <c r="AM48" s="44">
        <v>234034</v>
      </c>
      <c r="AN48" s="44">
        <v>242910</v>
      </c>
      <c r="AO48" s="44">
        <v>243408</v>
      </c>
      <c r="AP48" s="44">
        <v>243959</v>
      </c>
      <c r="AQ48" s="44">
        <v>246193</v>
      </c>
      <c r="AR48" s="44">
        <v>250853</v>
      </c>
      <c r="AS48" s="44">
        <v>262648</v>
      </c>
      <c r="AT48" s="44">
        <v>257247</v>
      </c>
      <c r="AU48" s="44">
        <v>264151</v>
      </c>
      <c r="AV48" s="44">
        <v>260229</v>
      </c>
      <c r="AW48" s="44">
        <v>258051</v>
      </c>
      <c r="AX48" s="44">
        <v>256190</v>
      </c>
      <c r="AY48" s="44">
        <v>253834</v>
      </c>
      <c r="AZ48" s="44">
        <v>251842</v>
      </c>
      <c r="BA48" s="44">
        <v>249616</v>
      </c>
      <c r="BB48" s="44">
        <v>248870</v>
      </c>
      <c r="BC48" s="44">
        <v>249636</v>
      </c>
      <c r="BD48" s="44">
        <v>246394</v>
      </c>
      <c r="BE48" s="44"/>
      <c r="BF48" s="44"/>
      <c r="BG48" s="44"/>
      <c r="BH48" s="44"/>
      <c r="BI48" s="44"/>
      <c r="BJ48" s="44"/>
      <c r="BK48" s="44"/>
      <c r="BL48" s="44"/>
    </row>
    <row r="49" spans="1:64" ht="16.5" thickBot="1" thickTop="1">
      <c r="A49" s="4">
        <v>5</v>
      </c>
      <c r="B49" s="7">
        <f>MATCH(D49,'[2]industr'!$B$3:$B$95,0)</f>
        <v>2</v>
      </c>
      <c r="C49" s="45" t="str">
        <f>INDEX('[3]world'!$D$3:$D$400,MATCH(D49,'[3]world'!$B$3:$B$400,0))</f>
        <v>AUT</v>
      </c>
      <c r="D49" s="23" t="s">
        <v>20</v>
      </c>
      <c r="E49" s="44">
        <v>107854</v>
      </c>
      <c r="F49" s="44">
        <v>102764</v>
      </c>
      <c r="G49" s="44">
        <v>103012</v>
      </c>
      <c r="H49" s="44">
        <v>102867</v>
      </c>
      <c r="I49" s="44">
        <v>103985</v>
      </c>
      <c r="J49" s="44">
        <v>108575</v>
      </c>
      <c r="K49" s="44">
        <v>115827</v>
      </c>
      <c r="L49" s="44">
        <v>118712</v>
      </c>
      <c r="M49" s="44">
        <v>119755</v>
      </c>
      <c r="N49" s="44">
        <v>124377</v>
      </c>
      <c r="O49" s="44">
        <v>125945</v>
      </c>
      <c r="P49" s="44">
        <v>131563</v>
      </c>
      <c r="Q49" s="44">
        <v>133253</v>
      </c>
      <c r="R49" s="44">
        <v>134809</v>
      </c>
      <c r="S49" s="44">
        <v>133841</v>
      </c>
      <c r="T49" s="44">
        <v>129924</v>
      </c>
      <c r="U49" s="44">
        <v>128577</v>
      </c>
      <c r="V49" s="44">
        <v>127404</v>
      </c>
      <c r="W49" s="44">
        <v>126115</v>
      </c>
      <c r="X49" s="44">
        <v>121377</v>
      </c>
      <c r="Y49" s="44">
        <v>112301</v>
      </c>
      <c r="Z49" s="44">
        <v>108510</v>
      </c>
      <c r="AA49" s="44">
        <v>104033</v>
      </c>
      <c r="AB49" s="44">
        <v>98041</v>
      </c>
      <c r="AC49" s="44">
        <v>97430</v>
      </c>
      <c r="AD49" s="44">
        <v>93757</v>
      </c>
      <c r="AE49" s="44">
        <v>87446</v>
      </c>
      <c r="AF49" s="44">
        <v>85595</v>
      </c>
      <c r="AG49" s="44">
        <v>85402</v>
      </c>
      <c r="AH49" s="44">
        <v>86388</v>
      </c>
      <c r="AI49" s="44">
        <v>90872</v>
      </c>
      <c r="AJ49" s="44">
        <v>93942</v>
      </c>
      <c r="AK49" s="44">
        <v>94840</v>
      </c>
      <c r="AL49" s="44">
        <v>90118</v>
      </c>
      <c r="AM49" s="44">
        <v>89234</v>
      </c>
      <c r="AN49" s="44">
        <v>87440</v>
      </c>
      <c r="AO49" s="44">
        <v>86964</v>
      </c>
      <c r="AP49" s="44">
        <v>86503</v>
      </c>
      <c r="AQ49" s="44">
        <v>88052</v>
      </c>
      <c r="AR49" s="44">
        <v>88759</v>
      </c>
      <c r="AS49" s="44">
        <v>90454</v>
      </c>
      <c r="AT49" s="44">
        <v>94629</v>
      </c>
      <c r="AU49" s="44">
        <v>95302</v>
      </c>
      <c r="AV49" s="44">
        <v>95227</v>
      </c>
      <c r="AW49" s="44">
        <v>92415</v>
      </c>
      <c r="AX49" s="44">
        <v>88669</v>
      </c>
      <c r="AY49" s="44">
        <v>88809</v>
      </c>
      <c r="AZ49" s="44">
        <v>84045</v>
      </c>
      <c r="BA49" s="44">
        <v>81233</v>
      </c>
      <c r="BB49" s="44">
        <v>78138</v>
      </c>
      <c r="BC49" s="44">
        <v>78268</v>
      </c>
      <c r="BD49" s="44">
        <v>75458</v>
      </c>
      <c r="BE49" s="44">
        <v>78399</v>
      </c>
      <c r="BF49" s="44">
        <v>76944</v>
      </c>
      <c r="BG49" s="44">
        <v>78968</v>
      </c>
      <c r="BH49" s="44">
        <v>78190</v>
      </c>
      <c r="BI49" s="44">
        <v>77914</v>
      </c>
      <c r="BJ49" s="44">
        <v>76250</v>
      </c>
      <c r="BK49" s="44">
        <v>77752</v>
      </c>
      <c r="BL49" s="44">
        <v>76344</v>
      </c>
    </row>
    <row r="50" spans="1:64" ht="16.5" thickBot="1" thickTop="1">
      <c r="A50" s="4">
        <v>5</v>
      </c>
      <c r="B50" s="7">
        <f>MATCH(D50,'[2]industr'!$B$3:$B$95,0)</f>
        <v>41</v>
      </c>
      <c r="C50" s="45" t="str">
        <f>INDEX('[3]world'!$D$3:$D$400,MATCH(D50,'[3]world'!$B$3:$B$400,0))</f>
        <v>AZ</v>
      </c>
      <c r="D50" s="23" t="s">
        <v>63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>
        <v>165849</v>
      </c>
      <c r="P50" s="44">
        <v>170504</v>
      </c>
      <c r="Q50" s="44">
        <v>168341</v>
      </c>
      <c r="R50" s="44">
        <v>175033</v>
      </c>
      <c r="S50" s="44">
        <v>176546</v>
      </c>
      <c r="T50" s="44">
        <v>167429</v>
      </c>
      <c r="U50" s="44">
        <v>166545</v>
      </c>
      <c r="V50" s="44">
        <v>157270</v>
      </c>
      <c r="W50" s="44">
        <v>158962</v>
      </c>
      <c r="X50" s="44">
        <v>148078</v>
      </c>
      <c r="Y50" s="44">
        <v>150976</v>
      </c>
      <c r="Z50" s="44">
        <v>146261</v>
      </c>
      <c r="AA50" s="44">
        <v>137752</v>
      </c>
      <c r="AB50" s="44">
        <v>138569</v>
      </c>
      <c r="AC50" s="44">
        <v>139084</v>
      </c>
      <c r="AD50" s="44">
        <v>141857</v>
      </c>
      <c r="AE50" s="44">
        <v>147199</v>
      </c>
      <c r="AF50" s="44">
        <v>146822</v>
      </c>
      <c r="AG50" s="44">
        <v>148812</v>
      </c>
      <c r="AH50" s="44">
        <v>153080</v>
      </c>
      <c r="AI50" s="44">
        <v>154974</v>
      </c>
      <c r="AJ50" s="44">
        <v>164577</v>
      </c>
      <c r="AK50" s="44">
        <v>160425</v>
      </c>
      <c r="AL50" s="44">
        <v>168644</v>
      </c>
      <c r="AM50" s="44">
        <v>174437</v>
      </c>
      <c r="AN50" s="44">
        <v>177657</v>
      </c>
      <c r="AO50" s="44">
        <v>186609</v>
      </c>
      <c r="AP50" s="44">
        <v>184585</v>
      </c>
      <c r="AQ50" s="44">
        <v>184350</v>
      </c>
      <c r="AR50" s="44">
        <v>181631</v>
      </c>
      <c r="AS50" s="44">
        <v>182989</v>
      </c>
      <c r="AT50" s="44">
        <v>190353</v>
      </c>
      <c r="AU50" s="44">
        <v>181361</v>
      </c>
      <c r="AV50" s="44">
        <v>174618</v>
      </c>
      <c r="AW50" s="44">
        <v>159761</v>
      </c>
      <c r="AX50" s="44">
        <v>143315</v>
      </c>
      <c r="AY50" s="44">
        <v>129247</v>
      </c>
      <c r="AZ50" s="44">
        <v>132052</v>
      </c>
      <c r="BA50" s="44">
        <v>123996</v>
      </c>
      <c r="BB50" s="44">
        <v>117539</v>
      </c>
      <c r="BC50" s="44">
        <v>116994</v>
      </c>
      <c r="BD50" s="44">
        <v>110356</v>
      </c>
      <c r="BE50" s="44">
        <v>110715</v>
      </c>
      <c r="BF50" s="44">
        <v>113467</v>
      </c>
      <c r="BG50" s="44">
        <v>131609</v>
      </c>
      <c r="BH50" s="44">
        <v>141901</v>
      </c>
      <c r="BI50" s="44">
        <v>148946</v>
      </c>
      <c r="BJ50" s="44">
        <v>151963</v>
      </c>
      <c r="BK50" s="44"/>
      <c r="BL50" s="44"/>
    </row>
    <row r="51" spans="1:64" ht="16.5" thickBot="1" thickTop="1">
      <c r="A51" s="4">
        <v>5</v>
      </c>
      <c r="B51" s="7">
        <f>MATCH(D51,'[2]industr'!$B$3:$B$95,0)</f>
        <v>74</v>
      </c>
      <c r="C51" s="45" t="str">
        <f>INDEX('[3]world'!$D$3:$D$400,MATCH(D51,'[3]world'!$B$3:$B$400,0))</f>
        <v>BEL</v>
      </c>
      <c r="D51" s="23" t="s">
        <v>64</v>
      </c>
      <c r="E51" s="44">
        <v>197200</v>
      </c>
      <c r="F51" s="44">
        <v>198200</v>
      </c>
      <c r="G51" s="44">
        <v>191100</v>
      </c>
      <c r="H51" s="44">
        <v>176200</v>
      </c>
      <c r="I51" s="44">
        <v>193100</v>
      </c>
      <c r="J51" s="44">
        <v>194400</v>
      </c>
      <c r="K51" s="44">
        <v>199500</v>
      </c>
      <c r="L51" s="44">
        <v>200800</v>
      </c>
      <c r="M51" s="44">
        <v>207700</v>
      </c>
      <c r="N51" s="44">
        <v>204600</v>
      </c>
      <c r="O51" s="44">
        <v>200218</v>
      </c>
      <c r="P51" s="44">
        <v>194239</v>
      </c>
      <c r="Q51" s="44">
        <v>185302</v>
      </c>
      <c r="R51" s="44">
        <v>173889</v>
      </c>
      <c r="S51" s="44">
        <v>161794</v>
      </c>
      <c r="T51" s="44">
        <v>153865</v>
      </c>
      <c r="U51" s="44">
        <v>153414</v>
      </c>
      <c r="V51" s="44">
        <v>147501</v>
      </c>
      <c r="W51" s="44">
        <v>146095</v>
      </c>
      <c r="X51" s="44">
        <v>142652</v>
      </c>
      <c r="Y51" s="44">
        <v>146676</v>
      </c>
      <c r="Z51" s="44">
        <v>149135</v>
      </c>
      <c r="AA51" s="44">
        <v>147813</v>
      </c>
      <c r="AB51" s="44">
        <v>144729</v>
      </c>
      <c r="AC51" s="44">
        <v>146876</v>
      </c>
      <c r="AD51" s="44">
        <v>146517</v>
      </c>
      <c r="AE51" s="44">
        <v>147912</v>
      </c>
      <c r="AF51" s="44">
        <v>148963</v>
      </c>
      <c r="AG51" s="44">
        <v>151053</v>
      </c>
      <c r="AH51" s="44">
        <v>151800</v>
      </c>
      <c r="AI51" s="44">
        <v>154432</v>
      </c>
      <c r="AJ51" s="44">
        <v>157899</v>
      </c>
      <c r="AK51" s="44">
        <v>159364</v>
      </c>
      <c r="AL51" s="44">
        <v>173510</v>
      </c>
      <c r="AM51" s="44">
        <v>168749</v>
      </c>
      <c r="AN51" s="44">
        <v>165034</v>
      </c>
      <c r="AO51" s="44">
        <v>171611</v>
      </c>
      <c r="AP51" s="44">
        <v>162937</v>
      </c>
      <c r="AQ51" s="44">
        <v>163193</v>
      </c>
      <c r="AR51" s="44">
        <v>153449</v>
      </c>
      <c r="AS51" s="44">
        <v>142167</v>
      </c>
      <c r="AT51" s="44">
        <v>132045</v>
      </c>
      <c r="AU51" s="44">
        <v>127971</v>
      </c>
      <c r="AV51" s="44">
        <v>117384</v>
      </c>
      <c r="AW51" s="44">
        <v>110599</v>
      </c>
      <c r="AX51" s="44">
        <v>101144</v>
      </c>
      <c r="AY51" s="44">
        <v>95772</v>
      </c>
      <c r="AZ51" s="44">
        <v>89586</v>
      </c>
      <c r="BA51" s="44">
        <v>92645</v>
      </c>
      <c r="BB51" s="44">
        <v>92975</v>
      </c>
      <c r="BC51" s="44">
        <v>93691</v>
      </c>
      <c r="BD51" s="44">
        <v>91720</v>
      </c>
      <c r="BE51" s="44">
        <v>88743</v>
      </c>
      <c r="BF51" s="44">
        <v>88512</v>
      </c>
      <c r="BG51" s="44">
        <v>88943</v>
      </c>
      <c r="BH51" s="44">
        <v>90508</v>
      </c>
      <c r="BI51" s="44">
        <v>96721</v>
      </c>
      <c r="BJ51" s="44">
        <v>103626</v>
      </c>
      <c r="BK51" s="44">
        <v>107876</v>
      </c>
      <c r="BL51" s="44"/>
    </row>
    <row r="52" spans="1:64" ht="16.5" thickBot="1" thickTop="1">
      <c r="A52" s="4">
        <v>5</v>
      </c>
      <c r="B52" s="7">
        <f>MATCH(D52,'[2]industr'!$B$3:$B$95,0)</f>
        <v>4</v>
      </c>
      <c r="C52" s="45" t="str">
        <f>INDEX('[3]world'!$D$3:$D$400,MATCH(D52,'[3]world'!$B$3:$B$400,0))</f>
        <v>BG</v>
      </c>
      <c r="D52" s="23" t="s">
        <v>21</v>
      </c>
      <c r="E52" s="44">
        <v>145672</v>
      </c>
      <c r="F52" s="44">
        <v>142314</v>
      </c>
      <c r="G52" s="44">
        <v>146064</v>
      </c>
      <c r="H52" s="44">
        <v>146125</v>
      </c>
      <c r="I52" s="44">
        <v>148538</v>
      </c>
      <c r="J52" s="44">
        <v>149195</v>
      </c>
      <c r="K52" s="44">
        <v>150210</v>
      </c>
      <c r="L52" s="44">
        <v>152871</v>
      </c>
      <c r="M52" s="44">
        <v>155048</v>
      </c>
      <c r="N52" s="44">
        <v>158237</v>
      </c>
      <c r="O52" s="44">
        <v>154784</v>
      </c>
      <c r="P52" s="44">
        <v>158431</v>
      </c>
      <c r="Q52" s="44">
        <v>155061</v>
      </c>
      <c r="R52" s="44">
        <v>159192</v>
      </c>
      <c r="S52" s="44">
        <v>160838</v>
      </c>
      <c r="T52" s="44">
        <v>155496</v>
      </c>
      <c r="U52" s="44">
        <v>151096</v>
      </c>
      <c r="V52" s="44">
        <v>146193</v>
      </c>
      <c r="W52" s="44">
        <v>141984</v>
      </c>
      <c r="X52" s="44">
        <v>141799</v>
      </c>
      <c r="Y52" s="44">
        <v>142168</v>
      </c>
      <c r="Z52" s="44">
        <v>141527</v>
      </c>
      <c r="AA52" s="44">
        <v>136304</v>
      </c>
      <c r="AB52" s="44">
        <v>129424</v>
      </c>
      <c r="AC52" s="44">
        <v>123674</v>
      </c>
      <c r="AD52" s="44">
        <v>119693</v>
      </c>
      <c r="AE52" s="44">
        <v>121034</v>
      </c>
      <c r="AF52" s="44">
        <v>121852</v>
      </c>
      <c r="AG52" s="44">
        <v>122592</v>
      </c>
      <c r="AH52" s="44">
        <v>123825</v>
      </c>
      <c r="AI52" s="44">
        <v>124398</v>
      </c>
      <c r="AJ52" s="44">
        <v>123792</v>
      </c>
      <c r="AK52" s="44">
        <v>120231</v>
      </c>
      <c r="AL52" s="44">
        <v>117145</v>
      </c>
      <c r="AM52" s="44">
        <v>115651</v>
      </c>
      <c r="AN52" s="44">
        <v>114092</v>
      </c>
      <c r="AO52" s="44">
        <v>117114</v>
      </c>
      <c r="AP52" s="44">
        <v>117334</v>
      </c>
      <c r="AQ52" s="44">
        <v>119779</v>
      </c>
      <c r="AR52" s="44">
        <v>120904</v>
      </c>
      <c r="AS52" s="44">
        <v>123776</v>
      </c>
      <c r="AT52" s="44">
        <v>125924</v>
      </c>
      <c r="AU52" s="44">
        <v>124774</v>
      </c>
      <c r="AV52" s="44">
        <v>120848</v>
      </c>
      <c r="AW52" s="44">
        <v>116513</v>
      </c>
      <c r="AX52" s="44">
        <v>115542</v>
      </c>
      <c r="AY52" s="44">
        <v>116442</v>
      </c>
      <c r="AZ52" s="44">
        <v>116213</v>
      </c>
      <c r="BA52" s="44">
        <v>114276</v>
      </c>
      <c r="BB52" s="44">
        <v>113469</v>
      </c>
      <c r="BC52" s="44">
        <v>114883</v>
      </c>
      <c r="BD52" s="44">
        <v>114014</v>
      </c>
      <c r="BE52" s="44">
        <v>111225</v>
      </c>
      <c r="BF52" s="44">
        <v>112149</v>
      </c>
      <c r="BG52" s="44">
        <v>115618</v>
      </c>
      <c r="BH52" s="44">
        <v>118002</v>
      </c>
      <c r="BI52" s="44">
        <v>121382</v>
      </c>
      <c r="BJ52" s="44">
        <v>120663</v>
      </c>
      <c r="BK52" s="44">
        <v>124991</v>
      </c>
      <c r="BL52" s="44">
        <v>124138</v>
      </c>
    </row>
    <row r="53" spans="1:64" ht="16.5" thickBot="1" thickTop="1">
      <c r="A53" s="4">
        <v>5</v>
      </c>
      <c r="B53" s="7">
        <f>MATCH(D53,'[2]industr'!$B$3:$B$95,0)</f>
        <v>6</v>
      </c>
      <c r="C53" s="45" t="str">
        <f>INDEX('[3]world'!$D$3:$D$400,MATCH(D53,'[3]world'!$B$3:$B$400,0))</f>
        <v>Bos</v>
      </c>
      <c r="D53" s="23" t="s">
        <v>23</v>
      </c>
      <c r="E53" s="44">
        <v>102680</v>
      </c>
      <c r="F53" s="44">
        <v>92330</v>
      </c>
      <c r="G53" s="44">
        <v>112216</v>
      </c>
      <c r="H53" s="44">
        <v>110373</v>
      </c>
      <c r="I53" s="44">
        <v>115854</v>
      </c>
      <c r="J53" s="44">
        <v>110866</v>
      </c>
      <c r="K53" s="44">
        <v>111561</v>
      </c>
      <c r="L53" s="44">
        <v>102649</v>
      </c>
      <c r="M53" s="44">
        <v>110332</v>
      </c>
      <c r="N53" s="44">
        <v>108123</v>
      </c>
      <c r="O53" s="44">
        <v>110499</v>
      </c>
      <c r="P53" s="44">
        <v>108076</v>
      </c>
      <c r="Q53" s="44">
        <v>106826</v>
      </c>
      <c r="R53" s="44">
        <v>104240</v>
      </c>
      <c r="S53" s="44">
        <v>101147</v>
      </c>
      <c r="T53" s="44">
        <v>101351</v>
      </c>
      <c r="U53" s="44">
        <v>97689</v>
      </c>
      <c r="V53" s="44">
        <v>92972</v>
      </c>
      <c r="W53" s="44">
        <v>89134</v>
      </c>
      <c r="X53" s="44">
        <v>87687</v>
      </c>
      <c r="Y53" s="44">
        <v>79296</v>
      </c>
      <c r="Z53" s="44">
        <v>82694</v>
      </c>
      <c r="AA53" s="44">
        <v>82068</v>
      </c>
      <c r="AB53" s="44">
        <v>77896</v>
      </c>
      <c r="AC53" s="44">
        <v>77833</v>
      </c>
      <c r="AD53" s="44">
        <v>78844</v>
      </c>
      <c r="AE53" s="44">
        <v>79061</v>
      </c>
      <c r="AF53" s="44">
        <v>75669</v>
      </c>
      <c r="AG53" s="44">
        <v>73306</v>
      </c>
      <c r="AH53" s="44">
        <v>71120</v>
      </c>
      <c r="AI53" s="44">
        <v>70928</v>
      </c>
      <c r="AJ53" s="44">
        <v>71031</v>
      </c>
      <c r="AK53" s="44">
        <v>73375</v>
      </c>
      <c r="AL53" s="44">
        <v>74296</v>
      </c>
      <c r="AM53" s="44">
        <v>74539</v>
      </c>
      <c r="AN53" s="44">
        <v>72722</v>
      </c>
      <c r="AO53" s="44">
        <v>71203</v>
      </c>
      <c r="AP53" s="44">
        <v>70898</v>
      </c>
      <c r="AQ53" s="44">
        <v>70711</v>
      </c>
      <c r="AR53" s="44">
        <v>66809</v>
      </c>
      <c r="AS53" s="44">
        <v>66952</v>
      </c>
      <c r="AT53" s="44">
        <v>64769</v>
      </c>
      <c r="AU53" s="44"/>
      <c r="AV53" s="44"/>
      <c r="AW53" s="44"/>
      <c r="AX53" s="44"/>
      <c r="AY53" s="44">
        <v>46594</v>
      </c>
      <c r="AZ53" s="44">
        <v>48397</v>
      </c>
      <c r="BA53" s="44">
        <v>45007</v>
      </c>
      <c r="BB53" s="44">
        <v>42464</v>
      </c>
      <c r="BC53" s="44">
        <v>39563</v>
      </c>
      <c r="BD53" s="44">
        <v>37717</v>
      </c>
      <c r="BE53" s="44">
        <v>36485</v>
      </c>
      <c r="BF53" s="44">
        <v>35234</v>
      </c>
      <c r="BG53" s="44">
        <v>34167</v>
      </c>
      <c r="BH53" s="44">
        <v>34627</v>
      </c>
      <c r="BI53" s="44">
        <v>34033</v>
      </c>
      <c r="BJ53" s="44">
        <v>33235</v>
      </c>
      <c r="BK53" s="44">
        <v>34176</v>
      </c>
      <c r="BL53" s="44"/>
    </row>
    <row r="54" spans="1:64" ht="16.5" thickBot="1" thickTop="1">
      <c r="A54" s="4">
        <v>5</v>
      </c>
      <c r="B54" s="7">
        <f>MATCH(D54,'[2]industr'!$B$3:$B$95,0)</f>
        <v>5</v>
      </c>
      <c r="C54" s="45" t="str">
        <f>INDEX('[3]world'!$D$3:$D$400,MATCH(D54,'[3]world'!$B$3:$B$400,0))</f>
        <v>BUL</v>
      </c>
      <c r="D54" s="23" t="s">
        <v>22</v>
      </c>
      <c r="E54" s="44">
        <v>182571</v>
      </c>
      <c r="F54" s="44">
        <v>152803</v>
      </c>
      <c r="G54" s="44">
        <v>154014</v>
      </c>
      <c r="H54" s="44">
        <v>153220</v>
      </c>
      <c r="I54" s="44">
        <v>149902</v>
      </c>
      <c r="J54" s="44">
        <v>150978</v>
      </c>
      <c r="K54" s="44">
        <v>147910</v>
      </c>
      <c r="L54" s="44">
        <v>141035</v>
      </c>
      <c r="M54" s="44">
        <v>138294</v>
      </c>
      <c r="N54" s="44">
        <v>136892</v>
      </c>
      <c r="O54" s="44">
        <v>140082</v>
      </c>
      <c r="P54" s="44">
        <v>137861</v>
      </c>
      <c r="Q54" s="44">
        <v>134148</v>
      </c>
      <c r="R54" s="44">
        <v>132143</v>
      </c>
      <c r="S54" s="44">
        <v>130958</v>
      </c>
      <c r="T54" s="44">
        <v>125791</v>
      </c>
      <c r="U54" s="44">
        <v>123039</v>
      </c>
      <c r="V54" s="44">
        <v>124582</v>
      </c>
      <c r="W54" s="44">
        <v>141460</v>
      </c>
      <c r="X54" s="44">
        <v>143060</v>
      </c>
      <c r="Y54" s="44">
        <v>138745</v>
      </c>
      <c r="Z54" s="44">
        <v>135422</v>
      </c>
      <c r="AA54" s="44">
        <v>131316</v>
      </c>
      <c r="AB54" s="44">
        <v>139713</v>
      </c>
      <c r="AC54" s="44">
        <v>149196</v>
      </c>
      <c r="AD54" s="44">
        <v>144668</v>
      </c>
      <c r="AE54" s="44">
        <v>144929</v>
      </c>
      <c r="AF54" s="44">
        <v>141702</v>
      </c>
      <c r="AG54" s="44">
        <v>136442</v>
      </c>
      <c r="AH54" s="44">
        <v>135358</v>
      </c>
      <c r="AI54" s="44">
        <v>128190</v>
      </c>
      <c r="AJ54" s="44">
        <v>124372</v>
      </c>
      <c r="AK54" s="44">
        <v>124166</v>
      </c>
      <c r="AL54" s="44">
        <v>122993</v>
      </c>
      <c r="AM54" s="44">
        <v>122303</v>
      </c>
      <c r="AN54" s="44">
        <v>118955</v>
      </c>
      <c r="AO54" s="44">
        <v>120078</v>
      </c>
      <c r="AP54" s="44">
        <v>116672</v>
      </c>
      <c r="AQ54" s="44">
        <v>117440</v>
      </c>
      <c r="AR54" s="44">
        <v>112289</v>
      </c>
      <c r="AS54" s="44">
        <v>105180</v>
      </c>
      <c r="AT54" s="44">
        <v>95910</v>
      </c>
      <c r="AU54" s="44">
        <v>89134</v>
      </c>
      <c r="AV54" s="44">
        <v>84400</v>
      </c>
      <c r="AW54" s="44">
        <v>79442</v>
      </c>
      <c r="AX54" s="44">
        <v>71967</v>
      </c>
      <c r="AY54" s="44">
        <v>72188</v>
      </c>
      <c r="AZ54" s="44">
        <v>64125</v>
      </c>
      <c r="BA54" s="44">
        <v>65361</v>
      </c>
      <c r="BB54" s="44">
        <v>72291</v>
      </c>
      <c r="BC54" s="44">
        <v>73679</v>
      </c>
      <c r="BD54" s="44">
        <v>68180</v>
      </c>
      <c r="BE54" s="44">
        <v>66499</v>
      </c>
      <c r="BF54" s="44">
        <v>67359</v>
      </c>
      <c r="BG54" s="44">
        <v>69886</v>
      </c>
      <c r="BH54" s="44">
        <v>71075</v>
      </c>
      <c r="BI54" s="44">
        <v>73978</v>
      </c>
      <c r="BJ54" s="44">
        <v>75349</v>
      </c>
      <c r="BK54" s="44">
        <v>77712</v>
      </c>
      <c r="BL54" s="44">
        <v>79328</v>
      </c>
    </row>
    <row r="55" spans="1:64" ht="16.5" thickBot="1" thickTop="1">
      <c r="A55" s="4">
        <v>5</v>
      </c>
      <c r="B55" s="7">
        <f>MATCH(D55,'[2]industr'!$B$3:$B$95,0)</f>
        <v>15</v>
      </c>
      <c r="C55" s="45" t="str">
        <f>INDEX('[3]world'!$D$3:$D$400,MATCH(D55,'[3]world'!$B$3:$B$400,0))</f>
        <v>CA</v>
      </c>
      <c r="D55" s="23" t="s">
        <v>32</v>
      </c>
      <c r="E55" s="44">
        <v>372009</v>
      </c>
      <c r="F55" s="44">
        <v>381092</v>
      </c>
      <c r="G55" s="44">
        <v>403559</v>
      </c>
      <c r="H55" s="44">
        <v>417884</v>
      </c>
      <c r="I55" s="44">
        <v>436198</v>
      </c>
      <c r="J55" s="44">
        <v>442937</v>
      </c>
      <c r="K55" s="44">
        <v>450739</v>
      </c>
      <c r="L55" s="44">
        <v>469093</v>
      </c>
      <c r="M55" s="44">
        <v>470118</v>
      </c>
      <c r="N55" s="44">
        <v>479275</v>
      </c>
      <c r="O55" s="44">
        <v>478551</v>
      </c>
      <c r="P55" s="44">
        <v>475700</v>
      </c>
      <c r="Q55" s="44">
        <v>469693</v>
      </c>
      <c r="R55" s="44">
        <v>465767</v>
      </c>
      <c r="S55" s="44">
        <v>452915</v>
      </c>
      <c r="T55" s="44">
        <v>418595</v>
      </c>
      <c r="U55" s="44">
        <v>387710</v>
      </c>
      <c r="V55" s="44">
        <v>370894</v>
      </c>
      <c r="W55" s="44">
        <v>364310</v>
      </c>
      <c r="X55" s="44">
        <v>369647</v>
      </c>
      <c r="Y55" s="44">
        <v>371988</v>
      </c>
      <c r="Z55" s="44">
        <v>362187</v>
      </c>
      <c r="AA55" s="44">
        <v>347319</v>
      </c>
      <c r="AB55" s="44">
        <v>343373</v>
      </c>
      <c r="AC55" s="44">
        <v>350650</v>
      </c>
      <c r="AD55" s="44">
        <v>359323</v>
      </c>
      <c r="AE55" s="44">
        <v>359987</v>
      </c>
      <c r="AF55" s="44">
        <v>361400</v>
      </c>
      <c r="AG55" s="44">
        <v>358852</v>
      </c>
      <c r="AH55" s="44">
        <v>366064</v>
      </c>
      <c r="AI55" s="44">
        <v>370709</v>
      </c>
      <c r="AJ55" s="44">
        <v>371346</v>
      </c>
      <c r="AK55" s="44">
        <v>373082</v>
      </c>
      <c r="AL55" s="44">
        <v>373689</v>
      </c>
      <c r="AM55" s="44">
        <v>377031</v>
      </c>
      <c r="AN55" s="44">
        <v>375727</v>
      </c>
      <c r="AO55" s="44">
        <v>372913</v>
      </c>
      <c r="AP55" s="44">
        <v>369742</v>
      </c>
      <c r="AQ55" s="44">
        <v>376795</v>
      </c>
      <c r="AR55" s="44">
        <v>392661</v>
      </c>
      <c r="AS55" s="44">
        <v>405486</v>
      </c>
      <c r="AT55" s="44">
        <v>402528</v>
      </c>
      <c r="AU55" s="44">
        <v>398642</v>
      </c>
      <c r="AV55" s="44">
        <v>388394</v>
      </c>
      <c r="AW55" s="44">
        <v>385114</v>
      </c>
      <c r="AX55" s="44">
        <v>378016</v>
      </c>
      <c r="AY55" s="44">
        <v>366200</v>
      </c>
      <c r="AZ55" s="44">
        <v>348598</v>
      </c>
      <c r="BA55" s="44">
        <v>342418</v>
      </c>
      <c r="BB55" s="44">
        <v>337249</v>
      </c>
      <c r="BC55" s="44">
        <v>327882</v>
      </c>
      <c r="BD55" s="44">
        <v>333744</v>
      </c>
      <c r="BE55" s="44">
        <v>332708</v>
      </c>
      <c r="BF55" s="44"/>
      <c r="BG55" s="44"/>
      <c r="BH55" s="44"/>
      <c r="BI55" s="44"/>
      <c r="BJ55" s="44"/>
      <c r="BK55" s="44"/>
      <c r="BL55" s="44"/>
    </row>
    <row r="56" spans="1:64" ht="16.5" thickBot="1" thickTop="1">
      <c r="A56" s="4">
        <v>5</v>
      </c>
      <c r="B56" s="7">
        <f>MATCH(D56,'[2]industr'!$B$3:$B$95,0)</f>
        <v>35</v>
      </c>
      <c r="C56" s="45" t="str">
        <f>INDEX('[3]world'!$D$3:$D$400,MATCH(D56,'[3]world'!$B$3:$B$400,0))</f>
        <v>Cro</v>
      </c>
      <c r="D56" s="23" t="s">
        <v>49</v>
      </c>
      <c r="E56" s="44">
        <v>95560</v>
      </c>
      <c r="F56" s="44">
        <v>87564</v>
      </c>
      <c r="G56" s="44">
        <v>91612</v>
      </c>
      <c r="H56" s="44">
        <v>90200</v>
      </c>
      <c r="I56" s="44">
        <v>89309</v>
      </c>
      <c r="J56" s="44">
        <v>88657</v>
      </c>
      <c r="K56" s="44">
        <v>86171</v>
      </c>
      <c r="L56" s="44">
        <v>81414</v>
      </c>
      <c r="M56" s="44">
        <v>77771</v>
      </c>
      <c r="N56" s="44">
        <v>78233</v>
      </c>
      <c r="O56" s="44">
        <v>76156</v>
      </c>
      <c r="P56" s="44">
        <v>74190</v>
      </c>
      <c r="Q56" s="44">
        <v>72267</v>
      </c>
      <c r="R56" s="44">
        <v>69878</v>
      </c>
      <c r="S56" s="44">
        <v>68873</v>
      </c>
      <c r="T56" s="44">
        <v>71186</v>
      </c>
      <c r="U56" s="44">
        <v>71325</v>
      </c>
      <c r="V56" s="44">
        <v>67103</v>
      </c>
      <c r="W56" s="44">
        <v>65431</v>
      </c>
      <c r="X56" s="44">
        <v>63635</v>
      </c>
      <c r="Y56" s="44">
        <v>61103</v>
      </c>
      <c r="Z56" s="44">
        <v>64890</v>
      </c>
      <c r="AA56" s="44">
        <v>66035</v>
      </c>
      <c r="AB56" s="44">
        <v>67389</v>
      </c>
      <c r="AC56" s="44">
        <v>67251</v>
      </c>
      <c r="AD56" s="44">
        <v>67016</v>
      </c>
      <c r="AE56" s="44">
        <v>67054</v>
      </c>
      <c r="AF56" s="44">
        <v>68035</v>
      </c>
      <c r="AG56" s="44">
        <v>68704</v>
      </c>
      <c r="AH56" s="44">
        <v>69229</v>
      </c>
      <c r="AI56" s="44">
        <v>68220</v>
      </c>
      <c r="AJ56" s="44">
        <v>67455</v>
      </c>
      <c r="AK56" s="44">
        <v>66737</v>
      </c>
      <c r="AL56" s="44">
        <v>65598</v>
      </c>
      <c r="AM56" s="44">
        <v>64909</v>
      </c>
      <c r="AN56" s="44">
        <v>62665</v>
      </c>
      <c r="AO56" s="44">
        <v>60226</v>
      </c>
      <c r="AP56" s="44">
        <v>59209</v>
      </c>
      <c r="AQ56" s="44">
        <v>58525</v>
      </c>
      <c r="AR56" s="44">
        <v>55651</v>
      </c>
      <c r="AS56" s="44">
        <v>55409</v>
      </c>
      <c r="AT56" s="44">
        <v>51829</v>
      </c>
      <c r="AU56" s="44">
        <v>46970</v>
      </c>
      <c r="AV56" s="44">
        <v>48535</v>
      </c>
      <c r="AW56" s="44">
        <v>48584</v>
      </c>
      <c r="AX56" s="44">
        <v>50182</v>
      </c>
      <c r="AY56" s="44">
        <v>53811</v>
      </c>
      <c r="AZ56" s="44">
        <v>55501</v>
      </c>
      <c r="BA56" s="44">
        <v>47068</v>
      </c>
      <c r="BB56" s="44">
        <v>45179</v>
      </c>
      <c r="BC56" s="44">
        <v>43746</v>
      </c>
      <c r="BD56" s="44">
        <v>40993</v>
      </c>
      <c r="BE56" s="44">
        <v>40094</v>
      </c>
      <c r="BF56" s="44">
        <v>39668</v>
      </c>
      <c r="BG56" s="44">
        <v>40307</v>
      </c>
      <c r="BH56" s="44">
        <v>42492</v>
      </c>
      <c r="BI56" s="44">
        <v>41446</v>
      </c>
      <c r="BJ56" s="44">
        <v>41910</v>
      </c>
      <c r="BK56" s="44">
        <v>43753</v>
      </c>
      <c r="BL56" s="44"/>
    </row>
    <row r="57" spans="1:64" ht="16.5" thickBot="1" thickTop="1">
      <c r="A57" s="4">
        <v>5</v>
      </c>
      <c r="B57" s="7">
        <f>MATCH(D57,'[2]industr'!$B$3:$B$95,0)</f>
        <v>55</v>
      </c>
      <c r="C57" s="45" t="str">
        <f>INDEX('[3]world'!$D$3:$D$400,MATCH(D57,'[3]world'!$B$3:$B$400,0))</f>
        <v>Kip</v>
      </c>
      <c r="D57" s="23" t="s">
        <v>65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>
        <v>15059</v>
      </c>
      <c r="Q57" s="44">
        <v>14787</v>
      </c>
      <c r="R57" s="44">
        <v>14602</v>
      </c>
      <c r="S57" s="44">
        <v>14224</v>
      </c>
      <c r="T57" s="44">
        <v>13707</v>
      </c>
      <c r="U57" s="44">
        <v>13250</v>
      </c>
      <c r="V57" s="44">
        <v>12788</v>
      </c>
      <c r="W57" s="44">
        <v>12403</v>
      </c>
      <c r="X57" s="44">
        <v>12046</v>
      </c>
      <c r="Y57" s="44">
        <v>11801</v>
      </c>
      <c r="Z57" s="44">
        <v>11641</v>
      </c>
      <c r="AA57" s="44">
        <v>11620</v>
      </c>
      <c r="AB57" s="44">
        <v>11600</v>
      </c>
      <c r="AC57" s="44">
        <v>8593</v>
      </c>
      <c r="AD57" s="44">
        <v>8040</v>
      </c>
      <c r="AE57" s="44">
        <v>9295</v>
      </c>
      <c r="AF57" s="44">
        <v>9108</v>
      </c>
      <c r="AG57" s="44">
        <v>9382</v>
      </c>
      <c r="AH57" s="44">
        <v>9899</v>
      </c>
      <c r="AI57" s="44">
        <v>10383</v>
      </c>
      <c r="AJ57" s="44">
        <v>10099</v>
      </c>
      <c r="AK57" s="44">
        <v>10840</v>
      </c>
      <c r="AL57" s="44">
        <v>10900</v>
      </c>
      <c r="AM57" s="44">
        <v>11005</v>
      </c>
      <c r="AN57" s="44">
        <v>10568</v>
      </c>
      <c r="AO57" s="44">
        <v>10691</v>
      </c>
      <c r="AP57" s="44">
        <v>10337</v>
      </c>
      <c r="AQ57" s="44">
        <v>10752</v>
      </c>
      <c r="AR57" s="44">
        <v>10273</v>
      </c>
      <c r="AS57" s="44">
        <v>10622</v>
      </c>
      <c r="AT57" s="44">
        <v>10442</v>
      </c>
      <c r="AU57" s="44">
        <v>11372</v>
      </c>
      <c r="AV57" s="44">
        <v>10514</v>
      </c>
      <c r="AW57" s="44">
        <v>10379</v>
      </c>
      <c r="AX57" s="44">
        <v>9869</v>
      </c>
      <c r="AY57" s="44">
        <v>9638</v>
      </c>
      <c r="AZ57" s="44">
        <v>9275</v>
      </c>
      <c r="BA57" s="44">
        <v>8879</v>
      </c>
      <c r="BB57" s="44">
        <v>8505</v>
      </c>
      <c r="BC57" s="44">
        <v>8447</v>
      </c>
      <c r="BD57" s="44">
        <v>8167</v>
      </c>
      <c r="BE57" s="44">
        <v>7883</v>
      </c>
      <c r="BF57" s="44">
        <v>8088</v>
      </c>
      <c r="BG57" s="44">
        <v>8309</v>
      </c>
      <c r="BH57" s="44">
        <v>8243</v>
      </c>
      <c r="BI57" s="44">
        <v>8731</v>
      </c>
      <c r="BJ57" s="44">
        <v>8575</v>
      </c>
      <c r="BK57" s="44">
        <v>9205</v>
      </c>
      <c r="BL57" s="44">
        <v>9263</v>
      </c>
    </row>
    <row r="58" spans="1:64" ht="16.5" thickBot="1" thickTop="1">
      <c r="A58" s="4">
        <v>5</v>
      </c>
      <c r="B58" s="7">
        <f>MATCH(D58,'[2]industr'!$B$3:$B$95,0)</f>
        <v>36</v>
      </c>
      <c r="C58" s="45" t="str">
        <f>INDEX('[3]world'!$D$3:$D$400,MATCH(D58,'[3]world'!$B$3:$B$400,0))</f>
        <v>Che</v>
      </c>
      <c r="D58" s="23" t="s">
        <v>50</v>
      </c>
      <c r="E58" s="44">
        <v>188341</v>
      </c>
      <c r="F58" s="44">
        <v>185570</v>
      </c>
      <c r="G58" s="44">
        <v>180143</v>
      </c>
      <c r="H58" s="44">
        <v>172547</v>
      </c>
      <c r="I58" s="44">
        <v>168402</v>
      </c>
      <c r="J58" s="44">
        <v>165874</v>
      </c>
      <c r="K58" s="44">
        <v>162509</v>
      </c>
      <c r="L58" s="44">
        <v>155429</v>
      </c>
      <c r="M58" s="44">
        <v>141762</v>
      </c>
      <c r="N58" s="44">
        <v>128982</v>
      </c>
      <c r="O58" s="44">
        <v>128879</v>
      </c>
      <c r="P58" s="44">
        <v>131019</v>
      </c>
      <c r="Q58" s="44">
        <v>133557</v>
      </c>
      <c r="R58" s="44">
        <v>148840</v>
      </c>
      <c r="S58" s="44">
        <v>154420</v>
      </c>
      <c r="T58" s="44">
        <v>147438</v>
      </c>
      <c r="U58" s="44">
        <v>141162</v>
      </c>
      <c r="V58" s="44">
        <v>138448</v>
      </c>
      <c r="W58" s="44">
        <v>137437</v>
      </c>
      <c r="X58" s="44">
        <v>143165</v>
      </c>
      <c r="Y58" s="44">
        <v>147865</v>
      </c>
      <c r="Z58" s="44">
        <v>154180</v>
      </c>
      <c r="AA58" s="44">
        <v>163661</v>
      </c>
      <c r="AB58" s="44">
        <v>181750</v>
      </c>
      <c r="AC58" s="44">
        <v>194215</v>
      </c>
      <c r="AD58" s="44">
        <v>191776</v>
      </c>
      <c r="AE58" s="44">
        <v>187378</v>
      </c>
      <c r="AF58" s="44">
        <v>181763</v>
      </c>
      <c r="AG58" s="44">
        <v>178901</v>
      </c>
      <c r="AH58" s="44">
        <v>172112</v>
      </c>
      <c r="AI58" s="44">
        <v>153801</v>
      </c>
      <c r="AJ58" s="44">
        <v>144438</v>
      </c>
      <c r="AK58" s="44">
        <v>141738</v>
      </c>
      <c r="AL58" s="44">
        <v>137431</v>
      </c>
      <c r="AM58" s="44">
        <v>136941</v>
      </c>
      <c r="AN58" s="44">
        <v>135881</v>
      </c>
      <c r="AO58" s="44">
        <v>133356</v>
      </c>
      <c r="AP58" s="44">
        <v>130921</v>
      </c>
      <c r="AQ58" s="44">
        <v>132667</v>
      </c>
      <c r="AR58" s="44">
        <v>128356</v>
      </c>
      <c r="AS58" s="44">
        <v>130564</v>
      </c>
      <c r="AT58" s="44">
        <v>129354</v>
      </c>
      <c r="AU58" s="44">
        <v>121705</v>
      </c>
      <c r="AV58" s="44">
        <v>121025</v>
      </c>
      <c r="AW58" s="44">
        <v>106579</v>
      </c>
      <c r="AX58" s="44">
        <v>96097</v>
      </c>
      <c r="AY58" s="44">
        <v>90446</v>
      </c>
      <c r="AZ58" s="44">
        <v>90657</v>
      </c>
      <c r="BA58" s="44">
        <v>90535</v>
      </c>
      <c r="BB58" s="44">
        <v>89471</v>
      </c>
      <c r="BC58" s="44">
        <v>90910</v>
      </c>
      <c r="BD58" s="44">
        <v>90715</v>
      </c>
      <c r="BE58" s="44">
        <v>92786</v>
      </c>
      <c r="BF58" s="44">
        <v>93685</v>
      </c>
      <c r="BG58" s="44">
        <v>97664</v>
      </c>
      <c r="BH58" s="44">
        <v>102211</v>
      </c>
      <c r="BI58" s="44">
        <v>105831</v>
      </c>
      <c r="BJ58" s="44">
        <v>114632</v>
      </c>
      <c r="BK58" s="44">
        <v>119570</v>
      </c>
      <c r="BL58" s="44">
        <v>118348</v>
      </c>
    </row>
    <row r="59" spans="1:64" ht="16.5" thickBot="1" thickTop="1">
      <c r="A59" s="4">
        <v>5</v>
      </c>
      <c r="B59" s="7">
        <f>MATCH(D59,'[2]industr'!$B$3:$B$95,0)</f>
        <v>73</v>
      </c>
      <c r="C59" s="45" t="str">
        <f>INDEX('[3]world'!$D$3:$D$400,MATCH(D59,'[3]world'!$B$3:$B$400,0))</f>
        <v>Ch_Sl</v>
      </c>
      <c r="D59" s="23" t="s">
        <v>81</v>
      </c>
      <c r="E59" s="44">
        <v>288062</v>
      </c>
      <c r="F59" s="44">
        <v>286233</v>
      </c>
      <c r="G59" s="44">
        <v>280967</v>
      </c>
      <c r="H59" s="44">
        <v>271671</v>
      </c>
      <c r="I59" s="44">
        <v>266712</v>
      </c>
      <c r="J59" s="44">
        <v>265179</v>
      </c>
      <c r="K59" s="44">
        <v>261976</v>
      </c>
      <c r="L59" s="44">
        <v>252740</v>
      </c>
      <c r="M59" s="44">
        <v>235034</v>
      </c>
      <c r="N59" s="44">
        <v>216973</v>
      </c>
      <c r="O59" s="44">
        <v>217291</v>
      </c>
      <c r="P59" s="44">
        <v>218378</v>
      </c>
      <c r="Q59" s="44">
        <v>217456</v>
      </c>
      <c r="R59" s="44">
        <v>235998</v>
      </c>
      <c r="S59" s="44">
        <v>241298</v>
      </c>
      <c r="T59" s="44">
        <v>231695</v>
      </c>
      <c r="U59" s="44">
        <v>222615</v>
      </c>
      <c r="V59" s="44">
        <v>215985</v>
      </c>
      <c r="W59" s="44">
        <v>213807</v>
      </c>
      <c r="X59" s="44">
        <v>222934</v>
      </c>
      <c r="Y59" s="44">
        <v>228531</v>
      </c>
      <c r="Z59" s="44">
        <v>237242</v>
      </c>
      <c r="AA59" s="44">
        <v>251455</v>
      </c>
      <c r="AB59" s="44">
        <v>274703</v>
      </c>
      <c r="AC59" s="44">
        <v>291800</v>
      </c>
      <c r="AD59" s="44">
        <v>289425</v>
      </c>
      <c r="AE59" s="44">
        <v>287192</v>
      </c>
      <c r="AF59" s="44">
        <v>281296</v>
      </c>
      <c r="AG59" s="44">
        <v>279094</v>
      </c>
      <c r="AH59" s="44">
        <v>272352</v>
      </c>
      <c r="AI59" s="44">
        <v>248901</v>
      </c>
      <c r="AJ59" s="44">
        <v>237728</v>
      </c>
      <c r="AK59" s="44">
        <v>234356</v>
      </c>
      <c r="AL59" s="44">
        <v>229484</v>
      </c>
      <c r="AM59" s="44">
        <v>227784</v>
      </c>
      <c r="AN59" s="44">
        <v>226036</v>
      </c>
      <c r="AO59" s="44">
        <v>220494</v>
      </c>
      <c r="AP59" s="44">
        <v>214927</v>
      </c>
      <c r="AQ59" s="44">
        <v>215909</v>
      </c>
      <c r="AR59" s="44">
        <v>208472</v>
      </c>
      <c r="AS59" s="44">
        <v>210553</v>
      </c>
      <c r="AT59" s="44">
        <v>207969</v>
      </c>
      <c r="AU59" s="44">
        <v>196345</v>
      </c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ht="16.5" thickBot="1" thickTop="1">
      <c r="A60" s="4">
        <v>5</v>
      </c>
      <c r="B60" s="7">
        <f>MATCH(D60,'[2]industr'!$B$3:$B$95,0)</f>
        <v>11</v>
      </c>
      <c r="C60" s="45" t="str">
        <f>INDEX('[3]world'!$D$3:$D$400,MATCH(D60,'[3]world'!$B$3:$B$400,0))</f>
        <v>DK</v>
      </c>
      <c r="D60" s="23" t="s">
        <v>28</v>
      </c>
      <c r="E60" s="44">
        <v>79558</v>
      </c>
      <c r="F60" s="44">
        <v>76559</v>
      </c>
      <c r="G60" s="44">
        <v>76943</v>
      </c>
      <c r="H60" s="44">
        <v>78261</v>
      </c>
      <c r="I60" s="44">
        <v>76365</v>
      </c>
      <c r="J60" s="44">
        <v>76845</v>
      </c>
      <c r="K60" s="44">
        <v>76725</v>
      </c>
      <c r="L60" s="44">
        <v>75264</v>
      </c>
      <c r="M60" s="44">
        <v>74681</v>
      </c>
      <c r="N60" s="44">
        <v>73928</v>
      </c>
      <c r="O60" s="44">
        <v>76077</v>
      </c>
      <c r="P60" s="44">
        <v>76439</v>
      </c>
      <c r="Q60" s="44">
        <v>77808</v>
      </c>
      <c r="R60" s="44">
        <v>82413</v>
      </c>
      <c r="S60" s="44">
        <v>83356</v>
      </c>
      <c r="T60" s="44">
        <v>85796</v>
      </c>
      <c r="U60" s="44">
        <v>88332</v>
      </c>
      <c r="V60" s="44">
        <v>81410</v>
      </c>
      <c r="W60" s="44">
        <v>74543</v>
      </c>
      <c r="X60" s="44">
        <v>71298</v>
      </c>
      <c r="Y60" s="44">
        <v>70802</v>
      </c>
      <c r="Z60" s="44">
        <v>75359</v>
      </c>
      <c r="AA60" s="44">
        <v>75505</v>
      </c>
      <c r="AB60" s="44">
        <v>71895</v>
      </c>
      <c r="AC60" s="44">
        <v>71327</v>
      </c>
      <c r="AD60" s="44">
        <v>72071</v>
      </c>
      <c r="AE60" s="44">
        <v>65267</v>
      </c>
      <c r="AF60" s="44">
        <v>61878</v>
      </c>
      <c r="AG60" s="44">
        <v>62036</v>
      </c>
      <c r="AH60" s="44">
        <v>59464</v>
      </c>
      <c r="AI60" s="44">
        <v>57293</v>
      </c>
      <c r="AJ60" s="44">
        <v>53089</v>
      </c>
      <c r="AK60" s="44">
        <v>52658</v>
      </c>
      <c r="AL60" s="44">
        <v>50822</v>
      </c>
      <c r="AM60" s="44">
        <v>51800</v>
      </c>
      <c r="AN60" s="44">
        <v>53749</v>
      </c>
      <c r="AO60" s="44">
        <v>55312</v>
      </c>
      <c r="AP60" s="44">
        <v>56221</v>
      </c>
      <c r="AQ60" s="44">
        <v>58844</v>
      </c>
      <c r="AR60" s="44">
        <v>61351</v>
      </c>
      <c r="AS60" s="44">
        <v>63433</v>
      </c>
      <c r="AT60" s="44">
        <v>64358</v>
      </c>
      <c r="AU60" s="44">
        <v>67726</v>
      </c>
      <c r="AV60" s="44">
        <v>67369</v>
      </c>
      <c r="AW60" s="44">
        <v>69666</v>
      </c>
      <c r="AX60" s="44">
        <v>69771</v>
      </c>
      <c r="AY60" s="44">
        <v>67638</v>
      </c>
      <c r="AZ60" s="44">
        <v>67648</v>
      </c>
      <c r="BA60" s="44">
        <v>66174</v>
      </c>
      <c r="BB60" s="44">
        <v>66220</v>
      </c>
      <c r="BC60" s="44">
        <v>67084</v>
      </c>
      <c r="BD60" s="44">
        <v>65458</v>
      </c>
      <c r="BE60" s="44">
        <v>64149</v>
      </c>
      <c r="BF60" s="44">
        <v>64682</v>
      </c>
      <c r="BG60" s="44">
        <v>64609</v>
      </c>
      <c r="BH60" s="44">
        <v>64282</v>
      </c>
      <c r="BI60" s="44">
        <v>64984</v>
      </c>
      <c r="BJ60" s="44">
        <v>64082</v>
      </c>
      <c r="BK60" s="44">
        <v>65038</v>
      </c>
      <c r="BL60" s="44">
        <v>62818</v>
      </c>
    </row>
    <row r="61" spans="1:64" ht="16.5" thickBot="1" thickTop="1">
      <c r="A61" s="4">
        <v>5</v>
      </c>
      <c r="B61" s="7">
        <f>MATCH(D61,'[2]industr'!$B$3:$B$95,0)</f>
        <v>39</v>
      </c>
      <c r="C61" s="45" t="str">
        <f>INDEX('[3]world'!$D$3:$D$400,MATCH(D61,'[3]world'!$B$3:$B$400,0))</f>
        <v>Est</v>
      </c>
      <c r="D61" s="23" t="s">
        <v>53</v>
      </c>
      <c r="E61" s="44">
        <v>20279</v>
      </c>
      <c r="F61" s="44">
        <v>20730</v>
      </c>
      <c r="G61" s="44">
        <v>21111</v>
      </c>
      <c r="H61" s="44">
        <v>20146</v>
      </c>
      <c r="I61" s="44">
        <v>20909</v>
      </c>
      <c r="J61" s="44">
        <v>20786</v>
      </c>
      <c r="K61" s="44">
        <v>19660</v>
      </c>
      <c r="L61" s="44">
        <v>19509</v>
      </c>
      <c r="M61" s="44">
        <v>19598</v>
      </c>
      <c r="N61" s="44">
        <v>19938</v>
      </c>
      <c r="O61" s="44">
        <v>20187</v>
      </c>
      <c r="P61" s="44">
        <v>20230</v>
      </c>
      <c r="Q61" s="44">
        <v>19959</v>
      </c>
      <c r="R61" s="44">
        <v>19275</v>
      </c>
      <c r="S61" s="44">
        <v>19629</v>
      </c>
      <c r="T61" s="44">
        <v>18909</v>
      </c>
      <c r="U61" s="44">
        <v>18629</v>
      </c>
      <c r="V61" s="44">
        <v>18671</v>
      </c>
      <c r="W61" s="44">
        <v>19782</v>
      </c>
      <c r="X61" s="44">
        <v>20781</v>
      </c>
      <c r="Y61" s="44">
        <v>21552</v>
      </c>
      <c r="Z61" s="44">
        <v>22118</v>
      </c>
      <c r="AA61" s="44">
        <v>21757</v>
      </c>
      <c r="AB61" s="44">
        <v>21239</v>
      </c>
      <c r="AC61" s="44">
        <v>21461</v>
      </c>
      <c r="AD61" s="44">
        <v>21360</v>
      </c>
      <c r="AE61" s="44">
        <v>21801</v>
      </c>
      <c r="AF61" s="44">
        <v>21977</v>
      </c>
      <c r="AG61" s="44">
        <v>21842</v>
      </c>
      <c r="AH61" s="44">
        <v>21879</v>
      </c>
      <c r="AI61" s="44">
        <v>22204</v>
      </c>
      <c r="AJ61" s="44">
        <v>22937</v>
      </c>
      <c r="AK61" s="44">
        <v>23128</v>
      </c>
      <c r="AL61" s="44">
        <v>24155</v>
      </c>
      <c r="AM61" s="44">
        <v>24234</v>
      </c>
      <c r="AN61" s="44">
        <v>23630</v>
      </c>
      <c r="AO61" s="44">
        <v>24106</v>
      </c>
      <c r="AP61" s="44">
        <v>25086</v>
      </c>
      <c r="AQ61" s="44">
        <v>25060</v>
      </c>
      <c r="AR61" s="44">
        <v>24318</v>
      </c>
      <c r="AS61" s="44">
        <v>22304</v>
      </c>
      <c r="AT61" s="44">
        <v>19413</v>
      </c>
      <c r="AU61" s="44">
        <v>18038</v>
      </c>
      <c r="AV61" s="44">
        <v>15253</v>
      </c>
      <c r="AW61" s="44">
        <v>14176</v>
      </c>
      <c r="AX61" s="44">
        <v>13509</v>
      </c>
      <c r="AY61" s="44">
        <v>13242</v>
      </c>
      <c r="AZ61" s="44">
        <v>12577</v>
      </c>
      <c r="BA61" s="44">
        <v>12167</v>
      </c>
      <c r="BB61" s="44">
        <v>12425</v>
      </c>
      <c r="BC61" s="44">
        <v>13067</v>
      </c>
      <c r="BD61" s="44">
        <v>12632</v>
      </c>
      <c r="BE61" s="44">
        <v>13001</v>
      </c>
      <c r="BF61" s="44">
        <v>13036</v>
      </c>
      <c r="BG61" s="44">
        <v>13992</v>
      </c>
      <c r="BH61" s="44">
        <v>14350</v>
      </c>
      <c r="BI61" s="44">
        <v>14877</v>
      </c>
      <c r="BJ61" s="44">
        <v>15775</v>
      </c>
      <c r="BK61" s="44">
        <v>16028</v>
      </c>
      <c r="BL61" s="44">
        <v>15753</v>
      </c>
    </row>
    <row r="62" spans="1:64" ht="16.5" thickBot="1" thickTop="1">
      <c r="A62" s="4">
        <v>5</v>
      </c>
      <c r="B62" s="7">
        <f>MATCH(D62,'[2]industr'!$B$3:$B$95,0)</f>
        <v>33</v>
      </c>
      <c r="C62" s="45" t="str">
        <f>INDEX('[3]world'!$D$3:$D$400,MATCH(D62,'[3]world'!$B$3:$B$400,0))</f>
        <v>Fin</v>
      </c>
      <c r="D62" s="23" t="s">
        <v>47</v>
      </c>
      <c r="E62" s="44">
        <v>98065</v>
      </c>
      <c r="F62" s="44">
        <v>93063</v>
      </c>
      <c r="G62" s="44">
        <v>94314</v>
      </c>
      <c r="H62" s="44">
        <v>90866</v>
      </c>
      <c r="I62" s="44">
        <v>89845</v>
      </c>
      <c r="J62" s="44">
        <v>89740</v>
      </c>
      <c r="K62" s="44">
        <v>88896</v>
      </c>
      <c r="L62" s="44">
        <v>86985</v>
      </c>
      <c r="M62" s="44">
        <v>81148</v>
      </c>
      <c r="N62" s="44">
        <v>83253</v>
      </c>
      <c r="O62" s="44">
        <v>82129</v>
      </c>
      <c r="P62" s="44">
        <v>81996</v>
      </c>
      <c r="Q62" s="44">
        <v>81454</v>
      </c>
      <c r="R62" s="44">
        <v>82251</v>
      </c>
      <c r="S62" s="44">
        <v>80428</v>
      </c>
      <c r="T62" s="44">
        <v>77885</v>
      </c>
      <c r="U62" s="44">
        <v>77697</v>
      </c>
      <c r="V62" s="44">
        <v>77289</v>
      </c>
      <c r="W62" s="44">
        <v>73654</v>
      </c>
      <c r="X62" s="44">
        <v>67450</v>
      </c>
      <c r="Y62" s="44">
        <v>64559</v>
      </c>
      <c r="Z62" s="44">
        <v>61067</v>
      </c>
      <c r="AA62" s="44">
        <v>58864</v>
      </c>
      <c r="AB62" s="44">
        <v>56787</v>
      </c>
      <c r="AC62" s="44">
        <v>62472</v>
      </c>
      <c r="AD62" s="44">
        <v>65719</v>
      </c>
      <c r="AE62" s="44">
        <v>66846</v>
      </c>
      <c r="AF62" s="44">
        <v>65659</v>
      </c>
      <c r="AG62" s="44">
        <v>63983</v>
      </c>
      <c r="AH62" s="44">
        <v>63428</v>
      </c>
      <c r="AI62" s="44">
        <v>63064</v>
      </c>
      <c r="AJ62" s="44">
        <v>63469</v>
      </c>
      <c r="AK62" s="44">
        <v>66106</v>
      </c>
      <c r="AL62" s="44">
        <v>66892</v>
      </c>
      <c r="AM62" s="44">
        <v>65076</v>
      </c>
      <c r="AN62" s="44">
        <v>62796</v>
      </c>
      <c r="AO62" s="44">
        <v>60632</v>
      </c>
      <c r="AP62" s="44">
        <v>59827</v>
      </c>
      <c r="AQ62" s="44">
        <v>63316</v>
      </c>
      <c r="AR62" s="44">
        <v>63348</v>
      </c>
      <c r="AS62" s="44">
        <v>65549</v>
      </c>
      <c r="AT62" s="44">
        <v>65395</v>
      </c>
      <c r="AU62" s="44">
        <v>66731</v>
      </c>
      <c r="AV62" s="44">
        <v>64826</v>
      </c>
      <c r="AW62" s="44">
        <v>65231</v>
      </c>
      <c r="AX62" s="44">
        <v>63067</v>
      </c>
      <c r="AY62" s="44">
        <v>60723</v>
      </c>
      <c r="AZ62" s="44">
        <v>59329</v>
      </c>
      <c r="BA62" s="44">
        <v>57108</v>
      </c>
      <c r="BB62" s="44">
        <v>57574</v>
      </c>
      <c r="BC62" s="44">
        <v>56742</v>
      </c>
      <c r="BD62" s="44">
        <v>56189</v>
      </c>
      <c r="BE62" s="44">
        <v>55555</v>
      </c>
      <c r="BF62" s="44">
        <v>56630</v>
      </c>
      <c r="BG62" s="44">
        <v>57758</v>
      </c>
      <c r="BH62" s="44">
        <v>57745</v>
      </c>
      <c r="BI62" s="44">
        <v>58840</v>
      </c>
      <c r="BJ62" s="44">
        <v>58729</v>
      </c>
      <c r="BK62" s="44">
        <v>59530</v>
      </c>
      <c r="BL62" s="44">
        <v>60430</v>
      </c>
    </row>
    <row r="63" spans="1:64" ht="16.5" thickBot="1" thickTop="1">
      <c r="A63" s="4">
        <v>5</v>
      </c>
      <c r="B63" s="7">
        <f>MATCH(D63,'[2]industr'!$B$3:$B$95,0)</f>
        <v>28</v>
      </c>
      <c r="C63" s="45" t="str">
        <f>INDEX('[3]world'!$D$3:$D$400,MATCH(D63,'[3]world'!$B$3:$B$400,0))</f>
        <v>SM</v>
      </c>
      <c r="D63" s="23" t="s">
        <v>82</v>
      </c>
      <c r="E63" s="44">
        <v>210423</v>
      </c>
      <c r="F63" s="44">
        <v>187394</v>
      </c>
      <c r="G63" s="44">
        <v>210233</v>
      </c>
      <c r="H63" s="44">
        <v>200147</v>
      </c>
      <c r="I63" s="44">
        <v>205592</v>
      </c>
      <c r="J63" s="44">
        <v>190682</v>
      </c>
      <c r="K63" s="44">
        <v>183551</v>
      </c>
      <c r="L63" s="44">
        <v>166445</v>
      </c>
      <c r="M63" s="44">
        <v>171394</v>
      </c>
      <c r="N63" s="44">
        <v>164850</v>
      </c>
      <c r="O63" s="44">
        <v>174056</v>
      </c>
      <c r="P63" s="44">
        <v>168777</v>
      </c>
      <c r="Q63" s="44">
        <v>164350</v>
      </c>
      <c r="R63" s="44">
        <v>162831</v>
      </c>
      <c r="S63" s="44">
        <v>159003</v>
      </c>
      <c r="T63" s="44">
        <v>162601</v>
      </c>
      <c r="U63" s="44">
        <v>158413</v>
      </c>
      <c r="V63" s="44">
        <v>158978</v>
      </c>
      <c r="W63" s="44">
        <v>159275</v>
      </c>
      <c r="X63" s="44">
        <v>163217</v>
      </c>
      <c r="Y63" s="44">
        <v>157585</v>
      </c>
      <c r="Z63" s="44">
        <v>161996</v>
      </c>
      <c r="AA63" s="44">
        <v>165740</v>
      </c>
      <c r="AB63" s="44">
        <v>166740</v>
      </c>
      <c r="AC63" s="44">
        <v>170856</v>
      </c>
      <c r="AD63" s="44">
        <v>172812</v>
      </c>
      <c r="AE63" s="44">
        <v>176101</v>
      </c>
      <c r="AF63" s="44">
        <v>172097</v>
      </c>
      <c r="AG63" s="44">
        <v>170233</v>
      </c>
      <c r="AH63" s="44">
        <v>168443</v>
      </c>
      <c r="AI63" s="44">
        <v>173286</v>
      </c>
      <c r="AJ63" s="44">
        <v>161853</v>
      </c>
      <c r="AK63" s="44">
        <v>170019</v>
      </c>
      <c r="AL63" s="44">
        <v>168305</v>
      </c>
      <c r="AM63" s="44">
        <v>172800</v>
      </c>
      <c r="AN63" s="44">
        <v>166587</v>
      </c>
      <c r="AO63" s="44">
        <v>164393</v>
      </c>
      <c r="AP63" s="44">
        <v>165067</v>
      </c>
      <c r="AQ63" s="44">
        <v>163944</v>
      </c>
      <c r="AR63" s="44">
        <v>154560</v>
      </c>
      <c r="AS63" s="44">
        <v>155022</v>
      </c>
      <c r="AT63" s="44">
        <v>152250</v>
      </c>
      <c r="AU63" s="44">
        <v>140819</v>
      </c>
      <c r="AV63" s="44">
        <v>140985</v>
      </c>
      <c r="AW63" s="44">
        <v>137629</v>
      </c>
      <c r="AX63" s="44">
        <v>140504</v>
      </c>
      <c r="AY63" s="44">
        <v>137683</v>
      </c>
      <c r="AZ63" s="44">
        <v>131394</v>
      </c>
      <c r="BA63" s="44">
        <v>128461</v>
      </c>
      <c r="BB63" s="44">
        <v>123970</v>
      </c>
      <c r="BC63" s="44">
        <v>125868</v>
      </c>
      <c r="BD63" s="44">
        <v>130194</v>
      </c>
      <c r="BE63" s="44"/>
      <c r="BF63" s="44"/>
      <c r="BG63" s="44"/>
      <c r="BH63" s="44"/>
      <c r="BI63" s="44"/>
      <c r="BJ63" s="44"/>
      <c r="BK63" s="44"/>
      <c r="BL63" s="44"/>
    </row>
    <row r="64" spans="1:64" ht="16.5" thickBot="1" thickTop="1">
      <c r="A64" s="4">
        <v>5</v>
      </c>
      <c r="B64" s="7">
        <f>MATCH(D64,'[2]industr'!$B$3:$B$95,0)</f>
        <v>34</v>
      </c>
      <c r="C64" s="45" t="str">
        <f>INDEX('[3]world'!$D$3:$D$400,MATCH(D64,'[3]world'!$B$3:$B$400,0))</f>
        <v>FR</v>
      </c>
      <c r="D64" s="23" t="s">
        <v>48</v>
      </c>
      <c r="E64" s="44">
        <v>862310</v>
      </c>
      <c r="F64" s="44">
        <v>826722</v>
      </c>
      <c r="G64" s="44">
        <v>822204</v>
      </c>
      <c r="H64" s="44">
        <v>804696</v>
      </c>
      <c r="I64" s="44">
        <v>810754</v>
      </c>
      <c r="J64" s="44">
        <v>805917</v>
      </c>
      <c r="K64" s="44">
        <v>806916</v>
      </c>
      <c r="L64" s="44">
        <v>816467</v>
      </c>
      <c r="M64" s="44">
        <v>812215</v>
      </c>
      <c r="N64" s="44">
        <v>829249</v>
      </c>
      <c r="O64" s="44">
        <v>819819</v>
      </c>
      <c r="P64" s="44">
        <v>838633</v>
      </c>
      <c r="Q64" s="44">
        <v>832353</v>
      </c>
      <c r="R64" s="44">
        <v>868876</v>
      </c>
      <c r="S64" s="44">
        <v>877804</v>
      </c>
      <c r="T64" s="44">
        <v>865688</v>
      </c>
      <c r="U64" s="44">
        <v>863527</v>
      </c>
      <c r="V64" s="44">
        <v>840568</v>
      </c>
      <c r="W64" s="44">
        <v>835796</v>
      </c>
      <c r="X64" s="44">
        <v>842245</v>
      </c>
      <c r="Y64" s="44">
        <v>850381</v>
      </c>
      <c r="Z64" s="44">
        <v>881284</v>
      </c>
      <c r="AA64" s="44">
        <v>877506</v>
      </c>
      <c r="AB64" s="44">
        <v>857186</v>
      </c>
      <c r="AC64" s="44">
        <v>801218</v>
      </c>
      <c r="AD64" s="44">
        <v>745065</v>
      </c>
      <c r="AE64" s="44">
        <v>720395</v>
      </c>
      <c r="AF64" s="44">
        <v>744744</v>
      </c>
      <c r="AG64" s="44">
        <v>737062</v>
      </c>
      <c r="AH64" s="44">
        <v>757354</v>
      </c>
      <c r="AI64" s="44">
        <v>800376</v>
      </c>
      <c r="AJ64" s="44">
        <v>805483</v>
      </c>
      <c r="AK64" s="44">
        <v>797223</v>
      </c>
      <c r="AL64" s="44">
        <v>748525</v>
      </c>
      <c r="AM64" s="44">
        <v>759939</v>
      </c>
      <c r="AN64" s="44">
        <v>768431</v>
      </c>
      <c r="AO64" s="44">
        <v>778468</v>
      </c>
      <c r="AP64" s="44">
        <v>767828</v>
      </c>
      <c r="AQ64" s="44">
        <v>771268</v>
      </c>
      <c r="AR64" s="44">
        <v>765473</v>
      </c>
      <c r="AS64" s="44">
        <v>762407</v>
      </c>
      <c r="AT64" s="44">
        <v>759056</v>
      </c>
      <c r="AU64" s="44">
        <v>743658</v>
      </c>
      <c r="AV64" s="44">
        <v>711610</v>
      </c>
      <c r="AW64" s="44">
        <v>710993</v>
      </c>
      <c r="AX64" s="44">
        <v>729609</v>
      </c>
      <c r="AY64" s="44">
        <v>734338</v>
      </c>
      <c r="AZ64" s="44">
        <v>726768</v>
      </c>
      <c r="BA64" s="44">
        <v>738080</v>
      </c>
      <c r="BB64" s="44">
        <v>744791</v>
      </c>
      <c r="BC64" s="44">
        <v>774782</v>
      </c>
      <c r="BD64" s="44">
        <v>770945</v>
      </c>
      <c r="BE64" s="44">
        <v>761630</v>
      </c>
      <c r="BF64" s="44">
        <v>761464</v>
      </c>
      <c r="BG64" s="44">
        <v>767816</v>
      </c>
      <c r="BH64" s="44">
        <v>774355</v>
      </c>
      <c r="BI64" s="44">
        <v>796896</v>
      </c>
      <c r="BJ64" s="44">
        <v>785985</v>
      </c>
      <c r="BK64" s="44">
        <v>796044</v>
      </c>
      <c r="BL64" s="44">
        <v>803700</v>
      </c>
    </row>
    <row r="65" spans="1:64" ht="16.5" thickBot="1" thickTop="1">
      <c r="A65" s="4">
        <v>5</v>
      </c>
      <c r="B65" s="7">
        <f>MATCH(D65,'[2]industr'!$B$3:$B$95,0)</f>
        <v>43</v>
      </c>
      <c r="C65" s="45" t="str">
        <f>INDEX('[3]world'!$D$3:$D$400,MATCH(D65,'[3]world'!$B$3:$B$400,0))</f>
        <v>Gru</v>
      </c>
      <c r="D65" s="23" t="s">
        <v>66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>
        <v>102866</v>
      </c>
      <c r="P65" s="44">
        <v>104429</v>
      </c>
      <c r="Q65" s="44">
        <v>101717</v>
      </c>
      <c r="R65" s="44">
        <v>100326</v>
      </c>
      <c r="S65" s="44">
        <v>97433</v>
      </c>
      <c r="T65" s="44">
        <v>94987</v>
      </c>
      <c r="U65" s="44">
        <v>92026</v>
      </c>
      <c r="V65" s="44">
        <v>89302</v>
      </c>
      <c r="W65" s="44">
        <v>89660</v>
      </c>
      <c r="X65" s="44">
        <v>87069</v>
      </c>
      <c r="Y65" s="44">
        <v>90207</v>
      </c>
      <c r="Z65" s="44">
        <v>90396</v>
      </c>
      <c r="AA65" s="44">
        <v>86402</v>
      </c>
      <c r="AB65" s="44">
        <v>88577</v>
      </c>
      <c r="AC65" s="44">
        <v>89761</v>
      </c>
      <c r="AD65" s="44">
        <v>89712</v>
      </c>
      <c r="AE65" s="44">
        <v>90605</v>
      </c>
      <c r="AF65" s="44">
        <v>89028</v>
      </c>
      <c r="AG65" s="44">
        <v>88766</v>
      </c>
      <c r="AH65" s="44">
        <v>89803</v>
      </c>
      <c r="AI65" s="44">
        <v>89458</v>
      </c>
      <c r="AJ65" s="44">
        <v>92501</v>
      </c>
      <c r="AK65" s="44">
        <v>91784</v>
      </c>
      <c r="AL65" s="44">
        <v>92660</v>
      </c>
      <c r="AM65" s="44">
        <v>95754</v>
      </c>
      <c r="AN65" s="44">
        <v>97739</v>
      </c>
      <c r="AO65" s="44">
        <v>98155</v>
      </c>
      <c r="AP65" s="44">
        <v>94595</v>
      </c>
      <c r="AQ65" s="44">
        <v>91905</v>
      </c>
      <c r="AR65" s="44">
        <v>91138</v>
      </c>
      <c r="AS65" s="44">
        <v>92815</v>
      </c>
      <c r="AT65" s="44">
        <v>89091</v>
      </c>
      <c r="AU65" s="44">
        <v>72631</v>
      </c>
      <c r="AV65" s="44">
        <v>61594</v>
      </c>
      <c r="AW65" s="44">
        <v>57311</v>
      </c>
      <c r="AX65" s="44">
        <v>56341</v>
      </c>
      <c r="AY65" s="44">
        <v>53300</v>
      </c>
      <c r="AZ65" s="44">
        <v>52020</v>
      </c>
      <c r="BA65" s="44">
        <v>49588</v>
      </c>
      <c r="BB65" s="44">
        <v>46827</v>
      </c>
      <c r="BC65" s="44">
        <v>46765</v>
      </c>
      <c r="BD65" s="44">
        <v>46006</v>
      </c>
      <c r="BE65" s="44">
        <v>45033</v>
      </c>
      <c r="BF65" s="44">
        <v>46194</v>
      </c>
      <c r="BG65" s="44">
        <v>49572</v>
      </c>
      <c r="BH65" s="44">
        <v>46512</v>
      </c>
      <c r="BI65" s="44">
        <v>47795</v>
      </c>
      <c r="BJ65" s="44">
        <v>49287</v>
      </c>
      <c r="BK65" s="44">
        <v>56565</v>
      </c>
      <c r="BL65" s="44"/>
    </row>
    <row r="66" spans="1:64" ht="16.5" thickBot="1" thickTop="1">
      <c r="A66" s="4">
        <v>5</v>
      </c>
      <c r="B66" s="7">
        <f>MATCH(D66,'[2]industr'!$B$3:$B$95,0)</f>
        <v>9</v>
      </c>
      <c r="C66" s="45" t="str">
        <f>INDEX('[3]world'!$D$3:$D$400,MATCH(D66,'[3]world'!$B$3:$B$400,0))</f>
        <v>GER</v>
      </c>
      <c r="D66" s="23" t="s">
        <v>26</v>
      </c>
      <c r="E66" s="44">
        <v>1116701</v>
      </c>
      <c r="F66" s="44">
        <v>1106380</v>
      </c>
      <c r="G66" s="44">
        <v>1105084</v>
      </c>
      <c r="H66" s="44">
        <v>1095029</v>
      </c>
      <c r="I66" s="44">
        <v>1109743</v>
      </c>
      <c r="J66" s="44">
        <v>1113408</v>
      </c>
      <c r="K66" s="44">
        <v>1137169</v>
      </c>
      <c r="L66" s="44">
        <v>1165555</v>
      </c>
      <c r="M66" s="44">
        <v>1175870</v>
      </c>
      <c r="N66" s="44">
        <v>1243922</v>
      </c>
      <c r="O66" s="44">
        <v>1261614</v>
      </c>
      <c r="P66" s="44">
        <v>1313505</v>
      </c>
      <c r="Q66" s="44">
        <v>1316534</v>
      </c>
      <c r="R66" s="44">
        <v>1355595</v>
      </c>
      <c r="S66" s="44">
        <v>1357304</v>
      </c>
      <c r="T66" s="44">
        <v>1325386</v>
      </c>
      <c r="U66" s="44">
        <v>1318303</v>
      </c>
      <c r="V66" s="44">
        <v>1272276</v>
      </c>
      <c r="W66" s="44">
        <v>1214968</v>
      </c>
      <c r="X66" s="44">
        <v>1142366</v>
      </c>
      <c r="Y66" s="44">
        <v>1047737</v>
      </c>
      <c r="Z66" s="44">
        <v>1013396</v>
      </c>
      <c r="AA66" s="44">
        <v>901657</v>
      </c>
      <c r="AB66" s="44">
        <v>815969</v>
      </c>
      <c r="AC66" s="44">
        <v>805500</v>
      </c>
      <c r="AD66" s="44">
        <v>782310</v>
      </c>
      <c r="AE66" s="44">
        <v>798334</v>
      </c>
      <c r="AF66" s="44">
        <v>805496</v>
      </c>
      <c r="AG66" s="44">
        <v>808619</v>
      </c>
      <c r="AH66" s="44">
        <v>817217</v>
      </c>
      <c r="AI66" s="44">
        <v>865789</v>
      </c>
      <c r="AJ66" s="44">
        <v>862100</v>
      </c>
      <c r="AK66" s="44">
        <v>861275</v>
      </c>
      <c r="AL66" s="44">
        <v>827933</v>
      </c>
      <c r="AM66" s="44">
        <v>812292</v>
      </c>
      <c r="AN66" s="44">
        <v>813803</v>
      </c>
      <c r="AO66" s="44">
        <v>848232</v>
      </c>
      <c r="AP66" s="44">
        <v>867969</v>
      </c>
      <c r="AQ66" s="44">
        <v>892993</v>
      </c>
      <c r="AR66" s="44">
        <v>880459</v>
      </c>
      <c r="AS66" s="44">
        <v>905675</v>
      </c>
      <c r="AT66" s="44">
        <v>830019</v>
      </c>
      <c r="AU66" s="44">
        <v>809114</v>
      </c>
      <c r="AV66" s="44">
        <v>798447</v>
      </c>
      <c r="AW66" s="44">
        <v>769603</v>
      </c>
      <c r="AX66" s="44">
        <v>765221</v>
      </c>
      <c r="AY66" s="44">
        <v>796013</v>
      </c>
      <c r="AZ66" s="44">
        <v>812173</v>
      </c>
      <c r="BA66" s="44">
        <v>785034</v>
      </c>
      <c r="BB66" s="44">
        <v>770744</v>
      </c>
      <c r="BC66" s="44">
        <v>766999</v>
      </c>
      <c r="BD66" s="44">
        <v>734475</v>
      </c>
      <c r="BE66" s="44">
        <v>719250</v>
      </c>
      <c r="BF66" s="44">
        <v>706721</v>
      </c>
      <c r="BG66" s="44">
        <v>705622</v>
      </c>
      <c r="BH66" s="44">
        <v>685795</v>
      </c>
      <c r="BI66" s="44">
        <v>672724</v>
      </c>
      <c r="BJ66" s="44">
        <v>684862</v>
      </c>
      <c r="BK66" s="44">
        <v>682514</v>
      </c>
      <c r="BL66" s="44">
        <v>645581</v>
      </c>
    </row>
    <row r="67" spans="1:64" ht="16.5" thickBot="1" thickTop="1">
      <c r="A67" s="4">
        <v>5</v>
      </c>
      <c r="B67" s="7">
        <f>MATCH(D67,'[2]industr'!$B$3:$B$95,0)</f>
        <v>71</v>
      </c>
      <c r="C67" s="45" t="str">
        <f>INDEX('[3]world'!$D$3:$D$400,MATCH(D67,'[3]world'!$B$3:$B$400,0))</f>
        <v>FRG</v>
      </c>
      <c r="D67" s="23" t="s">
        <v>83</v>
      </c>
      <c r="E67" s="44">
        <v>303866</v>
      </c>
      <c r="F67" s="44">
        <v>310772</v>
      </c>
      <c r="G67" s="44">
        <v>306004</v>
      </c>
      <c r="H67" s="44">
        <v>298933</v>
      </c>
      <c r="I67" s="44">
        <v>293715</v>
      </c>
      <c r="J67" s="44">
        <v>293280</v>
      </c>
      <c r="K67" s="44">
        <v>281282</v>
      </c>
      <c r="L67" s="44">
        <v>273327</v>
      </c>
      <c r="M67" s="44">
        <v>271405</v>
      </c>
      <c r="N67" s="44">
        <v>291980</v>
      </c>
      <c r="O67" s="44">
        <v>292985</v>
      </c>
      <c r="P67" s="44">
        <v>300818</v>
      </c>
      <c r="Q67" s="44">
        <v>297982</v>
      </c>
      <c r="R67" s="44">
        <v>301472</v>
      </c>
      <c r="S67" s="44">
        <v>291867</v>
      </c>
      <c r="T67" s="44">
        <v>281058</v>
      </c>
      <c r="U67" s="44">
        <v>267958</v>
      </c>
      <c r="V67" s="44">
        <v>252817</v>
      </c>
      <c r="W67" s="44">
        <v>245143</v>
      </c>
      <c r="X67" s="44">
        <v>238910</v>
      </c>
      <c r="Y67" s="44">
        <v>236929</v>
      </c>
      <c r="Z67" s="44">
        <v>234870</v>
      </c>
      <c r="AA67" s="44">
        <v>200443</v>
      </c>
      <c r="AB67" s="44">
        <v>180336</v>
      </c>
      <c r="AC67" s="44">
        <v>179127</v>
      </c>
      <c r="AD67" s="44">
        <v>181798</v>
      </c>
      <c r="AE67" s="44">
        <v>195483</v>
      </c>
      <c r="AF67" s="44">
        <v>223152</v>
      </c>
      <c r="AG67" s="44">
        <v>232151</v>
      </c>
      <c r="AH67" s="44">
        <v>235233</v>
      </c>
      <c r="AI67" s="44">
        <v>245132</v>
      </c>
      <c r="AJ67" s="44">
        <v>237543</v>
      </c>
      <c r="AK67" s="44">
        <v>240102</v>
      </c>
      <c r="AL67" s="44">
        <v>233756</v>
      </c>
      <c r="AM67" s="44">
        <v>228135</v>
      </c>
      <c r="AN67" s="44">
        <v>227648</v>
      </c>
      <c r="AO67" s="44">
        <v>222269</v>
      </c>
      <c r="AP67" s="44">
        <v>225959</v>
      </c>
      <c r="AQ67" s="44">
        <v>215734</v>
      </c>
      <c r="AR67" s="44">
        <v>198922</v>
      </c>
      <c r="AS67" s="44">
        <v>178476</v>
      </c>
      <c r="AT67" s="44">
        <v>107769</v>
      </c>
      <c r="AU67" s="44">
        <v>88320</v>
      </c>
      <c r="AV67" s="44">
        <v>80532</v>
      </c>
      <c r="AW67" s="44">
        <v>78698</v>
      </c>
      <c r="AX67" s="44">
        <v>83847</v>
      </c>
      <c r="AY67" s="44">
        <v>93325</v>
      </c>
      <c r="AZ67" s="44">
        <v>100258</v>
      </c>
      <c r="BA67" s="44">
        <v>102862</v>
      </c>
      <c r="BB67" s="44">
        <v>106726</v>
      </c>
      <c r="BC67" s="44">
        <v>111267</v>
      </c>
      <c r="BD67" s="44">
        <v>98027</v>
      </c>
      <c r="BE67" s="44"/>
      <c r="BF67" s="44"/>
      <c r="BG67" s="44"/>
      <c r="BH67" s="44"/>
      <c r="BI67" s="44"/>
      <c r="BJ67" s="44"/>
      <c r="BK67" s="44"/>
      <c r="BL67" s="44"/>
    </row>
    <row r="68" spans="1:64" ht="16.5" thickBot="1" thickTop="1">
      <c r="A68" s="4">
        <v>5</v>
      </c>
      <c r="B68" s="7">
        <f>MATCH(D68,'[2]industr'!$B$3:$B$95,0)</f>
        <v>72</v>
      </c>
      <c r="C68" s="45" t="str">
        <f>INDEX('[3]world'!$D$3:$D$400,MATCH(D68,'[3]world'!$B$3:$B$400,0))</f>
        <v>GDR</v>
      </c>
      <c r="D68" s="23" t="s">
        <v>84</v>
      </c>
      <c r="E68" s="44">
        <v>812835</v>
      </c>
      <c r="F68" s="44">
        <v>795608</v>
      </c>
      <c r="G68" s="44">
        <v>799080</v>
      </c>
      <c r="H68" s="44">
        <v>796096</v>
      </c>
      <c r="I68" s="44">
        <v>816028</v>
      </c>
      <c r="J68" s="44">
        <v>820128</v>
      </c>
      <c r="K68" s="44">
        <v>855887</v>
      </c>
      <c r="L68" s="44">
        <v>892228</v>
      </c>
      <c r="M68" s="44">
        <v>904465</v>
      </c>
      <c r="N68" s="44">
        <v>951942</v>
      </c>
      <c r="O68" s="44">
        <v>968629</v>
      </c>
      <c r="P68" s="44">
        <v>1012687</v>
      </c>
      <c r="Q68" s="44">
        <v>1018552</v>
      </c>
      <c r="R68" s="44">
        <v>1054123</v>
      </c>
      <c r="S68" s="44">
        <v>1065437</v>
      </c>
      <c r="T68" s="44">
        <v>1044328</v>
      </c>
      <c r="U68" s="44">
        <v>1050345</v>
      </c>
      <c r="V68" s="44">
        <v>1019459</v>
      </c>
      <c r="W68" s="44">
        <v>969825</v>
      </c>
      <c r="X68" s="44">
        <v>903456</v>
      </c>
      <c r="Y68" s="44">
        <v>810808</v>
      </c>
      <c r="Z68" s="44">
        <v>778526</v>
      </c>
      <c r="AA68" s="44">
        <v>701214</v>
      </c>
      <c r="AB68" s="44">
        <v>635633</v>
      </c>
      <c r="AC68" s="44">
        <v>626373</v>
      </c>
      <c r="AD68" s="44">
        <v>600512</v>
      </c>
      <c r="AE68" s="44">
        <v>602851</v>
      </c>
      <c r="AF68" s="44">
        <v>582344</v>
      </c>
      <c r="AG68" s="44">
        <v>576468</v>
      </c>
      <c r="AH68" s="44">
        <v>581984</v>
      </c>
      <c r="AI68" s="44">
        <v>620657</v>
      </c>
      <c r="AJ68" s="44">
        <v>624557</v>
      </c>
      <c r="AK68" s="44">
        <v>621173</v>
      </c>
      <c r="AL68" s="44">
        <v>594177</v>
      </c>
      <c r="AM68" s="44">
        <v>584157</v>
      </c>
      <c r="AN68" s="44">
        <v>586155</v>
      </c>
      <c r="AO68" s="44">
        <v>625963</v>
      </c>
      <c r="AP68" s="44">
        <v>642010</v>
      </c>
      <c r="AQ68" s="44">
        <v>677259</v>
      </c>
      <c r="AR68" s="44">
        <v>681537</v>
      </c>
      <c r="AS68" s="44">
        <v>727199</v>
      </c>
      <c r="AT68" s="44">
        <v>722250</v>
      </c>
      <c r="AU68" s="44">
        <v>720794</v>
      </c>
      <c r="AV68" s="44">
        <v>717915</v>
      </c>
      <c r="AW68" s="44">
        <v>690905</v>
      </c>
      <c r="AX68" s="44">
        <v>681374</v>
      </c>
      <c r="AY68" s="44">
        <v>702688</v>
      </c>
      <c r="AZ68" s="44">
        <v>711915</v>
      </c>
      <c r="BA68" s="44">
        <v>682172</v>
      </c>
      <c r="BB68" s="44">
        <v>664018</v>
      </c>
      <c r="BC68" s="44">
        <v>655732</v>
      </c>
      <c r="BD68" s="44">
        <v>607892</v>
      </c>
      <c r="BE68" s="44"/>
      <c r="BF68" s="44"/>
      <c r="BG68" s="44"/>
      <c r="BH68" s="44"/>
      <c r="BI68" s="44"/>
      <c r="BJ68" s="44"/>
      <c r="BK68" s="44"/>
      <c r="BL68" s="44"/>
    </row>
    <row r="69" spans="1:64" ht="16.5" thickBot="1" thickTop="1">
      <c r="A69" s="4">
        <v>5</v>
      </c>
      <c r="B69" s="7">
        <f>MATCH(D69,'[2]industr'!$B$3:$B$95,0)</f>
        <v>10</v>
      </c>
      <c r="C69" s="45" t="str">
        <f>INDEX('[3]world'!$D$3:$D$400,MATCH(D69,'[3]world'!$B$3:$B$400,0))</f>
        <v>GR</v>
      </c>
      <c r="D69" s="23" t="s">
        <v>27</v>
      </c>
      <c r="E69" s="44">
        <v>151134</v>
      </c>
      <c r="F69" s="44">
        <v>155422</v>
      </c>
      <c r="G69" s="44">
        <v>149637</v>
      </c>
      <c r="H69" s="44">
        <v>143765</v>
      </c>
      <c r="I69" s="44">
        <v>151892</v>
      </c>
      <c r="J69" s="44">
        <v>154263</v>
      </c>
      <c r="K69" s="44">
        <v>158203</v>
      </c>
      <c r="L69" s="44">
        <v>155940</v>
      </c>
      <c r="M69" s="44">
        <v>155359</v>
      </c>
      <c r="N69" s="44">
        <v>160199</v>
      </c>
      <c r="O69" s="44">
        <v>157239</v>
      </c>
      <c r="P69" s="44">
        <v>150716</v>
      </c>
      <c r="Q69" s="44">
        <v>152158</v>
      </c>
      <c r="R69" s="44">
        <v>148249</v>
      </c>
      <c r="S69" s="44">
        <v>153109</v>
      </c>
      <c r="T69" s="44">
        <v>151448</v>
      </c>
      <c r="U69" s="44">
        <v>154613</v>
      </c>
      <c r="V69" s="44">
        <v>162839</v>
      </c>
      <c r="W69" s="44">
        <v>160338</v>
      </c>
      <c r="X69" s="44">
        <v>154077</v>
      </c>
      <c r="Y69" s="44">
        <v>144928</v>
      </c>
      <c r="Z69" s="44">
        <v>141126</v>
      </c>
      <c r="AA69" s="44">
        <v>140891</v>
      </c>
      <c r="AB69" s="44">
        <v>137526</v>
      </c>
      <c r="AC69" s="44">
        <v>144069</v>
      </c>
      <c r="AD69" s="44">
        <v>142273</v>
      </c>
      <c r="AE69" s="44">
        <v>146566</v>
      </c>
      <c r="AF69" s="44">
        <v>143739</v>
      </c>
      <c r="AG69" s="44">
        <v>146588</v>
      </c>
      <c r="AH69" s="44">
        <v>147965</v>
      </c>
      <c r="AI69" s="44">
        <v>148134</v>
      </c>
      <c r="AJ69" s="44">
        <v>140953</v>
      </c>
      <c r="AK69" s="44">
        <v>137275</v>
      </c>
      <c r="AL69" s="44">
        <v>132608</v>
      </c>
      <c r="AM69" s="44">
        <v>125724</v>
      </c>
      <c r="AN69" s="44">
        <v>116481</v>
      </c>
      <c r="AO69" s="44">
        <v>112810</v>
      </c>
      <c r="AP69" s="44">
        <v>106392</v>
      </c>
      <c r="AQ69" s="44">
        <v>107505</v>
      </c>
      <c r="AR69" s="44">
        <v>101657</v>
      </c>
      <c r="AS69" s="44">
        <v>102229</v>
      </c>
      <c r="AT69" s="44">
        <v>102620</v>
      </c>
      <c r="AU69" s="44">
        <v>104081</v>
      </c>
      <c r="AV69" s="44">
        <v>101799</v>
      </c>
      <c r="AW69" s="44">
        <v>103763</v>
      </c>
      <c r="AX69" s="44">
        <v>101495</v>
      </c>
      <c r="AY69" s="44">
        <v>100718</v>
      </c>
      <c r="AZ69" s="44">
        <v>102038</v>
      </c>
      <c r="BA69" s="44">
        <v>100894</v>
      </c>
      <c r="BB69" s="44">
        <v>100643</v>
      </c>
      <c r="BC69" s="44">
        <v>103267</v>
      </c>
      <c r="BD69" s="44">
        <v>102282</v>
      </c>
      <c r="BE69" s="44">
        <v>103569</v>
      </c>
      <c r="BF69" s="44">
        <v>104420</v>
      </c>
      <c r="BG69" s="44">
        <v>105655</v>
      </c>
      <c r="BH69" s="44">
        <v>107545</v>
      </c>
      <c r="BI69" s="44">
        <v>112042</v>
      </c>
      <c r="BJ69" s="44">
        <v>111926</v>
      </c>
      <c r="BK69" s="44">
        <v>118302</v>
      </c>
      <c r="BL69" s="44">
        <v>120654</v>
      </c>
    </row>
    <row r="70" spans="1:64" ht="16.5" thickBot="1" thickTop="1">
      <c r="A70" s="4">
        <v>5</v>
      </c>
      <c r="B70" s="7">
        <f>MATCH(D70,'[2]industr'!$B$3:$B$95,0)</f>
        <v>8</v>
      </c>
      <c r="C70" s="45" t="str">
        <f>INDEX('[3]world'!$D$3:$D$400,MATCH(D70,'[3]world'!$B$3:$B$400,0))</f>
        <v>HUN</v>
      </c>
      <c r="D70" s="23" t="s">
        <v>25</v>
      </c>
      <c r="E70" s="44">
        <v>195567</v>
      </c>
      <c r="F70" s="44">
        <v>190645</v>
      </c>
      <c r="G70" s="44">
        <v>185820</v>
      </c>
      <c r="H70" s="44">
        <v>206926</v>
      </c>
      <c r="I70" s="44">
        <v>223347</v>
      </c>
      <c r="J70" s="44">
        <v>210430</v>
      </c>
      <c r="K70" s="44">
        <v>192810</v>
      </c>
      <c r="L70" s="44">
        <v>167202</v>
      </c>
      <c r="M70" s="44">
        <v>158428</v>
      </c>
      <c r="N70" s="44">
        <v>151194</v>
      </c>
      <c r="O70" s="44">
        <v>146461</v>
      </c>
      <c r="P70" s="44">
        <v>140365</v>
      </c>
      <c r="Q70" s="44">
        <v>130053</v>
      </c>
      <c r="R70" s="44">
        <v>132335</v>
      </c>
      <c r="S70" s="44">
        <v>132141</v>
      </c>
      <c r="T70" s="44">
        <v>133009</v>
      </c>
      <c r="U70" s="44">
        <v>138489</v>
      </c>
      <c r="V70" s="44">
        <v>148886</v>
      </c>
      <c r="W70" s="44">
        <v>154419</v>
      </c>
      <c r="X70" s="44">
        <v>154318</v>
      </c>
      <c r="Y70" s="44">
        <v>151819</v>
      </c>
      <c r="Z70" s="44">
        <v>150640</v>
      </c>
      <c r="AA70" s="44">
        <v>153265</v>
      </c>
      <c r="AB70" s="44">
        <v>156224</v>
      </c>
      <c r="AC70" s="44">
        <v>186288</v>
      </c>
      <c r="AD70" s="44">
        <v>194240</v>
      </c>
      <c r="AE70" s="44">
        <v>185405</v>
      </c>
      <c r="AF70" s="44">
        <v>177574</v>
      </c>
      <c r="AG70" s="44">
        <v>168160</v>
      </c>
      <c r="AH70" s="44">
        <v>160364</v>
      </c>
      <c r="AI70" s="44">
        <v>148673</v>
      </c>
      <c r="AJ70" s="44">
        <v>142890</v>
      </c>
      <c r="AK70" s="44">
        <v>133559</v>
      </c>
      <c r="AL70" s="44">
        <v>127258</v>
      </c>
      <c r="AM70" s="44">
        <v>125359</v>
      </c>
      <c r="AN70" s="44">
        <v>130200</v>
      </c>
      <c r="AO70" s="44">
        <v>128204</v>
      </c>
      <c r="AP70" s="44">
        <v>125840</v>
      </c>
      <c r="AQ70" s="44">
        <v>124296</v>
      </c>
      <c r="AR70" s="44">
        <v>123304</v>
      </c>
      <c r="AS70" s="44">
        <v>125679</v>
      </c>
      <c r="AT70" s="44">
        <v>127207</v>
      </c>
      <c r="AU70" s="44">
        <v>121724</v>
      </c>
      <c r="AV70" s="44">
        <v>117033</v>
      </c>
      <c r="AW70" s="44">
        <v>115598</v>
      </c>
      <c r="AX70" s="44">
        <v>112054</v>
      </c>
      <c r="AY70" s="44">
        <v>105272</v>
      </c>
      <c r="AZ70" s="44">
        <v>100350</v>
      </c>
      <c r="BA70" s="44">
        <v>97301</v>
      </c>
      <c r="BB70" s="44">
        <v>94645</v>
      </c>
      <c r="BC70" s="44">
        <v>97597</v>
      </c>
      <c r="BD70" s="44">
        <v>97047</v>
      </c>
      <c r="BE70" s="44">
        <v>96804</v>
      </c>
      <c r="BF70" s="44">
        <v>94647</v>
      </c>
      <c r="BG70" s="44">
        <v>95137</v>
      </c>
      <c r="BH70" s="44">
        <v>97496</v>
      </c>
      <c r="BI70" s="44">
        <v>99871</v>
      </c>
      <c r="BJ70" s="44">
        <v>97613</v>
      </c>
      <c r="BK70" s="44">
        <v>99149</v>
      </c>
      <c r="BL70" s="44">
        <v>96450</v>
      </c>
    </row>
    <row r="71" spans="1:64" ht="16.5" thickBot="1" thickTop="1">
      <c r="A71" s="4">
        <v>5</v>
      </c>
      <c r="B71" s="7">
        <f>MATCH(D71,'[2]industr'!$B$3:$B$95,0)</f>
        <v>59</v>
      </c>
      <c r="C71" s="45" t="str">
        <f>INDEX('[3]world'!$D$3:$D$400,MATCH(D71,'[3]world'!$B$3:$B$400,0))</f>
        <v>ISL</v>
      </c>
      <c r="D71" s="23" t="s">
        <v>67</v>
      </c>
      <c r="E71" s="44">
        <v>4093</v>
      </c>
      <c r="F71" s="44">
        <v>3999</v>
      </c>
      <c r="G71" s="44">
        <v>4075</v>
      </c>
      <c r="H71" s="44">
        <v>4254</v>
      </c>
      <c r="I71" s="44">
        <v>4281</v>
      </c>
      <c r="J71" s="44">
        <v>4505</v>
      </c>
      <c r="K71" s="44">
        <v>4603</v>
      </c>
      <c r="L71" s="44">
        <v>4725</v>
      </c>
      <c r="M71" s="44">
        <v>4641</v>
      </c>
      <c r="N71" s="44">
        <v>4837</v>
      </c>
      <c r="O71" s="44">
        <v>4916</v>
      </c>
      <c r="P71" s="44">
        <v>4563</v>
      </c>
      <c r="Q71" s="44">
        <v>4711</v>
      </c>
      <c r="R71" s="44">
        <v>4820</v>
      </c>
      <c r="S71" s="44">
        <v>4787</v>
      </c>
      <c r="T71" s="44">
        <v>4721</v>
      </c>
      <c r="U71" s="44">
        <v>4692</v>
      </c>
      <c r="V71" s="44">
        <v>4404</v>
      </c>
      <c r="W71" s="44">
        <v>4227</v>
      </c>
      <c r="X71" s="44">
        <v>4218</v>
      </c>
      <c r="Y71" s="44">
        <v>4023</v>
      </c>
      <c r="Z71" s="44">
        <v>4277</v>
      </c>
      <c r="AA71" s="44">
        <v>4676</v>
      </c>
      <c r="AB71" s="44">
        <v>4598</v>
      </c>
      <c r="AC71" s="44">
        <v>4276</v>
      </c>
      <c r="AD71" s="44">
        <v>4384</v>
      </c>
      <c r="AE71" s="44">
        <v>4291</v>
      </c>
      <c r="AF71" s="44">
        <v>3996</v>
      </c>
      <c r="AG71" s="44">
        <v>4162</v>
      </c>
      <c r="AH71" s="44">
        <v>4475</v>
      </c>
      <c r="AI71" s="44">
        <v>4528</v>
      </c>
      <c r="AJ71" s="44">
        <v>4345</v>
      </c>
      <c r="AK71" s="44">
        <v>4337</v>
      </c>
      <c r="AL71" s="44">
        <v>4371</v>
      </c>
      <c r="AM71" s="44">
        <v>4113</v>
      </c>
      <c r="AN71" s="44">
        <v>3856</v>
      </c>
      <c r="AO71" s="44">
        <v>3881</v>
      </c>
      <c r="AP71" s="44">
        <v>4193</v>
      </c>
      <c r="AQ71" s="44">
        <v>4673</v>
      </c>
      <c r="AR71" s="44">
        <v>4560</v>
      </c>
      <c r="AS71" s="44">
        <v>4768</v>
      </c>
      <c r="AT71" s="44">
        <v>4533</v>
      </c>
      <c r="AU71" s="44">
        <v>4609</v>
      </c>
      <c r="AV71" s="44">
        <v>4623</v>
      </c>
      <c r="AW71" s="44">
        <v>4442</v>
      </c>
      <c r="AX71" s="44">
        <v>4280</v>
      </c>
      <c r="AY71" s="44">
        <v>4329</v>
      </c>
      <c r="AZ71" s="44">
        <v>4151</v>
      </c>
      <c r="BA71" s="44">
        <v>4178</v>
      </c>
      <c r="BB71" s="44">
        <v>4100</v>
      </c>
      <c r="BC71" s="44">
        <v>4315</v>
      </c>
      <c r="BD71" s="44">
        <v>4091</v>
      </c>
      <c r="BE71" s="44">
        <v>4049</v>
      </c>
      <c r="BF71" s="44">
        <v>4143</v>
      </c>
      <c r="BG71" s="44">
        <v>4234</v>
      </c>
      <c r="BH71" s="44">
        <v>4280</v>
      </c>
      <c r="BI71" s="44">
        <v>4415</v>
      </c>
      <c r="BJ71" s="44">
        <v>4560</v>
      </c>
      <c r="BK71" s="44">
        <v>4835</v>
      </c>
      <c r="BL71" s="44">
        <v>4951</v>
      </c>
    </row>
    <row r="72" spans="1:64" ht="16.5" thickBot="1" thickTop="1">
      <c r="A72" s="4">
        <v>5</v>
      </c>
      <c r="B72" s="7">
        <f>MATCH(D72,'[2]industr'!$B$3:$B$95,0)</f>
        <v>12</v>
      </c>
      <c r="C72" s="45" t="str">
        <f>INDEX('[3]world'!$D$3:$D$400,MATCH(D72,'[3]world'!$B$3:$B$400,0))</f>
        <v>IR</v>
      </c>
      <c r="D72" s="23" t="s">
        <v>29</v>
      </c>
      <c r="E72" s="44">
        <v>63565</v>
      </c>
      <c r="F72" s="44">
        <v>62878</v>
      </c>
      <c r="G72" s="44">
        <v>64631</v>
      </c>
      <c r="H72" s="44">
        <v>62558</v>
      </c>
      <c r="I72" s="44">
        <v>62534</v>
      </c>
      <c r="J72" s="44">
        <v>61622</v>
      </c>
      <c r="K72" s="44">
        <v>60740</v>
      </c>
      <c r="L72" s="44">
        <v>61242</v>
      </c>
      <c r="M72" s="44">
        <v>59510</v>
      </c>
      <c r="N72" s="44">
        <v>60188</v>
      </c>
      <c r="O72" s="44">
        <v>60735</v>
      </c>
      <c r="P72" s="44">
        <v>59825</v>
      </c>
      <c r="Q72" s="44">
        <v>61782</v>
      </c>
      <c r="R72" s="44">
        <v>63246</v>
      </c>
      <c r="S72" s="44">
        <v>64072</v>
      </c>
      <c r="T72" s="44">
        <v>63525</v>
      </c>
      <c r="U72" s="44">
        <v>62215</v>
      </c>
      <c r="V72" s="44">
        <v>61307</v>
      </c>
      <c r="W72" s="44">
        <v>61004</v>
      </c>
      <c r="X72" s="44">
        <v>62912</v>
      </c>
      <c r="Y72" s="44">
        <v>64382</v>
      </c>
      <c r="Z72" s="44">
        <v>67551</v>
      </c>
      <c r="AA72" s="44">
        <v>68527</v>
      </c>
      <c r="AB72" s="44">
        <v>68713</v>
      </c>
      <c r="AC72" s="44">
        <v>68907</v>
      </c>
      <c r="AD72" s="44">
        <v>67178</v>
      </c>
      <c r="AE72" s="44">
        <v>67718</v>
      </c>
      <c r="AF72" s="44">
        <v>68892</v>
      </c>
      <c r="AG72" s="44">
        <v>70299</v>
      </c>
      <c r="AH72" s="44">
        <v>72539</v>
      </c>
      <c r="AI72" s="44">
        <v>74064</v>
      </c>
      <c r="AJ72" s="44">
        <v>72158</v>
      </c>
      <c r="AK72" s="44">
        <v>70843</v>
      </c>
      <c r="AL72" s="44">
        <v>67117</v>
      </c>
      <c r="AM72" s="44">
        <v>64062</v>
      </c>
      <c r="AN72" s="44">
        <v>62388</v>
      </c>
      <c r="AO72" s="44">
        <v>61620</v>
      </c>
      <c r="AP72" s="44">
        <v>58433</v>
      </c>
      <c r="AQ72" s="44">
        <v>54600</v>
      </c>
      <c r="AR72" s="44">
        <v>52018</v>
      </c>
      <c r="AS72" s="44">
        <v>53044</v>
      </c>
      <c r="AT72" s="44">
        <v>52718</v>
      </c>
      <c r="AU72" s="44">
        <v>51089</v>
      </c>
      <c r="AV72" s="44">
        <v>49304</v>
      </c>
      <c r="AW72" s="44">
        <v>48255</v>
      </c>
      <c r="AX72" s="44">
        <v>48787</v>
      </c>
      <c r="AY72" s="44">
        <v>50655</v>
      </c>
      <c r="AZ72" s="44">
        <v>52775</v>
      </c>
      <c r="BA72" s="44">
        <v>53969</v>
      </c>
      <c r="BB72" s="44">
        <v>53924</v>
      </c>
      <c r="BC72" s="44">
        <v>54789</v>
      </c>
      <c r="BD72" s="44">
        <v>57854</v>
      </c>
      <c r="BE72" s="44">
        <v>60503</v>
      </c>
      <c r="BF72" s="44">
        <v>61529</v>
      </c>
      <c r="BG72" s="44">
        <v>61972</v>
      </c>
      <c r="BH72" s="44">
        <v>61372</v>
      </c>
      <c r="BI72" s="44">
        <v>65425</v>
      </c>
      <c r="BJ72" s="44">
        <v>70620</v>
      </c>
      <c r="BK72" s="44">
        <v>75065</v>
      </c>
      <c r="BL72" s="44">
        <v>74855</v>
      </c>
    </row>
    <row r="73" spans="1:64" ht="16.5" thickBot="1" thickTop="1">
      <c r="A73" s="4">
        <v>5</v>
      </c>
      <c r="B73" s="7">
        <f>MATCH(D73,'[2]industr'!$B$3:$B$95,0)</f>
        <v>75</v>
      </c>
      <c r="C73" s="45" t="str">
        <f>INDEX('[3]world'!$D$3:$D$400,MATCH(D73,'[3]world'!$B$3:$B$400,0))</f>
        <v>Isr</v>
      </c>
      <c r="D73" s="23" t="s">
        <v>68</v>
      </c>
      <c r="E73" s="44">
        <v>43431</v>
      </c>
      <c r="F73" s="44">
        <v>50542</v>
      </c>
      <c r="G73" s="44">
        <v>52556</v>
      </c>
      <c r="H73" s="44">
        <v>52552</v>
      </c>
      <c r="I73" s="44">
        <v>48951</v>
      </c>
      <c r="J73" s="44">
        <v>50686</v>
      </c>
      <c r="K73" s="44">
        <v>52287</v>
      </c>
      <c r="L73" s="44">
        <v>53940</v>
      </c>
      <c r="M73" s="44">
        <v>52649</v>
      </c>
      <c r="N73" s="44">
        <v>54604</v>
      </c>
      <c r="O73" s="44">
        <v>56002</v>
      </c>
      <c r="P73" s="44">
        <v>54869</v>
      </c>
      <c r="Q73" s="44">
        <v>56356</v>
      </c>
      <c r="R73" s="44">
        <v>59491</v>
      </c>
      <c r="S73" s="44">
        <v>63544</v>
      </c>
      <c r="T73" s="44">
        <v>66146</v>
      </c>
      <c r="U73" s="44">
        <v>67148</v>
      </c>
      <c r="V73" s="44">
        <v>64980</v>
      </c>
      <c r="W73" s="44">
        <v>69911</v>
      </c>
      <c r="X73" s="44">
        <v>73666</v>
      </c>
      <c r="Y73" s="44">
        <v>80843</v>
      </c>
      <c r="Z73" s="44">
        <v>85899</v>
      </c>
      <c r="AA73" s="44">
        <v>85544</v>
      </c>
      <c r="AB73" s="44">
        <v>88545</v>
      </c>
      <c r="AC73" s="44">
        <v>93166</v>
      </c>
      <c r="AD73" s="44">
        <v>95628</v>
      </c>
      <c r="AE73" s="44">
        <v>98763</v>
      </c>
      <c r="AF73" s="44">
        <v>95315</v>
      </c>
      <c r="AG73" s="44">
        <v>92602</v>
      </c>
      <c r="AH73" s="44">
        <v>93710</v>
      </c>
      <c r="AI73" s="44">
        <v>94321</v>
      </c>
      <c r="AJ73" s="44">
        <v>93308</v>
      </c>
      <c r="AK73" s="44">
        <v>96695</v>
      </c>
      <c r="AL73" s="44">
        <v>98724</v>
      </c>
      <c r="AM73" s="44">
        <v>98478</v>
      </c>
      <c r="AN73" s="44">
        <v>99376</v>
      </c>
      <c r="AO73" s="44">
        <v>99341</v>
      </c>
      <c r="AP73" s="44">
        <v>99022</v>
      </c>
      <c r="AQ73" s="44">
        <v>100454</v>
      </c>
      <c r="AR73" s="44">
        <v>100757</v>
      </c>
      <c r="AS73" s="44">
        <v>103349</v>
      </c>
      <c r="AT73" s="44">
        <v>105725</v>
      </c>
      <c r="AU73" s="44">
        <v>110062</v>
      </c>
      <c r="AV73" s="44">
        <v>112330</v>
      </c>
      <c r="AW73" s="44">
        <v>114543</v>
      </c>
      <c r="AX73" s="44">
        <v>116886</v>
      </c>
      <c r="AY73" s="44">
        <v>121333</v>
      </c>
      <c r="AZ73" s="44">
        <v>124478</v>
      </c>
      <c r="BA73" s="44">
        <v>130080</v>
      </c>
      <c r="BB73" s="44">
        <v>131936</v>
      </c>
      <c r="BC73" s="44">
        <v>136390</v>
      </c>
      <c r="BD73" s="44">
        <v>136636</v>
      </c>
      <c r="BE73" s="44">
        <v>139535</v>
      </c>
      <c r="BF73" s="44">
        <v>144936</v>
      </c>
      <c r="BG73" s="44">
        <v>145207</v>
      </c>
      <c r="BH73" s="44">
        <v>143913</v>
      </c>
      <c r="BI73" s="44">
        <v>148170</v>
      </c>
      <c r="BJ73" s="44">
        <v>151679</v>
      </c>
      <c r="BK73" s="44"/>
      <c r="BL73" s="44"/>
    </row>
    <row r="74" spans="1:64" ht="16.5" thickBot="1" thickTop="1">
      <c r="A74" s="4">
        <v>5</v>
      </c>
      <c r="B74" s="7">
        <f>MATCH(D74,'[2]industr'!$B$3:$B$95,0)</f>
        <v>14</v>
      </c>
      <c r="C74" s="45" t="str">
        <f>INDEX('[3]world'!$D$3:$D$400,MATCH(D74,'[3]world'!$B$3:$B$400,0))</f>
        <v>IT</v>
      </c>
      <c r="D74" s="23" t="s">
        <v>31</v>
      </c>
      <c r="E74" s="44"/>
      <c r="F74" s="44"/>
      <c r="G74" s="44">
        <v>863661</v>
      </c>
      <c r="H74" s="44">
        <v>860345</v>
      </c>
      <c r="I74" s="44">
        <v>881845</v>
      </c>
      <c r="J74" s="44">
        <v>879130</v>
      </c>
      <c r="K74" s="44">
        <v>884043</v>
      </c>
      <c r="L74" s="44">
        <v>885812</v>
      </c>
      <c r="M74" s="44">
        <v>888361</v>
      </c>
      <c r="N74" s="44">
        <v>910628</v>
      </c>
      <c r="O74" s="44">
        <v>923004</v>
      </c>
      <c r="P74" s="44">
        <v>924203</v>
      </c>
      <c r="Q74" s="44">
        <v>945842</v>
      </c>
      <c r="R74" s="44">
        <v>978143</v>
      </c>
      <c r="S74" s="44">
        <v>1035207</v>
      </c>
      <c r="T74" s="44">
        <v>1017944</v>
      </c>
      <c r="U74" s="44">
        <v>999316</v>
      </c>
      <c r="V74" s="44">
        <v>962197</v>
      </c>
      <c r="W74" s="44">
        <v>944837</v>
      </c>
      <c r="X74" s="44">
        <v>949155</v>
      </c>
      <c r="Y74" s="44">
        <v>917496</v>
      </c>
      <c r="Z74" s="44">
        <v>911084</v>
      </c>
      <c r="AA74" s="44">
        <v>893061</v>
      </c>
      <c r="AB74" s="44">
        <v>887953</v>
      </c>
      <c r="AC74" s="44">
        <v>886310</v>
      </c>
      <c r="AD74" s="44">
        <v>841858</v>
      </c>
      <c r="AE74" s="44">
        <v>806358</v>
      </c>
      <c r="AF74" s="44">
        <v>757281</v>
      </c>
      <c r="AG74" s="44">
        <v>720545</v>
      </c>
      <c r="AH74" s="44">
        <v>682742</v>
      </c>
      <c r="AI74" s="44">
        <v>657278</v>
      </c>
      <c r="AJ74" s="44">
        <v>628113</v>
      </c>
      <c r="AK74" s="44">
        <v>634794</v>
      </c>
      <c r="AL74" s="44">
        <v>612936</v>
      </c>
      <c r="AM74" s="44">
        <v>597560</v>
      </c>
      <c r="AN74" s="44">
        <v>589233</v>
      </c>
      <c r="AO74" s="44">
        <v>561972</v>
      </c>
      <c r="AP74" s="44">
        <v>560265</v>
      </c>
      <c r="AQ74" s="44">
        <v>577856</v>
      </c>
      <c r="AR74" s="44">
        <v>567268</v>
      </c>
      <c r="AS74" s="44">
        <v>580761</v>
      </c>
      <c r="AT74" s="44">
        <v>556175</v>
      </c>
      <c r="AU74" s="44">
        <v>575216</v>
      </c>
      <c r="AV74" s="44">
        <v>552587</v>
      </c>
      <c r="AW74" s="44">
        <v>536665</v>
      </c>
      <c r="AX74" s="44">
        <v>526064</v>
      </c>
      <c r="AY74" s="44">
        <v>536740</v>
      </c>
      <c r="AZ74" s="44">
        <v>540048</v>
      </c>
      <c r="BA74" s="44">
        <v>532843</v>
      </c>
      <c r="BB74" s="44">
        <v>537242</v>
      </c>
      <c r="BC74" s="44">
        <v>543039</v>
      </c>
      <c r="BD74" s="44">
        <v>535282</v>
      </c>
      <c r="BE74" s="44">
        <v>538198</v>
      </c>
      <c r="BF74" s="44">
        <v>544063</v>
      </c>
      <c r="BG74" s="44">
        <v>562599</v>
      </c>
      <c r="BH74" s="44">
        <v>554022</v>
      </c>
      <c r="BI74" s="44">
        <v>560010</v>
      </c>
      <c r="BJ74" s="44">
        <v>563236</v>
      </c>
      <c r="BK74" s="44">
        <v>576659</v>
      </c>
      <c r="BL74" s="44">
        <v>553590</v>
      </c>
    </row>
    <row r="75" spans="1:64" ht="16.5" thickBot="1" thickTop="1">
      <c r="A75" s="4">
        <v>5</v>
      </c>
      <c r="B75" s="7">
        <f>MATCH(D75,'[2]industr'!$B$3:$B$95,0)</f>
        <v>40</v>
      </c>
      <c r="C75" s="45" t="str">
        <f>INDEX('[3]world'!$D$3:$D$400,MATCH(D75,'[3]world'!$B$3:$B$400,0))</f>
        <v>Jap</v>
      </c>
      <c r="D75" s="23" t="s">
        <v>54</v>
      </c>
      <c r="E75" s="44">
        <v>2337507</v>
      </c>
      <c r="F75" s="44">
        <v>2137689</v>
      </c>
      <c r="G75" s="44">
        <v>2005162</v>
      </c>
      <c r="H75" s="44">
        <v>1868040</v>
      </c>
      <c r="I75" s="44">
        <v>1769580</v>
      </c>
      <c r="J75" s="44">
        <v>1730692</v>
      </c>
      <c r="K75" s="44">
        <v>1665278</v>
      </c>
      <c r="L75" s="44">
        <v>1566713</v>
      </c>
      <c r="M75" s="44">
        <v>1653469</v>
      </c>
      <c r="N75" s="44">
        <v>1626088</v>
      </c>
      <c r="O75" s="44">
        <v>1606041</v>
      </c>
      <c r="P75" s="44">
        <v>1589372</v>
      </c>
      <c r="Q75" s="44">
        <v>1618616</v>
      </c>
      <c r="R75" s="44">
        <v>1659521</v>
      </c>
      <c r="S75" s="44">
        <v>1716761</v>
      </c>
      <c r="T75" s="44">
        <v>1823697</v>
      </c>
      <c r="U75" s="44">
        <v>1360974</v>
      </c>
      <c r="V75" s="44">
        <v>1935647</v>
      </c>
      <c r="W75" s="44">
        <v>1871839</v>
      </c>
      <c r="X75" s="44">
        <v>1889815</v>
      </c>
      <c r="Y75" s="44">
        <v>1934239</v>
      </c>
      <c r="Z75" s="44">
        <v>2000973</v>
      </c>
      <c r="AA75" s="44">
        <v>2038682</v>
      </c>
      <c r="AB75" s="44">
        <v>2091983</v>
      </c>
      <c r="AC75" s="44">
        <v>2029989</v>
      </c>
      <c r="AD75" s="44">
        <v>1901440</v>
      </c>
      <c r="AE75" s="44">
        <v>1832617</v>
      </c>
      <c r="AF75" s="44">
        <v>1755100</v>
      </c>
      <c r="AG75" s="44">
        <v>1708643</v>
      </c>
      <c r="AH75" s="44">
        <v>1642580</v>
      </c>
      <c r="AI75" s="44">
        <v>1576889</v>
      </c>
      <c r="AJ75" s="44">
        <v>1529455</v>
      </c>
      <c r="AK75" s="44">
        <v>1515392</v>
      </c>
      <c r="AL75" s="44">
        <v>1508687</v>
      </c>
      <c r="AM75" s="44">
        <v>1489780</v>
      </c>
      <c r="AN75" s="44">
        <v>1431577</v>
      </c>
      <c r="AO75" s="44">
        <v>1382946</v>
      </c>
      <c r="AP75" s="44">
        <v>1346658</v>
      </c>
      <c r="AQ75" s="44">
        <v>1314006</v>
      </c>
      <c r="AR75" s="44">
        <v>1246802</v>
      </c>
      <c r="AS75" s="44">
        <v>1221585</v>
      </c>
      <c r="AT75" s="44">
        <v>1223245</v>
      </c>
      <c r="AU75" s="44">
        <v>1208989</v>
      </c>
      <c r="AV75" s="44">
        <v>1188282</v>
      </c>
      <c r="AW75" s="44">
        <v>1238328</v>
      </c>
      <c r="AX75" s="44">
        <v>1187064</v>
      </c>
      <c r="AY75" s="44">
        <v>1206555</v>
      </c>
      <c r="AZ75" s="44">
        <v>1191665</v>
      </c>
      <c r="BA75" s="44">
        <v>1203147</v>
      </c>
      <c r="BB75" s="44">
        <v>1177669</v>
      </c>
      <c r="BC75" s="44">
        <v>1190547</v>
      </c>
      <c r="BD75" s="44">
        <v>1171000</v>
      </c>
      <c r="BE75" s="44">
        <v>1154000</v>
      </c>
      <c r="BF75" s="44">
        <v>1124000</v>
      </c>
      <c r="BG75" s="44">
        <v>1111000</v>
      </c>
      <c r="BH75" s="44">
        <v>1063000</v>
      </c>
      <c r="BI75" s="44">
        <v>1093000</v>
      </c>
      <c r="BJ75" s="44"/>
      <c r="BK75" s="44"/>
      <c r="BL75" s="44"/>
    </row>
    <row r="76" spans="1:64" ht="16.5" thickBot="1" thickTop="1">
      <c r="A76" s="4">
        <v>5</v>
      </c>
      <c r="B76" s="7">
        <f>MATCH(D76,'[2]industr'!$B$3:$B$95,0)</f>
        <v>44</v>
      </c>
      <c r="C76" s="45" t="str">
        <f>INDEX('[3]world'!$D$3:$D$400,MATCH(D76,'[3]world'!$B$3:$B$400,0))</f>
        <v>KZ</v>
      </c>
      <c r="D76" s="23" t="s">
        <v>69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>
        <v>407116</v>
      </c>
      <c r="AR76" s="44">
        <v>382269</v>
      </c>
      <c r="AS76" s="44">
        <v>363335</v>
      </c>
      <c r="AT76" s="44">
        <v>354101</v>
      </c>
      <c r="AU76" s="44">
        <v>338475</v>
      </c>
      <c r="AV76" s="44">
        <v>316263</v>
      </c>
      <c r="AW76" s="44"/>
      <c r="AX76" s="44"/>
      <c r="AY76" s="44">
        <v>253175</v>
      </c>
      <c r="AZ76" s="44">
        <v>232400</v>
      </c>
      <c r="BA76" s="44">
        <v>223800</v>
      </c>
      <c r="BB76" s="44">
        <v>209039</v>
      </c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64" ht="16.5" thickBot="1" thickTop="1">
      <c r="A77" s="4">
        <v>5</v>
      </c>
      <c r="B77" s="7">
        <f>MATCH(D77,'[2]industr'!$B$3:$B$95,0)</f>
        <v>45</v>
      </c>
      <c r="C77" s="45" t="str">
        <f>INDEX('[3]world'!$D$3:$D$400,MATCH(D77,'[3]world'!$B$3:$B$400,0))</f>
        <v>KI</v>
      </c>
      <c r="D77" s="23" t="s">
        <v>70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>
        <v>131508</v>
      </c>
      <c r="AS77" s="44">
        <v>128810</v>
      </c>
      <c r="AT77" s="44">
        <v>129536</v>
      </c>
      <c r="AU77" s="44">
        <v>128352</v>
      </c>
      <c r="AV77" s="44">
        <v>116795</v>
      </c>
      <c r="AW77" s="44">
        <v>110113</v>
      </c>
      <c r="AX77" s="44">
        <v>117340</v>
      </c>
      <c r="AY77" s="44"/>
      <c r="AZ77" s="44">
        <v>102050</v>
      </c>
      <c r="BA77" s="44">
        <v>104183</v>
      </c>
      <c r="BB77" s="44">
        <v>104068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64" ht="16.5" thickBot="1" thickTop="1">
      <c r="A78" s="4">
        <v>5</v>
      </c>
      <c r="B78" s="7">
        <f>MATCH(D78,'[2]industr'!$B$3:$B$95,0)</f>
        <v>17</v>
      </c>
      <c r="C78" s="45" t="str">
        <f>INDEX('[3]world'!$D$3:$D$400,MATCH(D78,'[3]world'!$B$3:$B$400,0))</f>
        <v>LAT</v>
      </c>
      <c r="D78" s="23" t="s">
        <v>33</v>
      </c>
      <c r="E78" s="44">
        <v>33100</v>
      </c>
      <c r="F78" s="44">
        <v>32800</v>
      </c>
      <c r="G78" s="44">
        <v>32300</v>
      </c>
      <c r="H78" s="44">
        <v>31000</v>
      </c>
      <c r="I78" s="44">
        <v>33200</v>
      </c>
      <c r="J78" s="44">
        <v>32900</v>
      </c>
      <c r="K78" s="44">
        <v>32600</v>
      </c>
      <c r="L78" s="44">
        <v>33700</v>
      </c>
      <c r="M78" s="44">
        <v>35100</v>
      </c>
      <c r="N78" s="44">
        <v>35000</v>
      </c>
      <c r="O78" s="44">
        <v>35468</v>
      </c>
      <c r="P78" s="44">
        <v>35993</v>
      </c>
      <c r="Q78" s="44">
        <v>35061</v>
      </c>
      <c r="R78" s="44">
        <v>33843</v>
      </c>
      <c r="S78" s="44">
        <v>33053</v>
      </c>
      <c r="T78" s="44">
        <v>31212</v>
      </c>
      <c r="U78" s="44">
        <v>31974</v>
      </c>
      <c r="V78" s="44">
        <v>32232</v>
      </c>
      <c r="W78" s="44">
        <v>32693</v>
      </c>
      <c r="X78" s="44">
        <v>32915</v>
      </c>
      <c r="Y78" s="44">
        <v>34333</v>
      </c>
      <c r="Z78" s="44">
        <v>35239</v>
      </c>
      <c r="AA78" s="44">
        <v>35007</v>
      </c>
      <c r="AB78" s="44">
        <v>34008</v>
      </c>
      <c r="AC78" s="44">
        <v>34920</v>
      </c>
      <c r="AD78" s="44">
        <v>34810</v>
      </c>
      <c r="AE78" s="44">
        <v>34644</v>
      </c>
      <c r="AF78" s="44">
        <v>34240</v>
      </c>
      <c r="AG78" s="44">
        <v>34258</v>
      </c>
      <c r="AH78" s="44">
        <v>34683</v>
      </c>
      <c r="AI78" s="44">
        <v>35534</v>
      </c>
      <c r="AJ78" s="44">
        <v>35732</v>
      </c>
      <c r="AK78" s="44">
        <v>37477</v>
      </c>
      <c r="AL78" s="44">
        <v>40572</v>
      </c>
      <c r="AM78" s="44">
        <v>40847</v>
      </c>
      <c r="AN78" s="44">
        <v>39751</v>
      </c>
      <c r="AO78" s="44">
        <v>41960</v>
      </c>
      <c r="AP78" s="44">
        <v>42135</v>
      </c>
      <c r="AQ78" s="44">
        <v>41275</v>
      </c>
      <c r="AR78" s="44">
        <v>38922</v>
      </c>
      <c r="AS78" s="44">
        <v>37918</v>
      </c>
      <c r="AT78" s="44">
        <v>34633</v>
      </c>
      <c r="AU78" s="44">
        <v>31569</v>
      </c>
      <c r="AV78" s="44">
        <v>26759</v>
      </c>
      <c r="AW78" s="44">
        <v>24256</v>
      </c>
      <c r="AX78" s="44">
        <v>21595</v>
      </c>
      <c r="AY78" s="44">
        <v>19782</v>
      </c>
      <c r="AZ78" s="44">
        <v>18830</v>
      </c>
      <c r="BA78" s="44">
        <v>18410</v>
      </c>
      <c r="BB78" s="44">
        <v>19396</v>
      </c>
      <c r="BC78" s="44">
        <v>20248</v>
      </c>
      <c r="BD78" s="44">
        <v>19664</v>
      </c>
      <c r="BE78" s="44">
        <v>20044</v>
      </c>
      <c r="BF78" s="44">
        <v>21006</v>
      </c>
      <c r="BG78" s="44">
        <v>20334</v>
      </c>
      <c r="BH78" s="44">
        <v>21497</v>
      </c>
      <c r="BI78" s="44">
        <v>22264</v>
      </c>
      <c r="BJ78" s="44">
        <v>23273</v>
      </c>
      <c r="BK78" s="44">
        <v>23948</v>
      </c>
      <c r="BL78" s="44">
        <v>22210</v>
      </c>
    </row>
    <row r="79" spans="1:64" ht="16.5" thickBot="1" thickTop="1">
      <c r="A79" s="4">
        <v>5</v>
      </c>
      <c r="B79" s="7">
        <f>MATCH(D79,'[2]industr'!$B$3:$B$95,0)</f>
        <v>18</v>
      </c>
      <c r="C79" s="45" t="str">
        <f>INDEX('[3]world'!$D$3:$D$400,MATCH(D79,'[3]world'!$B$3:$B$400,0))</f>
        <v>LIT</v>
      </c>
      <c r="D79" s="23" t="s">
        <v>34</v>
      </c>
      <c r="E79" s="44">
        <v>60700</v>
      </c>
      <c r="F79" s="44">
        <v>58500</v>
      </c>
      <c r="G79" s="44">
        <v>57000</v>
      </c>
      <c r="H79" s="44">
        <v>52600</v>
      </c>
      <c r="I79" s="44">
        <v>54200</v>
      </c>
      <c r="J79" s="44">
        <v>55500</v>
      </c>
      <c r="K79" s="44">
        <v>53700</v>
      </c>
      <c r="L79" s="44">
        <v>56200</v>
      </c>
      <c r="M79" s="44">
        <v>61200</v>
      </c>
      <c r="N79" s="44">
        <v>62300</v>
      </c>
      <c r="O79" s="44">
        <v>62485</v>
      </c>
      <c r="P79" s="44">
        <v>62775</v>
      </c>
      <c r="Q79" s="44">
        <v>59728</v>
      </c>
      <c r="R79" s="44">
        <v>57024</v>
      </c>
      <c r="S79" s="44">
        <v>55856</v>
      </c>
      <c r="T79" s="44">
        <v>53818</v>
      </c>
      <c r="U79" s="44">
        <v>54275</v>
      </c>
      <c r="V79" s="44">
        <v>53806</v>
      </c>
      <c r="W79" s="44">
        <v>54258</v>
      </c>
      <c r="X79" s="44">
        <v>54263</v>
      </c>
      <c r="Y79" s="44">
        <v>55519</v>
      </c>
      <c r="Z79" s="44">
        <v>56044</v>
      </c>
      <c r="AA79" s="44">
        <v>54616</v>
      </c>
      <c r="AB79" s="44">
        <v>51944</v>
      </c>
      <c r="AC79" s="44">
        <v>51941</v>
      </c>
      <c r="AD79" s="44">
        <v>51766</v>
      </c>
      <c r="AE79" s="44">
        <v>52296</v>
      </c>
      <c r="AF79" s="44">
        <v>52166</v>
      </c>
      <c r="AG79" s="44">
        <v>51821</v>
      </c>
      <c r="AH79" s="44">
        <v>51937</v>
      </c>
      <c r="AI79" s="44">
        <v>51765</v>
      </c>
      <c r="AJ79" s="44">
        <v>52249</v>
      </c>
      <c r="AK79" s="44">
        <v>53141</v>
      </c>
      <c r="AL79" s="44">
        <v>57589</v>
      </c>
      <c r="AM79" s="44">
        <v>57576</v>
      </c>
      <c r="AN79" s="44">
        <v>58454</v>
      </c>
      <c r="AO79" s="44">
        <v>59705</v>
      </c>
      <c r="AP79" s="44">
        <v>59360</v>
      </c>
      <c r="AQ79" s="44">
        <v>56727</v>
      </c>
      <c r="AR79" s="44">
        <v>55782</v>
      </c>
      <c r="AS79" s="44">
        <v>56868</v>
      </c>
      <c r="AT79" s="44">
        <v>56019</v>
      </c>
      <c r="AU79" s="44">
        <v>54417</v>
      </c>
      <c r="AV79" s="44">
        <v>47464</v>
      </c>
      <c r="AW79" s="44">
        <v>42376</v>
      </c>
      <c r="AX79" s="44">
        <v>41195</v>
      </c>
      <c r="AY79" s="44">
        <v>39066</v>
      </c>
      <c r="AZ79" s="44">
        <v>37812</v>
      </c>
      <c r="BA79" s="44">
        <v>37019</v>
      </c>
      <c r="BB79" s="44">
        <v>36415</v>
      </c>
      <c r="BC79" s="44">
        <v>34149</v>
      </c>
      <c r="BD79" s="44">
        <v>31546</v>
      </c>
      <c r="BE79" s="44">
        <v>30014</v>
      </c>
      <c r="BF79" s="44">
        <v>30598</v>
      </c>
      <c r="BG79" s="44">
        <v>30419</v>
      </c>
      <c r="BH79" s="44">
        <v>30541</v>
      </c>
      <c r="BI79" s="44">
        <v>31265</v>
      </c>
      <c r="BJ79" s="44">
        <v>32346</v>
      </c>
      <c r="BK79" s="44">
        <v>35065</v>
      </c>
      <c r="BL79" s="44">
        <v>36779</v>
      </c>
    </row>
    <row r="80" spans="1:64" ht="16.5" thickBot="1" thickTop="1">
      <c r="A80" s="4">
        <v>5</v>
      </c>
      <c r="B80" s="7">
        <f>MATCH(D80,'[2]industr'!$B$3:$B$95,0)</f>
        <v>56</v>
      </c>
      <c r="C80" s="45" t="str">
        <f>INDEX('[3]world'!$D$3:$D$400,MATCH(D80,'[3]world'!$B$3:$B$400,0))</f>
        <v>Lux</v>
      </c>
      <c r="D80" s="23" t="s">
        <v>71</v>
      </c>
      <c r="E80" s="44">
        <v>4116</v>
      </c>
      <c r="F80" s="44">
        <v>4176</v>
      </c>
      <c r="G80" s="44">
        <v>4535</v>
      </c>
      <c r="H80" s="44">
        <v>4565</v>
      </c>
      <c r="I80" s="44">
        <v>4713</v>
      </c>
      <c r="J80" s="44">
        <v>4664</v>
      </c>
      <c r="K80" s="44">
        <v>4833</v>
      </c>
      <c r="L80" s="44">
        <v>4954</v>
      </c>
      <c r="M80" s="44">
        <v>4959</v>
      </c>
      <c r="N80" s="44">
        <v>5037</v>
      </c>
      <c r="O80" s="44">
        <v>5019</v>
      </c>
      <c r="P80" s="44">
        <v>5112</v>
      </c>
      <c r="Q80" s="44">
        <v>5137</v>
      </c>
      <c r="R80" s="44">
        <v>5112</v>
      </c>
      <c r="S80" s="44">
        <v>5229</v>
      </c>
      <c r="T80" s="44">
        <v>5297</v>
      </c>
      <c r="U80" s="44">
        <v>5194</v>
      </c>
      <c r="V80" s="44">
        <v>4957</v>
      </c>
      <c r="W80" s="44">
        <v>4704</v>
      </c>
      <c r="X80" s="44">
        <v>4503</v>
      </c>
      <c r="Y80" s="44">
        <v>4411</v>
      </c>
      <c r="Z80" s="44">
        <v>4443</v>
      </c>
      <c r="AA80" s="44">
        <v>4086</v>
      </c>
      <c r="AB80" s="44">
        <v>3800</v>
      </c>
      <c r="AC80" s="44">
        <v>3925</v>
      </c>
      <c r="AD80" s="44">
        <v>3982</v>
      </c>
      <c r="AE80" s="44">
        <v>3915</v>
      </c>
      <c r="AF80" s="44">
        <v>4053</v>
      </c>
      <c r="AG80" s="44">
        <v>4072</v>
      </c>
      <c r="AH80" s="44">
        <v>4078</v>
      </c>
      <c r="AI80" s="44">
        <v>4169</v>
      </c>
      <c r="AJ80" s="44">
        <v>4414</v>
      </c>
      <c r="AK80" s="44">
        <v>4300</v>
      </c>
      <c r="AL80" s="44">
        <v>4185</v>
      </c>
      <c r="AM80" s="44">
        <v>4192</v>
      </c>
      <c r="AN80" s="44">
        <v>4104</v>
      </c>
      <c r="AO80" s="44">
        <v>4309</v>
      </c>
      <c r="AP80" s="44">
        <v>4238</v>
      </c>
      <c r="AQ80" s="44">
        <v>4603</v>
      </c>
      <c r="AR80" s="44">
        <v>4665</v>
      </c>
      <c r="AS80" s="44">
        <v>4936</v>
      </c>
      <c r="AT80" s="44">
        <v>4986</v>
      </c>
      <c r="AU80" s="44">
        <v>5149</v>
      </c>
      <c r="AV80" s="44">
        <v>5353</v>
      </c>
      <c r="AW80" s="44">
        <v>5451</v>
      </c>
      <c r="AX80" s="44">
        <v>5421</v>
      </c>
      <c r="AY80" s="44">
        <v>5689</v>
      </c>
      <c r="AZ80" s="44">
        <v>5503</v>
      </c>
      <c r="BA80" s="44">
        <v>5386</v>
      </c>
      <c r="BB80" s="44">
        <v>5582</v>
      </c>
      <c r="BC80" s="44">
        <v>5723</v>
      </c>
      <c r="BD80" s="44">
        <v>5459</v>
      </c>
      <c r="BE80" s="44">
        <v>5345</v>
      </c>
      <c r="BF80" s="44">
        <v>5303</v>
      </c>
      <c r="BG80" s="44">
        <v>5452</v>
      </c>
      <c r="BH80" s="44">
        <v>5371</v>
      </c>
      <c r="BI80" s="44">
        <v>5514</v>
      </c>
      <c r="BJ80" s="44">
        <v>5477</v>
      </c>
      <c r="BK80" s="44">
        <v>5596</v>
      </c>
      <c r="BL80" s="44">
        <v>5639</v>
      </c>
    </row>
    <row r="81" spans="1:64" ht="16.5" thickBot="1" thickTop="1">
      <c r="A81" s="4">
        <v>5</v>
      </c>
      <c r="B81" s="7">
        <f>MATCH(D81,'[2]industr'!$B$3:$B$95,0)</f>
        <v>57</v>
      </c>
      <c r="C81" s="45" t="str">
        <f>INDEX('[3]world'!$D$3:$D$400,MATCH(D81,'[3]world'!$B$3:$B$400,0))</f>
        <v>Mal</v>
      </c>
      <c r="D81" s="23" t="s">
        <v>72</v>
      </c>
      <c r="E81" s="44">
        <v>10281</v>
      </c>
      <c r="F81" s="44">
        <v>9511</v>
      </c>
      <c r="G81" s="44">
        <v>9226</v>
      </c>
      <c r="H81" s="44">
        <v>8977</v>
      </c>
      <c r="I81" s="44">
        <v>8991</v>
      </c>
      <c r="J81" s="44">
        <v>8560</v>
      </c>
      <c r="K81" s="44">
        <v>8418</v>
      </c>
      <c r="L81" s="44">
        <v>8794</v>
      </c>
      <c r="M81" s="44">
        <v>8528</v>
      </c>
      <c r="N81" s="44">
        <v>8499</v>
      </c>
      <c r="O81" s="44">
        <v>8565</v>
      </c>
      <c r="P81" s="44">
        <v>7674</v>
      </c>
      <c r="Q81" s="44">
        <v>7513</v>
      </c>
      <c r="R81" s="44">
        <v>6672</v>
      </c>
      <c r="S81" s="44">
        <v>6394</v>
      </c>
      <c r="T81" s="44">
        <v>5628</v>
      </c>
      <c r="U81" s="44">
        <v>5340</v>
      </c>
      <c r="V81" s="44">
        <v>5309</v>
      </c>
      <c r="W81" s="44">
        <v>5143</v>
      </c>
      <c r="X81" s="44">
        <v>5096</v>
      </c>
      <c r="Y81" s="44">
        <v>5314</v>
      </c>
      <c r="Z81" s="44">
        <v>5562</v>
      </c>
      <c r="AA81" s="44">
        <v>5385</v>
      </c>
      <c r="AB81" s="44">
        <v>5272</v>
      </c>
      <c r="AC81" s="44">
        <v>5440</v>
      </c>
      <c r="AD81" s="44">
        <v>5724</v>
      </c>
      <c r="AE81" s="44">
        <v>5696</v>
      </c>
      <c r="AF81" s="44">
        <v>5793</v>
      </c>
      <c r="AG81" s="44">
        <v>5641</v>
      </c>
      <c r="AH81" s="44">
        <v>5823</v>
      </c>
      <c r="AI81" s="44">
        <v>5602</v>
      </c>
      <c r="AJ81" s="44">
        <v>5292</v>
      </c>
      <c r="AK81" s="44">
        <v>5912</v>
      </c>
      <c r="AL81" s="44">
        <v>5651</v>
      </c>
      <c r="AM81" s="44">
        <v>5571</v>
      </c>
      <c r="AN81" s="44">
        <v>5430</v>
      </c>
      <c r="AO81" s="44">
        <v>5245</v>
      </c>
      <c r="AP81" s="44">
        <v>5314</v>
      </c>
      <c r="AQ81" s="44">
        <v>5533</v>
      </c>
      <c r="AR81" s="44">
        <v>5584</v>
      </c>
      <c r="AS81" s="44">
        <v>5368</v>
      </c>
      <c r="AT81" s="44">
        <v>5302</v>
      </c>
      <c r="AU81" s="44">
        <v>5474</v>
      </c>
      <c r="AV81" s="44">
        <v>5147</v>
      </c>
      <c r="AW81" s="44">
        <v>4826</v>
      </c>
      <c r="AX81" s="44">
        <v>4613</v>
      </c>
      <c r="AY81" s="44">
        <v>4944</v>
      </c>
      <c r="AZ81" s="44">
        <v>4835</v>
      </c>
      <c r="BA81" s="44">
        <v>4488</v>
      </c>
      <c r="BB81" s="44">
        <v>4308</v>
      </c>
      <c r="BC81" s="44">
        <v>4255</v>
      </c>
      <c r="BD81" s="44">
        <v>3957</v>
      </c>
      <c r="BE81" s="44">
        <v>3918</v>
      </c>
      <c r="BF81" s="44">
        <v>4050</v>
      </c>
      <c r="BG81" s="44">
        <v>3887</v>
      </c>
      <c r="BH81" s="44">
        <v>3858</v>
      </c>
      <c r="BI81" s="44">
        <v>3885</v>
      </c>
      <c r="BJ81" s="44">
        <v>3871</v>
      </c>
      <c r="BK81" s="44">
        <v>4126</v>
      </c>
      <c r="BL81" s="44">
        <v>3929</v>
      </c>
    </row>
    <row r="82" spans="1:64" ht="16.5" thickBot="1" thickTop="1">
      <c r="A82" s="4">
        <v>5</v>
      </c>
      <c r="B82" s="7">
        <f>MATCH(D82,'[2]industr'!$B$3:$B$95,0)</f>
        <v>62</v>
      </c>
      <c r="C82" s="45" t="str">
        <f>INDEX('[3]world'!$D$3:$D$400,MATCH(D82,'[3]world'!$B$3:$B$400,0))</f>
        <v>Mon</v>
      </c>
      <c r="D82" s="23" t="s">
        <v>73</v>
      </c>
      <c r="E82" s="44">
        <v>11904</v>
      </c>
      <c r="F82" s="44">
        <v>12898</v>
      </c>
      <c r="G82" s="44">
        <v>13308</v>
      </c>
      <c r="H82" s="44">
        <v>13880</v>
      </c>
      <c r="I82" s="44">
        <v>14428</v>
      </c>
      <c r="J82" s="44">
        <v>13550</v>
      </c>
      <c r="K82" s="44">
        <v>13654</v>
      </c>
      <c r="L82" s="44">
        <v>13751</v>
      </c>
      <c r="M82" s="44">
        <v>13684</v>
      </c>
      <c r="N82" s="44">
        <v>12614</v>
      </c>
      <c r="O82" s="44">
        <v>13127</v>
      </c>
      <c r="P82" s="44">
        <v>12994</v>
      </c>
      <c r="Q82" s="44">
        <v>13006</v>
      </c>
      <c r="R82" s="44">
        <v>12982</v>
      </c>
      <c r="S82" s="44">
        <v>12599</v>
      </c>
      <c r="T82" s="44">
        <v>12333</v>
      </c>
      <c r="U82" s="44">
        <v>12209</v>
      </c>
      <c r="V82" s="44">
        <v>11486</v>
      </c>
      <c r="W82" s="44">
        <v>11027</v>
      </c>
      <c r="X82" s="44">
        <v>11259</v>
      </c>
      <c r="Y82" s="44">
        <v>10636</v>
      </c>
      <c r="Z82" s="44">
        <v>10866</v>
      </c>
      <c r="AA82" s="44">
        <v>10938</v>
      </c>
      <c r="AB82" s="44">
        <v>10665</v>
      </c>
      <c r="AC82" s="44">
        <v>10551</v>
      </c>
      <c r="AD82" s="44">
        <v>10557</v>
      </c>
      <c r="AE82" s="44">
        <v>10711</v>
      </c>
      <c r="AF82" s="44">
        <v>10738</v>
      </c>
      <c r="AG82" s="44">
        <v>10584</v>
      </c>
      <c r="AH82" s="44">
        <v>10365</v>
      </c>
      <c r="AI82" s="44">
        <v>10542</v>
      </c>
      <c r="AJ82" s="44">
        <v>10335</v>
      </c>
      <c r="AK82" s="44">
        <v>10579</v>
      </c>
      <c r="AL82" s="44">
        <v>10657</v>
      </c>
      <c r="AM82" s="44">
        <v>10521</v>
      </c>
      <c r="AN82" s="44">
        <v>10724</v>
      </c>
      <c r="AO82" s="44">
        <v>10455</v>
      </c>
      <c r="AP82" s="44">
        <v>10567</v>
      </c>
      <c r="AQ82" s="44">
        <v>10190</v>
      </c>
      <c r="AR82" s="44">
        <v>9634</v>
      </c>
      <c r="AS82" s="44">
        <v>9380</v>
      </c>
      <c r="AT82" s="44">
        <v>9606</v>
      </c>
      <c r="AU82" s="44">
        <v>9524</v>
      </c>
      <c r="AV82" s="44">
        <v>8922</v>
      </c>
      <c r="AW82" s="44">
        <v>8887</v>
      </c>
      <c r="AX82" s="44">
        <v>9492</v>
      </c>
      <c r="AY82" s="44">
        <v>9094</v>
      </c>
      <c r="AZ82" s="44">
        <v>8758</v>
      </c>
      <c r="BA82" s="44">
        <v>9211</v>
      </c>
      <c r="BB82" s="44">
        <v>8828</v>
      </c>
      <c r="BC82" s="44">
        <v>9184</v>
      </c>
      <c r="BD82" s="44">
        <v>8839</v>
      </c>
      <c r="BE82" s="44">
        <v>8499</v>
      </c>
      <c r="BF82" s="44">
        <v>8344</v>
      </c>
      <c r="BG82" s="44">
        <v>7849</v>
      </c>
      <c r="BH82" s="44">
        <v>7352</v>
      </c>
      <c r="BI82" s="44">
        <v>7531</v>
      </c>
      <c r="BJ82" s="44">
        <v>7834</v>
      </c>
      <c r="BK82" s="44">
        <v>8258</v>
      </c>
      <c r="BL82" s="44"/>
    </row>
    <row r="83" spans="1:64" ht="16.5" thickBot="1" thickTop="1">
      <c r="A83" s="4">
        <v>5</v>
      </c>
      <c r="B83" s="7">
        <f>MATCH(D83,'[2]industr'!$B$3:$B$95,0)</f>
        <v>21</v>
      </c>
      <c r="C83" s="45" t="str">
        <f>INDEX('[3]world'!$D$3:$D$400,MATCH(D83,'[3]world'!$B$3:$B$400,0))</f>
        <v>ND</v>
      </c>
      <c r="D83" s="23" t="s">
        <v>37</v>
      </c>
      <c r="E83" s="44">
        <v>229718</v>
      </c>
      <c r="F83" s="44">
        <v>228407</v>
      </c>
      <c r="G83" s="44">
        <v>231888</v>
      </c>
      <c r="H83" s="44">
        <v>227964</v>
      </c>
      <c r="I83" s="44">
        <v>228173</v>
      </c>
      <c r="J83" s="44">
        <v>229222</v>
      </c>
      <c r="K83" s="44">
        <v>231492</v>
      </c>
      <c r="L83" s="44">
        <v>233892</v>
      </c>
      <c r="M83" s="44">
        <v>236859</v>
      </c>
      <c r="N83" s="44">
        <v>242518</v>
      </c>
      <c r="O83" s="44">
        <v>239128</v>
      </c>
      <c r="P83" s="44">
        <v>247407</v>
      </c>
      <c r="Q83" s="44">
        <v>246150</v>
      </c>
      <c r="R83" s="44">
        <v>249879</v>
      </c>
      <c r="S83" s="44">
        <v>250914</v>
      </c>
      <c r="T83" s="44">
        <v>245216</v>
      </c>
      <c r="U83" s="44">
        <v>239611</v>
      </c>
      <c r="V83" s="44">
        <v>238678</v>
      </c>
      <c r="W83" s="44">
        <v>237112</v>
      </c>
      <c r="X83" s="44">
        <v>247588</v>
      </c>
      <c r="Y83" s="44">
        <v>238912</v>
      </c>
      <c r="Z83" s="44">
        <v>227180</v>
      </c>
      <c r="AA83" s="44">
        <v>214133</v>
      </c>
      <c r="AB83" s="44">
        <v>194993</v>
      </c>
      <c r="AC83" s="44">
        <v>185982</v>
      </c>
      <c r="AD83" s="44">
        <v>177876</v>
      </c>
      <c r="AE83" s="44">
        <v>177090</v>
      </c>
      <c r="AF83" s="44">
        <v>173296</v>
      </c>
      <c r="AG83" s="44">
        <v>175550</v>
      </c>
      <c r="AH83" s="44">
        <v>174979</v>
      </c>
      <c r="AI83" s="44">
        <v>181294</v>
      </c>
      <c r="AJ83" s="44">
        <v>178569</v>
      </c>
      <c r="AK83" s="44">
        <v>172071</v>
      </c>
      <c r="AL83" s="44">
        <v>170246</v>
      </c>
      <c r="AM83" s="44">
        <v>174436</v>
      </c>
      <c r="AN83" s="44">
        <v>178136</v>
      </c>
      <c r="AO83" s="44">
        <v>184513</v>
      </c>
      <c r="AP83" s="44">
        <v>186667</v>
      </c>
      <c r="AQ83" s="44">
        <v>186647</v>
      </c>
      <c r="AR83" s="44">
        <v>188979</v>
      </c>
      <c r="AS83" s="44">
        <v>197965</v>
      </c>
      <c r="AT83" s="44">
        <v>198665</v>
      </c>
      <c r="AU83" s="44">
        <v>196734</v>
      </c>
      <c r="AV83" s="44">
        <v>195748</v>
      </c>
      <c r="AW83" s="44">
        <v>195611</v>
      </c>
      <c r="AX83" s="44">
        <v>190513</v>
      </c>
      <c r="AY83" s="44">
        <v>189521</v>
      </c>
      <c r="AZ83" s="44">
        <v>192443</v>
      </c>
      <c r="BA83" s="44">
        <v>199408</v>
      </c>
      <c r="BB83" s="44">
        <v>200445</v>
      </c>
      <c r="BC83" s="44">
        <v>206619</v>
      </c>
      <c r="BD83" s="44">
        <v>202603</v>
      </c>
      <c r="BE83" s="44">
        <v>202083</v>
      </c>
      <c r="BF83" s="44">
        <v>200297</v>
      </c>
      <c r="BG83" s="44">
        <v>194007</v>
      </c>
      <c r="BH83" s="44">
        <v>187910</v>
      </c>
      <c r="BI83" s="44">
        <v>185057</v>
      </c>
      <c r="BJ83" s="44">
        <v>181336</v>
      </c>
      <c r="BK83" s="44">
        <v>184634</v>
      </c>
      <c r="BL83" s="44">
        <v>184915</v>
      </c>
    </row>
    <row r="84" spans="1:64" ht="16.5" thickBot="1" thickTop="1">
      <c r="A84" s="4">
        <v>5</v>
      </c>
      <c r="B84" s="7">
        <f>MATCH(D84,'[2]industr'!$B$3:$B$95,0)</f>
        <v>22</v>
      </c>
      <c r="C84" s="45" t="str">
        <f>INDEX('[3]world'!$D$3:$D$400,MATCH(D84,'[3]world'!$B$3:$B$400,0))</f>
        <v>NZ</v>
      </c>
      <c r="D84" s="23" t="s">
        <v>38</v>
      </c>
      <c r="E84" s="44">
        <v>49331</v>
      </c>
      <c r="F84" s="44">
        <v>49806</v>
      </c>
      <c r="G84" s="44">
        <v>51846</v>
      </c>
      <c r="H84" s="44">
        <v>51888</v>
      </c>
      <c r="I84" s="44">
        <v>54055</v>
      </c>
      <c r="J84" s="44">
        <v>55596</v>
      </c>
      <c r="K84" s="44">
        <v>56531</v>
      </c>
      <c r="L84" s="44">
        <v>58425</v>
      </c>
      <c r="M84" s="44">
        <v>60556</v>
      </c>
      <c r="N84" s="44">
        <v>61798</v>
      </c>
      <c r="O84" s="44">
        <v>62779</v>
      </c>
      <c r="P84" s="44">
        <v>65390</v>
      </c>
      <c r="Q84" s="44">
        <v>65014</v>
      </c>
      <c r="R84" s="44">
        <v>64527</v>
      </c>
      <c r="S84" s="44">
        <v>62302</v>
      </c>
      <c r="T84" s="44">
        <v>60047</v>
      </c>
      <c r="U84" s="44">
        <v>60003</v>
      </c>
      <c r="V84" s="44">
        <v>61022</v>
      </c>
      <c r="W84" s="44">
        <v>62112</v>
      </c>
      <c r="X84" s="44">
        <v>62360</v>
      </c>
      <c r="Y84" s="44">
        <v>62050</v>
      </c>
      <c r="Z84" s="44">
        <v>64460</v>
      </c>
      <c r="AA84" s="44">
        <v>63215</v>
      </c>
      <c r="AB84" s="44">
        <v>60727</v>
      </c>
      <c r="AC84" s="44">
        <v>59336</v>
      </c>
      <c r="AD84" s="44">
        <v>56639</v>
      </c>
      <c r="AE84" s="44">
        <v>55105</v>
      </c>
      <c r="AF84" s="44">
        <v>54179</v>
      </c>
      <c r="AG84" s="44">
        <v>51029</v>
      </c>
      <c r="AH84" s="44">
        <v>52279</v>
      </c>
      <c r="AI84" s="44">
        <v>50542</v>
      </c>
      <c r="AJ84" s="44">
        <v>50794</v>
      </c>
      <c r="AK84" s="44">
        <v>49938</v>
      </c>
      <c r="AL84" s="44">
        <v>50474</v>
      </c>
      <c r="AM84" s="44">
        <v>51636</v>
      </c>
      <c r="AN84" s="44">
        <v>51798</v>
      </c>
      <c r="AO84" s="44">
        <v>52824</v>
      </c>
      <c r="AP84" s="44">
        <v>55254</v>
      </c>
      <c r="AQ84" s="44">
        <v>57546</v>
      </c>
      <c r="AR84" s="44">
        <v>58091</v>
      </c>
      <c r="AS84" s="44">
        <v>60153</v>
      </c>
      <c r="AT84" s="44">
        <v>59911</v>
      </c>
      <c r="AU84" s="44">
        <v>59166</v>
      </c>
      <c r="AV84" s="44">
        <v>58782</v>
      </c>
      <c r="AW84" s="44">
        <v>57321</v>
      </c>
      <c r="AX84" s="44">
        <v>57671</v>
      </c>
      <c r="AY84" s="44">
        <v>57280</v>
      </c>
      <c r="AZ84" s="44">
        <v>57604</v>
      </c>
      <c r="BA84" s="44">
        <v>55349</v>
      </c>
      <c r="BB84" s="44">
        <v>57053</v>
      </c>
      <c r="BC84" s="44">
        <v>56605</v>
      </c>
      <c r="BD84" s="44">
        <v>55799</v>
      </c>
      <c r="BE84" s="44">
        <v>54021</v>
      </c>
      <c r="BF84" s="44"/>
      <c r="BG84" s="44"/>
      <c r="BH84" s="44"/>
      <c r="BI84" s="44"/>
      <c r="BJ84" s="44"/>
      <c r="BK84" s="44"/>
      <c r="BL84" s="44"/>
    </row>
    <row r="85" spans="1:64" ht="16.5" thickBot="1" thickTop="1">
      <c r="A85" s="4">
        <v>5</v>
      </c>
      <c r="B85" s="7">
        <f>MATCH(D85,'[2]industr'!$B$3:$B$95,0)</f>
        <v>23</v>
      </c>
      <c r="C85" s="45" t="str">
        <f>INDEX('[3]world'!$D$3:$D$400,MATCH(D85,'[3]world'!$B$3:$B$400,0))</f>
        <v>NOR</v>
      </c>
      <c r="D85" s="23" t="s">
        <v>39</v>
      </c>
      <c r="E85" s="44">
        <v>62410</v>
      </c>
      <c r="F85" s="44">
        <v>60571</v>
      </c>
      <c r="G85" s="44">
        <v>62543</v>
      </c>
      <c r="H85" s="44">
        <v>62985</v>
      </c>
      <c r="I85" s="44">
        <v>62739</v>
      </c>
      <c r="J85" s="44">
        <v>63552</v>
      </c>
      <c r="K85" s="44">
        <v>64171</v>
      </c>
      <c r="L85" s="44">
        <v>63063</v>
      </c>
      <c r="M85" s="44">
        <v>62985</v>
      </c>
      <c r="N85" s="44">
        <v>63005</v>
      </c>
      <c r="O85" s="44">
        <v>61880</v>
      </c>
      <c r="P85" s="44">
        <v>62555</v>
      </c>
      <c r="Q85" s="44">
        <v>62254</v>
      </c>
      <c r="R85" s="44">
        <v>63290</v>
      </c>
      <c r="S85" s="44">
        <v>65570</v>
      </c>
      <c r="T85" s="44">
        <v>66277</v>
      </c>
      <c r="U85" s="44">
        <v>67061</v>
      </c>
      <c r="V85" s="44">
        <v>66779</v>
      </c>
      <c r="W85" s="44">
        <v>67350</v>
      </c>
      <c r="X85" s="44">
        <v>67746</v>
      </c>
      <c r="Y85" s="44">
        <v>64551</v>
      </c>
      <c r="Z85" s="44">
        <v>65550</v>
      </c>
      <c r="AA85" s="44">
        <v>64260</v>
      </c>
      <c r="AB85" s="44">
        <v>61208</v>
      </c>
      <c r="AC85" s="44">
        <v>59603</v>
      </c>
      <c r="AD85" s="44">
        <v>56345</v>
      </c>
      <c r="AE85" s="44">
        <v>53474</v>
      </c>
      <c r="AF85" s="44">
        <v>50877</v>
      </c>
      <c r="AG85" s="44">
        <v>51749</v>
      </c>
      <c r="AH85" s="44">
        <v>51580</v>
      </c>
      <c r="AI85" s="44">
        <v>51039</v>
      </c>
      <c r="AJ85" s="44">
        <v>50708</v>
      </c>
      <c r="AK85" s="44">
        <v>51245</v>
      </c>
      <c r="AL85" s="44">
        <v>49937</v>
      </c>
      <c r="AM85" s="44">
        <v>50274</v>
      </c>
      <c r="AN85" s="44">
        <v>51134</v>
      </c>
      <c r="AO85" s="44">
        <v>52514</v>
      </c>
      <c r="AP85" s="44">
        <v>54027</v>
      </c>
      <c r="AQ85" s="44">
        <v>57526</v>
      </c>
      <c r="AR85" s="44">
        <v>59303</v>
      </c>
      <c r="AS85" s="44">
        <v>60939</v>
      </c>
      <c r="AT85" s="44">
        <v>60808</v>
      </c>
      <c r="AU85" s="44">
        <v>60109</v>
      </c>
      <c r="AV85" s="44">
        <v>59678</v>
      </c>
      <c r="AW85" s="44">
        <v>60092</v>
      </c>
      <c r="AX85" s="44">
        <v>60292</v>
      </c>
      <c r="AY85" s="44">
        <v>60927</v>
      </c>
      <c r="AZ85" s="44">
        <v>59801</v>
      </c>
      <c r="BA85" s="44">
        <v>58352</v>
      </c>
      <c r="BB85" s="44">
        <v>59298</v>
      </c>
      <c r="BC85" s="44">
        <v>59234</v>
      </c>
      <c r="BD85" s="44">
        <v>56696</v>
      </c>
      <c r="BE85" s="44">
        <v>55434</v>
      </c>
      <c r="BF85" s="44">
        <v>56458</v>
      </c>
      <c r="BG85" s="44">
        <v>56951</v>
      </c>
      <c r="BH85" s="44">
        <v>56756</v>
      </c>
      <c r="BI85" s="44">
        <v>58545</v>
      </c>
      <c r="BJ85" s="44">
        <v>58459</v>
      </c>
      <c r="BK85" s="44">
        <v>60497</v>
      </c>
      <c r="BL85" s="44">
        <v>61439</v>
      </c>
    </row>
    <row r="86" spans="1:64" ht="16.5" thickBot="1" thickTop="1">
      <c r="A86" s="4">
        <v>5</v>
      </c>
      <c r="B86" s="7">
        <f>MATCH(D86,'[2]industr'!$B$3:$B$95,0)</f>
        <v>24</v>
      </c>
      <c r="C86" s="45" t="str">
        <f>INDEX('[3]world'!$D$3:$D$400,MATCH(D86,'[3]world'!$B$3:$B$400,0))</f>
        <v>PL</v>
      </c>
      <c r="D86" s="23" t="s">
        <v>40</v>
      </c>
      <c r="E86" s="44">
        <v>761326</v>
      </c>
      <c r="F86" s="44">
        <v>785336</v>
      </c>
      <c r="G86" s="44">
        <v>779912</v>
      </c>
      <c r="H86" s="44">
        <v>780565</v>
      </c>
      <c r="I86" s="44">
        <v>778060</v>
      </c>
      <c r="J86" s="44">
        <v>796518</v>
      </c>
      <c r="K86" s="44">
        <v>780423</v>
      </c>
      <c r="L86" s="44">
        <v>781965</v>
      </c>
      <c r="M86" s="44">
        <v>756980</v>
      </c>
      <c r="N86" s="44">
        <v>721417</v>
      </c>
      <c r="O86" s="44">
        <v>669485</v>
      </c>
      <c r="P86" s="44">
        <v>627624</v>
      </c>
      <c r="Q86" s="44">
        <v>599505</v>
      </c>
      <c r="R86" s="44">
        <v>589349</v>
      </c>
      <c r="S86" s="44">
        <v>563921</v>
      </c>
      <c r="T86" s="44">
        <v>546364</v>
      </c>
      <c r="U86" s="44">
        <v>530306</v>
      </c>
      <c r="V86" s="44">
        <v>520383</v>
      </c>
      <c r="W86" s="44">
        <v>524927</v>
      </c>
      <c r="X86" s="44">
        <v>531135</v>
      </c>
      <c r="Y86" s="44">
        <v>547819</v>
      </c>
      <c r="Z86" s="44">
        <v>562341</v>
      </c>
      <c r="AA86" s="44">
        <v>575725</v>
      </c>
      <c r="AB86" s="44">
        <v>598559</v>
      </c>
      <c r="AC86" s="44">
        <v>621080</v>
      </c>
      <c r="AD86" s="44">
        <v>646381</v>
      </c>
      <c r="AE86" s="44">
        <v>670140</v>
      </c>
      <c r="AF86" s="44">
        <v>662582</v>
      </c>
      <c r="AG86" s="44">
        <v>666336</v>
      </c>
      <c r="AH86" s="44">
        <v>688293</v>
      </c>
      <c r="AI86" s="44">
        <v>695759</v>
      </c>
      <c r="AJ86" s="44">
        <v>678696</v>
      </c>
      <c r="AK86" s="44">
        <v>702351</v>
      </c>
      <c r="AL86" s="44">
        <v>720756</v>
      </c>
      <c r="AM86" s="44">
        <v>699041</v>
      </c>
      <c r="AN86" s="44">
        <v>680091</v>
      </c>
      <c r="AO86" s="44">
        <v>637213</v>
      </c>
      <c r="AP86" s="44">
        <v>607790</v>
      </c>
      <c r="AQ86" s="44">
        <v>589938</v>
      </c>
      <c r="AR86" s="44">
        <v>564431</v>
      </c>
      <c r="AS86" s="44">
        <v>547720</v>
      </c>
      <c r="AT86" s="44">
        <v>547719</v>
      </c>
      <c r="AU86" s="44">
        <v>515214</v>
      </c>
      <c r="AV86" s="44">
        <v>494310</v>
      </c>
      <c r="AW86" s="44">
        <v>481285</v>
      </c>
      <c r="AX86" s="44">
        <v>433109</v>
      </c>
      <c r="AY86" s="44">
        <v>428203</v>
      </c>
      <c r="AZ86" s="44">
        <v>412635</v>
      </c>
      <c r="BA86" s="44">
        <v>395619</v>
      </c>
      <c r="BB86" s="44">
        <v>382002</v>
      </c>
      <c r="BC86" s="44">
        <v>378348</v>
      </c>
      <c r="BD86" s="44">
        <v>368205</v>
      </c>
      <c r="BE86" s="44">
        <v>353765</v>
      </c>
      <c r="BF86" s="44">
        <v>351072</v>
      </c>
      <c r="BG86" s="44">
        <v>356131</v>
      </c>
      <c r="BH86" s="44">
        <v>364383</v>
      </c>
      <c r="BI86" s="44">
        <v>374244</v>
      </c>
      <c r="BJ86" s="44">
        <v>387873</v>
      </c>
      <c r="BK86" s="44">
        <v>414499</v>
      </c>
      <c r="BL86" s="44">
        <v>428295</v>
      </c>
    </row>
    <row r="87" spans="1:64" ht="16.5" thickBot="1" thickTop="1">
      <c r="A87" s="4">
        <v>5</v>
      </c>
      <c r="B87" s="7">
        <f>MATCH(D87,'[2]industr'!$B$3:$B$95,0)</f>
        <v>25</v>
      </c>
      <c r="C87" s="45" t="str">
        <f>INDEX('[3]world'!$D$3:$D$400,MATCH(D87,'[3]world'!$B$3:$B$400,0))</f>
        <v>PR</v>
      </c>
      <c r="D87" s="23" t="s">
        <v>41</v>
      </c>
      <c r="E87" s="44">
        <v>205163</v>
      </c>
      <c r="F87" s="44">
        <v>207870</v>
      </c>
      <c r="G87" s="44">
        <v>211213</v>
      </c>
      <c r="H87" s="44">
        <v>202135</v>
      </c>
      <c r="I87" s="44">
        <v>197536</v>
      </c>
      <c r="J87" s="44">
        <v>209790</v>
      </c>
      <c r="K87" s="44">
        <v>202667</v>
      </c>
      <c r="L87" s="44">
        <v>211494</v>
      </c>
      <c r="M87" s="44">
        <v>212467</v>
      </c>
      <c r="N87" s="44">
        <v>213062</v>
      </c>
      <c r="O87" s="44">
        <v>213895</v>
      </c>
      <c r="P87" s="44">
        <v>217516</v>
      </c>
      <c r="Q87" s="44">
        <v>220200</v>
      </c>
      <c r="R87" s="44">
        <v>212152</v>
      </c>
      <c r="S87" s="44">
        <v>217136</v>
      </c>
      <c r="T87" s="44">
        <v>210299</v>
      </c>
      <c r="U87" s="44">
        <v>206940</v>
      </c>
      <c r="V87" s="44">
        <v>202061</v>
      </c>
      <c r="W87" s="44">
        <v>194962</v>
      </c>
      <c r="X87" s="44">
        <v>189739</v>
      </c>
      <c r="Y87" s="44">
        <v>180690</v>
      </c>
      <c r="Z87" s="44">
        <v>181243</v>
      </c>
      <c r="AA87" s="44">
        <v>174685</v>
      </c>
      <c r="AB87" s="44">
        <v>172324</v>
      </c>
      <c r="AC87" s="44">
        <v>171979</v>
      </c>
      <c r="AD87" s="44">
        <v>179648</v>
      </c>
      <c r="AE87" s="44">
        <v>186712</v>
      </c>
      <c r="AF87" s="44">
        <v>181064</v>
      </c>
      <c r="AG87" s="44">
        <v>167467</v>
      </c>
      <c r="AH87" s="44">
        <v>160311</v>
      </c>
      <c r="AI87" s="44">
        <v>158352</v>
      </c>
      <c r="AJ87" s="44">
        <v>152102</v>
      </c>
      <c r="AK87" s="44">
        <v>151029</v>
      </c>
      <c r="AL87" s="44">
        <v>144327</v>
      </c>
      <c r="AM87" s="44">
        <v>142805</v>
      </c>
      <c r="AN87" s="44">
        <v>130492</v>
      </c>
      <c r="AO87" s="44">
        <v>126748</v>
      </c>
      <c r="AP87" s="44">
        <v>123218</v>
      </c>
      <c r="AQ87" s="44">
        <v>122121</v>
      </c>
      <c r="AR87" s="44">
        <v>118560</v>
      </c>
      <c r="AS87" s="44">
        <v>116383</v>
      </c>
      <c r="AT87" s="44">
        <v>116415</v>
      </c>
      <c r="AU87" s="44">
        <v>115018</v>
      </c>
      <c r="AV87" s="44">
        <v>114030</v>
      </c>
      <c r="AW87" s="44">
        <v>109287</v>
      </c>
      <c r="AX87" s="44">
        <v>107184</v>
      </c>
      <c r="AY87" s="44">
        <v>110363</v>
      </c>
      <c r="AZ87" s="44">
        <v>113047</v>
      </c>
      <c r="BA87" s="44">
        <v>113510</v>
      </c>
      <c r="BB87" s="44">
        <v>116002</v>
      </c>
      <c r="BC87" s="44">
        <v>120008</v>
      </c>
      <c r="BD87" s="44">
        <v>112774</v>
      </c>
      <c r="BE87" s="44">
        <v>114383</v>
      </c>
      <c r="BF87" s="44">
        <v>112515</v>
      </c>
      <c r="BG87" s="44">
        <v>109298</v>
      </c>
      <c r="BH87" s="44">
        <v>109399</v>
      </c>
      <c r="BI87" s="44">
        <v>105449</v>
      </c>
      <c r="BJ87" s="44">
        <v>102492</v>
      </c>
      <c r="BK87" s="44">
        <v>104594</v>
      </c>
      <c r="BL87" s="44">
        <v>97403</v>
      </c>
    </row>
    <row r="88" spans="1:64" ht="16.5" thickBot="1" thickTop="1">
      <c r="A88" s="4">
        <v>5</v>
      </c>
      <c r="B88" s="7">
        <f>MATCH(D88,'[2]industr'!$B$3:$B$95,0)</f>
        <v>20</v>
      </c>
      <c r="C88" s="45" t="str">
        <f>INDEX('[3]world'!$D$3:$D$400,MATCH(D88,'[3]world'!$B$3:$B$400,0))</f>
        <v>MD</v>
      </c>
      <c r="D88" s="23" t="s">
        <v>36</v>
      </c>
      <c r="E88" s="44">
        <v>91137</v>
      </c>
      <c r="F88" s="44">
        <v>91645</v>
      </c>
      <c r="G88" s="44">
        <v>80918</v>
      </c>
      <c r="H88" s="44">
        <v>79041</v>
      </c>
      <c r="I88" s="44">
        <v>83607</v>
      </c>
      <c r="J88" s="44">
        <v>79772</v>
      </c>
      <c r="K88" s="44">
        <v>81372</v>
      </c>
      <c r="L88" s="44">
        <v>85743</v>
      </c>
      <c r="M88" s="44">
        <v>87502</v>
      </c>
      <c r="N88" s="44">
        <v>92176</v>
      </c>
      <c r="O88" s="44">
        <v>87910</v>
      </c>
      <c r="P88" s="44">
        <v>86683</v>
      </c>
      <c r="Q88" s="44">
        <v>80494</v>
      </c>
      <c r="R88" s="44">
        <v>78422</v>
      </c>
      <c r="S88" s="44">
        <v>73583</v>
      </c>
      <c r="T88" s="44">
        <v>67996</v>
      </c>
      <c r="U88" s="44">
        <v>71406</v>
      </c>
      <c r="V88" s="44">
        <v>71380</v>
      </c>
      <c r="W88" s="44">
        <v>69997</v>
      </c>
      <c r="X88" s="44">
        <v>67575</v>
      </c>
      <c r="Y88" s="44">
        <v>69778</v>
      </c>
      <c r="Z88" s="44">
        <v>73643</v>
      </c>
      <c r="AA88" s="44">
        <v>76198</v>
      </c>
      <c r="AB88" s="44">
        <v>76339</v>
      </c>
      <c r="AC88" s="44">
        <v>77474</v>
      </c>
      <c r="AD88" s="44">
        <v>79169</v>
      </c>
      <c r="AE88" s="44">
        <v>79863</v>
      </c>
      <c r="AF88" s="44">
        <v>79022</v>
      </c>
      <c r="AG88" s="44">
        <v>78994</v>
      </c>
      <c r="AH88" s="44">
        <v>80152</v>
      </c>
      <c r="AI88" s="44">
        <v>79580</v>
      </c>
      <c r="AJ88" s="44">
        <v>82279</v>
      </c>
      <c r="AK88" s="44">
        <v>83258</v>
      </c>
      <c r="AL88" s="44">
        <v>91304</v>
      </c>
      <c r="AM88" s="44">
        <v>89637</v>
      </c>
      <c r="AN88" s="44">
        <v>90453</v>
      </c>
      <c r="AO88" s="44">
        <v>94726</v>
      </c>
      <c r="AP88" s="44">
        <v>91762</v>
      </c>
      <c r="AQ88" s="44">
        <v>88568</v>
      </c>
      <c r="AR88" s="44">
        <v>82221</v>
      </c>
      <c r="AS88" s="44">
        <v>77085</v>
      </c>
      <c r="AT88" s="44">
        <v>72020</v>
      </c>
      <c r="AU88" s="44">
        <v>69654</v>
      </c>
      <c r="AV88" s="44">
        <v>66179</v>
      </c>
      <c r="AW88" s="44">
        <v>62085</v>
      </c>
      <c r="AX88" s="44">
        <v>56411</v>
      </c>
      <c r="AY88" s="44">
        <v>51865</v>
      </c>
      <c r="AZ88" s="44">
        <v>45583</v>
      </c>
      <c r="BA88" s="44">
        <v>41332</v>
      </c>
      <c r="BB88" s="44">
        <v>38501</v>
      </c>
      <c r="BC88" s="44">
        <v>36939</v>
      </c>
      <c r="BD88" s="44">
        <v>36448</v>
      </c>
      <c r="BE88" s="44">
        <v>35705</v>
      </c>
      <c r="BF88" s="44">
        <v>36471</v>
      </c>
      <c r="BG88" s="44">
        <v>38272</v>
      </c>
      <c r="BH88" s="44">
        <v>37695</v>
      </c>
      <c r="BI88" s="44">
        <v>37587</v>
      </c>
      <c r="BJ88" s="44">
        <v>37973</v>
      </c>
      <c r="BK88" s="44">
        <v>39018</v>
      </c>
      <c r="BL88" s="44">
        <v>40803</v>
      </c>
    </row>
    <row r="89" spans="1:64" ht="16.5" thickBot="1" thickTop="1">
      <c r="A89" s="4">
        <v>5</v>
      </c>
      <c r="B89" s="7">
        <f>MATCH(D89,'[2]industr'!$B$3:$B$95,0)</f>
        <v>27</v>
      </c>
      <c r="C89" s="45" t="str">
        <f>INDEX('[3]world'!$D$3:$D$400,MATCH(D89,'[3]world'!$B$3:$B$400,0))</f>
        <v>Rom</v>
      </c>
      <c r="D89" s="23" t="s">
        <v>42</v>
      </c>
      <c r="E89" s="44">
        <v>426820</v>
      </c>
      <c r="F89" s="44">
        <v>412534</v>
      </c>
      <c r="G89" s="44">
        <v>413217</v>
      </c>
      <c r="H89" s="44">
        <v>401717</v>
      </c>
      <c r="I89" s="44">
        <v>422346</v>
      </c>
      <c r="J89" s="44">
        <v>442864</v>
      </c>
      <c r="K89" s="44">
        <v>425704</v>
      </c>
      <c r="L89" s="44">
        <v>407819</v>
      </c>
      <c r="M89" s="44">
        <v>390500</v>
      </c>
      <c r="N89" s="44">
        <v>368007</v>
      </c>
      <c r="O89" s="44">
        <v>352241</v>
      </c>
      <c r="P89" s="44">
        <v>324859</v>
      </c>
      <c r="Q89" s="44">
        <v>301985</v>
      </c>
      <c r="R89" s="44">
        <v>294886</v>
      </c>
      <c r="S89" s="44">
        <v>287383</v>
      </c>
      <c r="T89" s="44">
        <v>278362</v>
      </c>
      <c r="U89" s="44">
        <v>273678</v>
      </c>
      <c r="V89" s="44">
        <v>527764</v>
      </c>
      <c r="W89" s="44">
        <v>526091</v>
      </c>
      <c r="X89" s="44">
        <v>465764</v>
      </c>
      <c r="Y89" s="44">
        <v>427034</v>
      </c>
      <c r="Z89" s="44">
        <v>400146</v>
      </c>
      <c r="AA89" s="44">
        <v>389153</v>
      </c>
      <c r="AB89" s="44">
        <v>378696</v>
      </c>
      <c r="AC89" s="44">
        <v>427732</v>
      </c>
      <c r="AD89" s="44">
        <v>418185</v>
      </c>
      <c r="AE89" s="44">
        <v>417353</v>
      </c>
      <c r="AF89" s="44">
        <v>423958</v>
      </c>
      <c r="AG89" s="44">
        <v>416598</v>
      </c>
      <c r="AH89" s="44">
        <v>410603</v>
      </c>
      <c r="AI89" s="44">
        <v>398904</v>
      </c>
      <c r="AJ89" s="44">
        <v>381101</v>
      </c>
      <c r="AK89" s="44">
        <v>344369</v>
      </c>
      <c r="AL89" s="44">
        <v>321498</v>
      </c>
      <c r="AM89" s="44">
        <v>350741</v>
      </c>
      <c r="AN89" s="44">
        <v>358797</v>
      </c>
      <c r="AO89" s="44">
        <v>376896</v>
      </c>
      <c r="AP89" s="44">
        <v>383199</v>
      </c>
      <c r="AQ89" s="44">
        <v>380043</v>
      </c>
      <c r="AR89" s="44">
        <v>369544</v>
      </c>
      <c r="AS89" s="44">
        <v>314746</v>
      </c>
      <c r="AT89" s="44">
        <v>275275</v>
      </c>
      <c r="AU89" s="44">
        <v>260393</v>
      </c>
      <c r="AV89" s="44">
        <v>249994</v>
      </c>
      <c r="AW89" s="44">
        <v>246736</v>
      </c>
      <c r="AX89" s="44">
        <v>236640</v>
      </c>
      <c r="AY89" s="44">
        <v>231348</v>
      </c>
      <c r="AZ89" s="44">
        <v>236891</v>
      </c>
      <c r="BA89" s="44">
        <v>237297</v>
      </c>
      <c r="BB89" s="44">
        <v>234600</v>
      </c>
      <c r="BC89" s="44">
        <v>234521</v>
      </c>
      <c r="BD89" s="44">
        <v>220368</v>
      </c>
      <c r="BE89" s="44">
        <v>210529</v>
      </c>
      <c r="BF89" s="44">
        <v>212459</v>
      </c>
      <c r="BG89" s="44">
        <v>216261</v>
      </c>
      <c r="BH89" s="44">
        <v>221020</v>
      </c>
      <c r="BI89" s="44">
        <v>219483</v>
      </c>
      <c r="BJ89" s="44">
        <v>214728</v>
      </c>
      <c r="BK89" s="44">
        <v>221900</v>
      </c>
      <c r="BL89" s="44">
        <v>227541</v>
      </c>
    </row>
    <row r="90" spans="1:64" ht="16.5" thickBot="1" thickTop="1">
      <c r="A90" s="4">
        <v>5</v>
      </c>
      <c r="B90" s="7" t="e">
        <f>MATCH(D90,'[2]industr'!$B$3:$B$95,0)</f>
        <v>#N/A</v>
      </c>
      <c r="C90" s="45" t="str">
        <f>INDEX('[3]world'!$D$3:$D$400,MATCH(D90,'[3]world'!$B$3:$B$400,0))</f>
        <v>RU</v>
      </c>
      <c r="D90" s="23" t="s">
        <v>74</v>
      </c>
      <c r="E90" s="44">
        <v>2746000</v>
      </c>
      <c r="F90" s="44">
        <v>2824900</v>
      </c>
      <c r="G90" s="44">
        <v>2818600</v>
      </c>
      <c r="H90" s="44">
        <v>2717200</v>
      </c>
      <c r="I90" s="44">
        <v>2948800</v>
      </c>
      <c r="J90" s="44">
        <v>2866000</v>
      </c>
      <c r="K90" s="44">
        <v>2769400</v>
      </c>
      <c r="L90" s="44">
        <v>2831600</v>
      </c>
      <c r="M90" s="44">
        <v>2819200</v>
      </c>
      <c r="N90" s="44">
        <v>2796266</v>
      </c>
      <c r="O90" s="44">
        <v>2782353</v>
      </c>
      <c r="P90" s="44">
        <v>2662135</v>
      </c>
      <c r="Q90" s="44">
        <v>2482539</v>
      </c>
      <c r="R90" s="44">
        <v>2331505</v>
      </c>
      <c r="S90" s="44">
        <v>2121994</v>
      </c>
      <c r="T90" s="44">
        <v>1990520</v>
      </c>
      <c r="U90" s="44">
        <v>1957763</v>
      </c>
      <c r="V90" s="44">
        <v>1851041</v>
      </c>
      <c r="W90" s="44">
        <v>1816509</v>
      </c>
      <c r="X90" s="44">
        <v>1847592</v>
      </c>
      <c r="Y90" s="44">
        <v>1903713</v>
      </c>
      <c r="Z90" s="44">
        <v>1974637</v>
      </c>
      <c r="AA90" s="44">
        <v>2014638</v>
      </c>
      <c r="AB90" s="44">
        <v>1994621</v>
      </c>
      <c r="AC90" s="44">
        <v>2079812</v>
      </c>
      <c r="AD90" s="44">
        <v>2106147</v>
      </c>
      <c r="AE90" s="44">
        <v>2146711</v>
      </c>
      <c r="AF90" s="44">
        <v>2156724</v>
      </c>
      <c r="AG90" s="44">
        <v>2179030</v>
      </c>
      <c r="AH90" s="44">
        <v>2178542</v>
      </c>
      <c r="AI90" s="44">
        <v>2202779</v>
      </c>
      <c r="AJ90" s="44">
        <v>2236608</v>
      </c>
      <c r="AK90" s="44">
        <v>2328044</v>
      </c>
      <c r="AL90" s="44">
        <v>2478322</v>
      </c>
      <c r="AM90" s="44">
        <v>2409614</v>
      </c>
      <c r="AN90" s="44">
        <v>2375147</v>
      </c>
      <c r="AO90" s="44">
        <v>2485915</v>
      </c>
      <c r="AP90" s="44">
        <v>2499974</v>
      </c>
      <c r="AQ90" s="44">
        <v>2348494</v>
      </c>
      <c r="AR90" s="44">
        <v>2160559</v>
      </c>
      <c r="AS90" s="44">
        <v>1988858</v>
      </c>
      <c r="AT90" s="44">
        <v>1794626</v>
      </c>
      <c r="AU90" s="44">
        <v>1587644</v>
      </c>
      <c r="AV90" s="44">
        <v>1378983</v>
      </c>
      <c r="AW90" s="44">
        <v>1408159</v>
      </c>
      <c r="AX90" s="44">
        <v>1363806</v>
      </c>
      <c r="AY90" s="44">
        <v>1304638</v>
      </c>
      <c r="AZ90" s="44">
        <v>1259943</v>
      </c>
      <c r="BA90" s="44">
        <v>1283292</v>
      </c>
      <c r="BB90" s="44">
        <v>1214689</v>
      </c>
      <c r="BC90" s="44">
        <v>1266800</v>
      </c>
      <c r="BD90" s="44">
        <v>1311604</v>
      </c>
      <c r="BE90" s="44">
        <v>1396967</v>
      </c>
      <c r="BF90" s="44">
        <v>1477301</v>
      </c>
      <c r="BG90" s="44">
        <v>1502477</v>
      </c>
      <c r="BH90" s="44">
        <v>1457376</v>
      </c>
      <c r="BI90" s="44">
        <v>1479637</v>
      </c>
      <c r="BJ90" s="44">
        <v>1610122</v>
      </c>
      <c r="BK90" s="44">
        <v>1713947</v>
      </c>
      <c r="BL90" s="44">
        <v>1764164</v>
      </c>
    </row>
    <row r="91" spans="1:64" ht="16.5" thickBot="1" thickTop="1">
      <c r="A91" s="4">
        <v>5</v>
      </c>
      <c r="B91" s="7">
        <f>MATCH(D91,'[2]industr'!$B$3:$B$95,0)</f>
        <v>63</v>
      </c>
      <c r="C91" s="45" t="str">
        <f>INDEX('[3]world'!$D$3:$D$400,MATCH(D91,'[3]world'!$B$3:$B$400,0))</f>
        <v>Ser</v>
      </c>
      <c r="D91" s="23" t="s">
        <v>75</v>
      </c>
      <c r="E91" s="44">
        <v>198519</v>
      </c>
      <c r="F91" s="44">
        <v>174496</v>
      </c>
      <c r="G91" s="44">
        <v>196925</v>
      </c>
      <c r="H91" s="44">
        <v>186267</v>
      </c>
      <c r="I91" s="44">
        <v>191164</v>
      </c>
      <c r="J91" s="44">
        <v>177132</v>
      </c>
      <c r="K91" s="44">
        <v>169897</v>
      </c>
      <c r="L91" s="44">
        <v>152694</v>
      </c>
      <c r="M91" s="44">
        <v>157710</v>
      </c>
      <c r="N91" s="44">
        <v>152236</v>
      </c>
      <c r="O91" s="44">
        <v>160929</v>
      </c>
      <c r="P91" s="44">
        <v>155783</v>
      </c>
      <c r="Q91" s="44">
        <v>151344</v>
      </c>
      <c r="R91" s="44">
        <v>149849</v>
      </c>
      <c r="S91" s="44">
        <v>146404</v>
      </c>
      <c r="T91" s="44">
        <v>150268</v>
      </c>
      <c r="U91" s="44">
        <v>146204</v>
      </c>
      <c r="V91" s="44">
        <v>147492</v>
      </c>
      <c r="W91" s="44">
        <v>148248</v>
      </c>
      <c r="X91" s="44">
        <v>151958</v>
      </c>
      <c r="Y91" s="44">
        <v>146949</v>
      </c>
      <c r="Z91" s="44">
        <v>151130</v>
      </c>
      <c r="AA91" s="44">
        <v>154802</v>
      </c>
      <c r="AB91" s="44">
        <v>156075</v>
      </c>
      <c r="AC91" s="44">
        <v>160305</v>
      </c>
      <c r="AD91" s="44">
        <v>162255</v>
      </c>
      <c r="AE91" s="44">
        <v>165390</v>
      </c>
      <c r="AF91" s="44">
        <v>161359</v>
      </c>
      <c r="AG91" s="44">
        <v>159649</v>
      </c>
      <c r="AH91" s="44">
        <v>158078</v>
      </c>
      <c r="AI91" s="44">
        <v>162744</v>
      </c>
      <c r="AJ91" s="44">
        <v>151518</v>
      </c>
      <c r="AK91" s="44">
        <v>159440</v>
      </c>
      <c r="AL91" s="44">
        <v>157648</v>
      </c>
      <c r="AM91" s="44">
        <v>162279</v>
      </c>
      <c r="AN91" s="44">
        <v>155863</v>
      </c>
      <c r="AO91" s="44">
        <v>153938</v>
      </c>
      <c r="AP91" s="44">
        <v>154500</v>
      </c>
      <c r="AQ91" s="44">
        <v>153754</v>
      </c>
      <c r="AR91" s="44">
        <v>144926</v>
      </c>
      <c r="AS91" s="44">
        <v>145642</v>
      </c>
      <c r="AT91" s="44">
        <v>142641</v>
      </c>
      <c r="AU91" s="44">
        <v>131295</v>
      </c>
      <c r="AV91" s="44">
        <v>132063</v>
      </c>
      <c r="AW91" s="44">
        <v>128742</v>
      </c>
      <c r="AX91" s="44">
        <v>131012</v>
      </c>
      <c r="AY91" s="44">
        <v>128589</v>
      </c>
      <c r="AZ91" s="44">
        <v>122636</v>
      </c>
      <c r="BA91" s="44">
        <v>76330</v>
      </c>
      <c r="BB91" s="44">
        <v>72222</v>
      </c>
      <c r="BC91" s="44">
        <v>73764</v>
      </c>
      <c r="BD91" s="44">
        <v>78435</v>
      </c>
      <c r="BE91" s="44">
        <v>78101</v>
      </c>
      <c r="BF91" s="44">
        <v>79025</v>
      </c>
      <c r="BG91" s="44">
        <v>78186</v>
      </c>
      <c r="BH91" s="44">
        <v>72180</v>
      </c>
      <c r="BI91" s="44">
        <v>70997</v>
      </c>
      <c r="BJ91" s="44">
        <v>68102</v>
      </c>
      <c r="BK91" s="44">
        <v>69083</v>
      </c>
      <c r="BL91" s="44">
        <v>70299</v>
      </c>
    </row>
    <row r="92" spans="1:64" ht="16.5" thickBot="1" thickTop="1">
      <c r="A92" s="4">
        <v>5</v>
      </c>
      <c r="B92" s="7">
        <f>MATCH(D92,'[2]industr'!$B$3:$B$95,0)</f>
        <v>29</v>
      </c>
      <c r="C92" s="45" t="str">
        <f>INDEX('[3]world'!$D$3:$D$400,MATCH(D92,'[3]world'!$B$3:$B$400,0))</f>
        <v>SLO</v>
      </c>
      <c r="D92" s="23" t="s">
        <v>43</v>
      </c>
      <c r="E92" s="44">
        <v>99721</v>
      </c>
      <c r="F92" s="44">
        <v>100663</v>
      </c>
      <c r="G92" s="44">
        <v>100824</v>
      </c>
      <c r="H92" s="44">
        <v>99124</v>
      </c>
      <c r="I92" s="44">
        <v>98310</v>
      </c>
      <c r="J92" s="44">
        <v>99305</v>
      </c>
      <c r="K92" s="44">
        <v>99467</v>
      </c>
      <c r="L92" s="44">
        <v>97311</v>
      </c>
      <c r="M92" s="44">
        <v>93272</v>
      </c>
      <c r="N92" s="44">
        <v>87991</v>
      </c>
      <c r="O92" s="44">
        <v>88412</v>
      </c>
      <c r="P92" s="44">
        <v>87359</v>
      </c>
      <c r="Q92" s="44">
        <v>83899</v>
      </c>
      <c r="R92" s="44">
        <v>87158</v>
      </c>
      <c r="S92" s="44">
        <v>86878</v>
      </c>
      <c r="T92" s="44">
        <v>84257</v>
      </c>
      <c r="U92" s="44">
        <v>81453</v>
      </c>
      <c r="V92" s="44">
        <v>77537</v>
      </c>
      <c r="W92" s="44">
        <v>76370</v>
      </c>
      <c r="X92" s="44">
        <v>79769</v>
      </c>
      <c r="Y92" s="44">
        <v>80666</v>
      </c>
      <c r="Z92" s="44">
        <v>83062</v>
      </c>
      <c r="AA92" s="44">
        <v>87794</v>
      </c>
      <c r="AB92" s="44">
        <v>92953</v>
      </c>
      <c r="AC92" s="44">
        <v>97585</v>
      </c>
      <c r="AD92" s="44">
        <v>97649</v>
      </c>
      <c r="AE92" s="44">
        <v>99814</v>
      </c>
      <c r="AF92" s="44">
        <v>99533</v>
      </c>
      <c r="AG92" s="44">
        <v>100193</v>
      </c>
      <c r="AH92" s="44">
        <v>100240</v>
      </c>
      <c r="AI92" s="44">
        <v>95100</v>
      </c>
      <c r="AJ92" s="44">
        <v>93290</v>
      </c>
      <c r="AK92" s="44">
        <v>92618</v>
      </c>
      <c r="AL92" s="44">
        <v>92053</v>
      </c>
      <c r="AM92" s="44">
        <v>90843</v>
      </c>
      <c r="AN92" s="44">
        <v>90155</v>
      </c>
      <c r="AO92" s="44">
        <v>87138</v>
      </c>
      <c r="AP92" s="44">
        <v>84006</v>
      </c>
      <c r="AQ92" s="44">
        <v>83242</v>
      </c>
      <c r="AR92" s="44">
        <v>80116</v>
      </c>
      <c r="AS92" s="44">
        <v>79989</v>
      </c>
      <c r="AT92" s="44">
        <v>78570</v>
      </c>
      <c r="AU92" s="44">
        <v>74640</v>
      </c>
      <c r="AV92" s="44">
        <v>73256</v>
      </c>
      <c r="AW92" s="44">
        <v>66370</v>
      </c>
      <c r="AX92" s="44">
        <v>61427</v>
      </c>
      <c r="AY92" s="44">
        <v>60123</v>
      </c>
      <c r="AZ92" s="44">
        <v>59111</v>
      </c>
      <c r="BA92" s="44">
        <v>57582</v>
      </c>
      <c r="BB92" s="44">
        <v>56223</v>
      </c>
      <c r="BC92" s="44">
        <v>55151</v>
      </c>
      <c r="BD92" s="44">
        <v>51136</v>
      </c>
      <c r="BE92" s="44">
        <v>50841</v>
      </c>
      <c r="BF92" s="44">
        <v>51713</v>
      </c>
      <c r="BG92" s="44">
        <v>53747</v>
      </c>
      <c r="BH92" s="44">
        <v>54430</v>
      </c>
      <c r="BI92" s="44">
        <v>53904</v>
      </c>
      <c r="BJ92" s="44">
        <v>54424</v>
      </c>
      <c r="BK92" s="44">
        <v>57360</v>
      </c>
      <c r="BL92" s="44">
        <v>61217</v>
      </c>
    </row>
    <row r="93" spans="1:64" ht="16.5" thickBot="1" thickTop="1">
      <c r="A93" s="4">
        <v>5</v>
      </c>
      <c r="B93" s="7">
        <f>MATCH(D93,'[2]industr'!$B$3:$B$95,0)</f>
        <v>30</v>
      </c>
      <c r="C93" s="45" t="str">
        <f>INDEX('[3]world'!$D$3:$D$400,MATCH(D93,'[3]world'!$B$3:$B$400,0))</f>
        <v>SLN</v>
      </c>
      <c r="D93" s="23" t="s">
        <v>44</v>
      </c>
      <c r="E93" s="44">
        <v>35992</v>
      </c>
      <c r="F93" s="44">
        <v>34819</v>
      </c>
      <c r="G93" s="44">
        <v>34165</v>
      </c>
      <c r="H93" s="44">
        <v>33754</v>
      </c>
      <c r="I93" s="44">
        <v>31828</v>
      </c>
      <c r="J93" s="44">
        <v>32096</v>
      </c>
      <c r="K93" s="44">
        <v>31466</v>
      </c>
      <c r="L93" s="44">
        <v>30086</v>
      </c>
      <c r="M93" s="44">
        <v>28283</v>
      </c>
      <c r="N93" s="44">
        <v>28432</v>
      </c>
      <c r="O93" s="44">
        <v>27825</v>
      </c>
      <c r="P93" s="44">
        <v>28955</v>
      </c>
      <c r="Q93" s="44">
        <v>29035</v>
      </c>
      <c r="R93" s="44">
        <v>29174</v>
      </c>
      <c r="S93" s="44">
        <v>29184</v>
      </c>
      <c r="T93" s="44">
        <v>30587</v>
      </c>
      <c r="U93" s="44">
        <v>30941</v>
      </c>
      <c r="V93" s="44">
        <v>29824</v>
      </c>
      <c r="W93" s="44">
        <v>28580</v>
      </c>
      <c r="X93" s="44">
        <v>27883</v>
      </c>
      <c r="Y93" s="44">
        <v>27432</v>
      </c>
      <c r="Z93" s="44">
        <v>28278</v>
      </c>
      <c r="AA93" s="44">
        <v>28713</v>
      </c>
      <c r="AB93" s="44">
        <v>29548</v>
      </c>
      <c r="AC93" s="44">
        <v>28625</v>
      </c>
      <c r="AD93" s="44">
        <v>29786</v>
      </c>
      <c r="AE93" s="44">
        <v>30339</v>
      </c>
      <c r="AF93" s="44">
        <v>29904</v>
      </c>
      <c r="AG93" s="44">
        <v>30354</v>
      </c>
      <c r="AH93" s="44">
        <v>30604</v>
      </c>
      <c r="AI93" s="44">
        <v>29902</v>
      </c>
      <c r="AJ93" s="44">
        <v>29220</v>
      </c>
      <c r="AK93" s="44">
        <v>28894</v>
      </c>
      <c r="AL93" s="44">
        <v>27200</v>
      </c>
      <c r="AM93" s="44">
        <v>26274</v>
      </c>
      <c r="AN93" s="44">
        <v>25933</v>
      </c>
      <c r="AO93" s="44">
        <v>25570</v>
      </c>
      <c r="AP93" s="44">
        <v>25592</v>
      </c>
      <c r="AQ93" s="44">
        <v>25209</v>
      </c>
      <c r="AR93" s="44">
        <v>23447</v>
      </c>
      <c r="AS93" s="44">
        <v>22368</v>
      </c>
      <c r="AT93" s="44">
        <v>21583</v>
      </c>
      <c r="AU93" s="44">
        <v>19982</v>
      </c>
      <c r="AV93" s="44">
        <v>19793</v>
      </c>
      <c r="AW93" s="44">
        <v>19463</v>
      </c>
      <c r="AX93" s="44">
        <v>18980</v>
      </c>
      <c r="AY93" s="44">
        <v>18788</v>
      </c>
      <c r="AZ93" s="44">
        <v>18165</v>
      </c>
      <c r="BA93" s="44">
        <v>17856</v>
      </c>
      <c r="BB93" s="44">
        <v>17533</v>
      </c>
      <c r="BC93" s="44">
        <v>18180</v>
      </c>
      <c r="BD93" s="44">
        <v>17477</v>
      </c>
      <c r="BE93" s="44">
        <v>17501</v>
      </c>
      <c r="BF93" s="44">
        <v>17321</v>
      </c>
      <c r="BG93" s="44">
        <v>17961</v>
      </c>
      <c r="BH93" s="44">
        <v>18157</v>
      </c>
      <c r="BI93" s="44">
        <v>18932</v>
      </c>
      <c r="BJ93" s="44">
        <v>19823</v>
      </c>
      <c r="BK93" s="44">
        <v>21817</v>
      </c>
      <c r="BL93" s="44">
        <v>22456</v>
      </c>
    </row>
    <row r="94" spans="1:64" ht="16.5" thickBot="1" thickTop="1">
      <c r="A94" s="4">
        <v>5</v>
      </c>
      <c r="B94" s="7">
        <f>MATCH(D94,'[2]industr'!$B$3:$B$95,0)</f>
        <v>13</v>
      </c>
      <c r="C94" s="45" t="str">
        <f>INDEX('[3]world'!$D$3:$D$400,MATCH(D94,'[3]world'!$B$3:$B$400,0))</f>
        <v>SP</v>
      </c>
      <c r="D94" s="23" t="s">
        <v>30</v>
      </c>
      <c r="E94" s="44">
        <v>558965</v>
      </c>
      <c r="F94" s="44">
        <v>561192</v>
      </c>
      <c r="G94" s="44">
        <v>586281</v>
      </c>
      <c r="H94" s="44">
        <v>582704</v>
      </c>
      <c r="I94" s="44">
        <v>571561</v>
      </c>
      <c r="J94" s="44">
        <v>592219</v>
      </c>
      <c r="K94" s="44">
        <v>601463</v>
      </c>
      <c r="L94" s="44">
        <v>639453</v>
      </c>
      <c r="M94" s="44">
        <v>646231</v>
      </c>
      <c r="N94" s="44">
        <v>647160</v>
      </c>
      <c r="O94" s="44">
        <v>654537</v>
      </c>
      <c r="P94" s="44">
        <v>645613</v>
      </c>
      <c r="Q94" s="44">
        <v>649680</v>
      </c>
      <c r="R94" s="44">
        <v>662517</v>
      </c>
      <c r="S94" s="44">
        <v>688708</v>
      </c>
      <c r="T94" s="44">
        <v>667749</v>
      </c>
      <c r="U94" s="44">
        <v>661731</v>
      </c>
      <c r="V94" s="44">
        <v>672039</v>
      </c>
      <c r="W94" s="44">
        <v>659677</v>
      </c>
      <c r="X94" s="44">
        <v>658931</v>
      </c>
      <c r="Y94" s="44">
        <v>656102</v>
      </c>
      <c r="Z94" s="44">
        <v>664170</v>
      </c>
      <c r="AA94" s="44">
        <v>665569</v>
      </c>
      <c r="AB94" s="44">
        <v>666336</v>
      </c>
      <c r="AC94" s="44">
        <v>682010</v>
      </c>
      <c r="AD94" s="44">
        <v>669378</v>
      </c>
      <c r="AE94" s="44">
        <v>677456</v>
      </c>
      <c r="AF94" s="44">
        <v>656357</v>
      </c>
      <c r="AG94" s="44">
        <v>636892</v>
      </c>
      <c r="AH94" s="44">
        <v>601992</v>
      </c>
      <c r="AI94" s="44">
        <v>571018</v>
      </c>
      <c r="AJ94" s="44">
        <v>533008</v>
      </c>
      <c r="AK94" s="44">
        <v>515706</v>
      </c>
      <c r="AL94" s="44">
        <v>485352</v>
      </c>
      <c r="AM94" s="44">
        <v>473281</v>
      </c>
      <c r="AN94" s="44">
        <v>456298</v>
      </c>
      <c r="AO94" s="44">
        <v>438750</v>
      </c>
      <c r="AP94" s="44">
        <v>426782</v>
      </c>
      <c r="AQ94" s="44">
        <v>418919</v>
      </c>
      <c r="AR94" s="44">
        <v>408434</v>
      </c>
      <c r="AS94" s="44">
        <v>401425</v>
      </c>
      <c r="AT94" s="44">
        <v>395989</v>
      </c>
      <c r="AU94" s="44">
        <v>396747</v>
      </c>
      <c r="AV94" s="44">
        <v>385786</v>
      </c>
      <c r="AW94" s="44">
        <v>370148</v>
      </c>
      <c r="AX94" s="44">
        <v>363469</v>
      </c>
      <c r="AY94" s="44">
        <v>362626</v>
      </c>
      <c r="AZ94" s="44">
        <v>369035</v>
      </c>
      <c r="BA94" s="44">
        <v>365193</v>
      </c>
      <c r="BB94" s="44">
        <v>380130</v>
      </c>
      <c r="BC94" s="44">
        <v>397632</v>
      </c>
      <c r="BD94" s="44">
        <v>406380</v>
      </c>
      <c r="BE94" s="44">
        <v>418846</v>
      </c>
      <c r="BF94" s="44">
        <v>441881</v>
      </c>
      <c r="BG94" s="44">
        <v>454591</v>
      </c>
      <c r="BH94" s="44">
        <v>466371</v>
      </c>
      <c r="BI94" s="44">
        <v>482957</v>
      </c>
      <c r="BJ94" s="44">
        <v>492527</v>
      </c>
      <c r="BK94" s="44">
        <v>518967</v>
      </c>
      <c r="BL94" s="44">
        <v>563988</v>
      </c>
    </row>
    <row r="95" spans="1:64" ht="16.5" thickBot="1" thickTop="1">
      <c r="A95" s="4">
        <v>5</v>
      </c>
      <c r="B95" s="7">
        <f>MATCH(D95,'[2]industr'!$B$3:$B$95,0)</f>
        <v>38</v>
      </c>
      <c r="C95" s="45" t="str">
        <f>INDEX('[3]world'!$D$3:$D$400,MATCH(D95,'[3]world'!$B$3:$B$400,0))</f>
        <v>SWE</v>
      </c>
      <c r="D95" s="23" t="s">
        <v>52</v>
      </c>
      <c r="E95" s="44">
        <v>115414</v>
      </c>
      <c r="F95" s="44">
        <v>110168</v>
      </c>
      <c r="G95" s="44">
        <v>110192</v>
      </c>
      <c r="H95" s="44">
        <v>110144</v>
      </c>
      <c r="I95" s="44">
        <v>105096</v>
      </c>
      <c r="J95" s="44">
        <v>107305</v>
      </c>
      <c r="K95" s="44">
        <v>107960</v>
      </c>
      <c r="L95" s="44">
        <v>107168</v>
      </c>
      <c r="M95" s="44">
        <v>105502</v>
      </c>
      <c r="N95" s="44">
        <v>104743</v>
      </c>
      <c r="O95" s="44">
        <v>102219</v>
      </c>
      <c r="P95" s="44">
        <v>104501</v>
      </c>
      <c r="Q95" s="44">
        <v>107284</v>
      </c>
      <c r="R95" s="44">
        <v>112903</v>
      </c>
      <c r="S95" s="44">
        <v>122664</v>
      </c>
      <c r="T95" s="44">
        <v>122806</v>
      </c>
      <c r="U95" s="44">
        <v>123354</v>
      </c>
      <c r="V95" s="44">
        <v>121360</v>
      </c>
      <c r="W95" s="44">
        <v>113087</v>
      </c>
      <c r="X95" s="44">
        <v>107622</v>
      </c>
      <c r="Y95" s="44">
        <v>110150</v>
      </c>
      <c r="Z95" s="44">
        <v>114484</v>
      </c>
      <c r="AA95" s="44">
        <v>112273</v>
      </c>
      <c r="AB95" s="44">
        <v>109663</v>
      </c>
      <c r="AC95" s="44">
        <v>109874</v>
      </c>
      <c r="AD95" s="44">
        <v>103632</v>
      </c>
      <c r="AE95" s="44">
        <v>98345</v>
      </c>
      <c r="AF95" s="44">
        <v>96057</v>
      </c>
      <c r="AG95" s="44">
        <v>93248</v>
      </c>
      <c r="AH95" s="44">
        <v>96255</v>
      </c>
      <c r="AI95" s="44">
        <v>97064</v>
      </c>
      <c r="AJ95" s="44">
        <v>94065</v>
      </c>
      <c r="AK95" s="44">
        <v>92748</v>
      </c>
      <c r="AL95" s="44">
        <v>91780</v>
      </c>
      <c r="AM95" s="44">
        <v>93889</v>
      </c>
      <c r="AN95" s="44">
        <v>98463</v>
      </c>
      <c r="AO95" s="44">
        <v>101950</v>
      </c>
      <c r="AP95" s="44">
        <v>104699</v>
      </c>
      <c r="AQ95" s="44">
        <v>112080</v>
      </c>
      <c r="AR95" s="44">
        <v>116023</v>
      </c>
      <c r="AS95" s="44">
        <v>123938</v>
      </c>
      <c r="AT95" s="44">
        <v>123737</v>
      </c>
      <c r="AU95" s="44">
        <v>122848</v>
      </c>
      <c r="AV95" s="44">
        <v>117998</v>
      </c>
      <c r="AW95" s="44">
        <v>112257</v>
      </c>
      <c r="AX95" s="44">
        <v>103422</v>
      </c>
      <c r="AY95" s="44">
        <v>95297</v>
      </c>
      <c r="AZ95" s="44">
        <v>90502</v>
      </c>
      <c r="BA95" s="44">
        <v>89028</v>
      </c>
      <c r="BB95" s="44">
        <v>88173</v>
      </c>
      <c r="BC95" s="44">
        <v>90441</v>
      </c>
      <c r="BD95" s="44">
        <v>91466</v>
      </c>
      <c r="BE95" s="44">
        <v>95815</v>
      </c>
      <c r="BF95" s="44">
        <v>99157</v>
      </c>
      <c r="BG95" s="44">
        <v>100928</v>
      </c>
      <c r="BH95" s="44">
        <v>101346</v>
      </c>
      <c r="BI95" s="44">
        <v>105913</v>
      </c>
      <c r="BJ95" s="44">
        <v>107421</v>
      </c>
      <c r="BK95" s="44">
        <v>109301</v>
      </c>
      <c r="BL95" s="44">
        <v>111801</v>
      </c>
    </row>
    <row r="96" spans="1:64" ht="16.5" thickBot="1" thickTop="1">
      <c r="A96" s="4">
        <v>5</v>
      </c>
      <c r="B96" s="7">
        <f>MATCH(D96,'[2]industr'!$B$3:$B$95,0)</f>
        <v>37</v>
      </c>
      <c r="C96" s="45" t="str">
        <f>INDEX('[3]world'!$D$3:$D$400,MATCH(D96,'[3]world'!$B$3:$B$400,0))</f>
        <v>SWI</v>
      </c>
      <c r="D96" s="23" t="s">
        <v>51</v>
      </c>
      <c r="E96" s="44">
        <v>84776</v>
      </c>
      <c r="F96" s="44">
        <v>81903</v>
      </c>
      <c r="G96" s="44">
        <v>83549</v>
      </c>
      <c r="H96" s="44">
        <v>83029</v>
      </c>
      <c r="I96" s="44">
        <v>83741</v>
      </c>
      <c r="J96" s="44">
        <v>85331</v>
      </c>
      <c r="K96" s="44">
        <v>87912</v>
      </c>
      <c r="L96" s="44">
        <v>90823</v>
      </c>
      <c r="M96" s="44">
        <v>91421</v>
      </c>
      <c r="N96" s="44">
        <v>92973</v>
      </c>
      <c r="O96" s="44">
        <v>94372</v>
      </c>
      <c r="P96" s="44">
        <v>99238</v>
      </c>
      <c r="Q96" s="44">
        <v>104322</v>
      </c>
      <c r="R96" s="44">
        <v>109993</v>
      </c>
      <c r="S96" s="44">
        <v>112890</v>
      </c>
      <c r="T96" s="44">
        <v>111835</v>
      </c>
      <c r="U96" s="44">
        <v>109738</v>
      </c>
      <c r="V96" s="44">
        <v>107417</v>
      </c>
      <c r="W96" s="44">
        <v>105130</v>
      </c>
      <c r="X96" s="44">
        <v>102520</v>
      </c>
      <c r="Y96" s="44">
        <v>99216</v>
      </c>
      <c r="Z96" s="44">
        <v>96261</v>
      </c>
      <c r="AA96" s="44">
        <v>91342</v>
      </c>
      <c r="AB96" s="44">
        <v>87518</v>
      </c>
      <c r="AC96" s="44">
        <v>84507</v>
      </c>
      <c r="AD96" s="44">
        <v>78464</v>
      </c>
      <c r="AE96" s="44">
        <v>74199</v>
      </c>
      <c r="AF96" s="44">
        <v>72829</v>
      </c>
      <c r="AG96" s="44">
        <v>71375</v>
      </c>
      <c r="AH96" s="44">
        <v>71986</v>
      </c>
      <c r="AI96" s="44">
        <v>73661</v>
      </c>
      <c r="AJ96" s="44">
        <v>73747</v>
      </c>
      <c r="AK96" s="44">
        <v>74916</v>
      </c>
      <c r="AL96" s="44">
        <v>73659</v>
      </c>
      <c r="AM96" s="44">
        <v>74710</v>
      </c>
      <c r="AN96" s="44">
        <v>74684</v>
      </c>
      <c r="AO96" s="44">
        <v>76320</v>
      </c>
      <c r="AP96" s="44">
        <v>76505</v>
      </c>
      <c r="AQ96" s="44">
        <v>80345</v>
      </c>
      <c r="AR96" s="44">
        <v>81180</v>
      </c>
      <c r="AS96" s="44">
        <v>83939</v>
      </c>
      <c r="AT96" s="44">
        <v>86200</v>
      </c>
      <c r="AU96" s="44">
        <v>86910</v>
      </c>
      <c r="AV96" s="44">
        <v>83762</v>
      </c>
      <c r="AW96" s="44">
        <v>82980</v>
      </c>
      <c r="AX96" s="44">
        <v>82203</v>
      </c>
      <c r="AY96" s="44">
        <v>83007</v>
      </c>
      <c r="AZ96" s="44">
        <v>80584</v>
      </c>
      <c r="BA96" s="44">
        <v>78949</v>
      </c>
      <c r="BB96" s="44">
        <v>78408</v>
      </c>
      <c r="BC96" s="44">
        <v>78458</v>
      </c>
      <c r="BD96" s="44">
        <v>72295</v>
      </c>
      <c r="BE96" s="44">
        <v>72372</v>
      </c>
      <c r="BF96" s="44">
        <v>71848</v>
      </c>
      <c r="BG96" s="44">
        <v>73082</v>
      </c>
      <c r="BH96" s="44">
        <v>72903</v>
      </c>
      <c r="BI96" s="44">
        <v>73371</v>
      </c>
      <c r="BJ96" s="44">
        <v>74494</v>
      </c>
      <c r="BK96" s="44">
        <v>76691</v>
      </c>
      <c r="BL96" s="44">
        <v>77881</v>
      </c>
    </row>
    <row r="97" spans="1:64" ht="16.5" thickBot="1" thickTop="1">
      <c r="A97" s="4">
        <v>5</v>
      </c>
      <c r="B97" s="7">
        <f>MATCH(D97,'[2]industr'!$B$3:$B$95,0)</f>
        <v>19</v>
      </c>
      <c r="C97" s="45" t="str">
        <f>INDEX('[3]world'!$D$3:$D$400,MATCH(D97,'[3]world'!$B$3:$B$400,0))</f>
        <v>Mak</v>
      </c>
      <c r="D97" s="23" t="s">
        <v>35</v>
      </c>
      <c r="E97" s="44">
        <v>49560</v>
      </c>
      <c r="F97" s="44">
        <v>45329</v>
      </c>
      <c r="G97" s="44">
        <v>51054</v>
      </c>
      <c r="H97" s="44">
        <v>49665</v>
      </c>
      <c r="I97" s="44">
        <v>50984</v>
      </c>
      <c r="J97" s="44">
        <v>49093</v>
      </c>
      <c r="K97" s="44">
        <v>47486</v>
      </c>
      <c r="L97" s="44">
        <v>46107</v>
      </c>
      <c r="M97" s="44">
        <v>44619</v>
      </c>
      <c r="N97" s="44">
        <v>44638</v>
      </c>
      <c r="O97" s="44">
        <v>44059</v>
      </c>
      <c r="P97" s="44">
        <v>42182</v>
      </c>
      <c r="Q97" s="44">
        <v>40615</v>
      </c>
      <c r="R97" s="44">
        <v>41284</v>
      </c>
      <c r="S97" s="44">
        <v>42897</v>
      </c>
      <c r="T97" s="44">
        <v>42433</v>
      </c>
      <c r="U97" s="44">
        <v>41431</v>
      </c>
      <c r="V97" s="44">
        <v>40763</v>
      </c>
      <c r="W97" s="44">
        <v>40124</v>
      </c>
      <c r="X97" s="44">
        <v>40341</v>
      </c>
      <c r="Y97" s="44">
        <v>37862</v>
      </c>
      <c r="Z97" s="44">
        <v>37904</v>
      </c>
      <c r="AA97" s="44">
        <v>38187</v>
      </c>
      <c r="AB97" s="44">
        <v>37479</v>
      </c>
      <c r="AC97" s="44">
        <v>38383</v>
      </c>
      <c r="AD97" s="44">
        <v>39579</v>
      </c>
      <c r="AE97" s="44">
        <v>39810</v>
      </c>
      <c r="AF97" s="44">
        <v>38930</v>
      </c>
      <c r="AG97" s="44">
        <v>38790</v>
      </c>
      <c r="AH97" s="44">
        <v>39407</v>
      </c>
      <c r="AI97" s="44">
        <v>39784</v>
      </c>
      <c r="AJ97" s="44">
        <v>39488</v>
      </c>
      <c r="AK97" s="44">
        <v>39789</v>
      </c>
      <c r="AL97" s="44">
        <v>39210</v>
      </c>
      <c r="AM97" s="44">
        <v>38861</v>
      </c>
      <c r="AN97" s="44">
        <v>38722</v>
      </c>
      <c r="AO97" s="44">
        <v>38234</v>
      </c>
      <c r="AP97" s="44">
        <v>38572</v>
      </c>
      <c r="AQ97" s="44">
        <v>37879</v>
      </c>
      <c r="AR97" s="44">
        <v>35927</v>
      </c>
      <c r="AS97" s="44">
        <v>35401</v>
      </c>
      <c r="AT97" s="44">
        <v>34830</v>
      </c>
      <c r="AU97" s="44">
        <v>33238</v>
      </c>
      <c r="AV97" s="44">
        <v>32374</v>
      </c>
      <c r="AW97" s="44">
        <v>33487</v>
      </c>
      <c r="AX97" s="44">
        <v>32154</v>
      </c>
      <c r="AY97" s="44">
        <v>31403</v>
      </c>
      <c r="AZ97" s="44">
        <v>29478</v>
      </c>
      <c r="BA97" s="44">
        <v>29244</v>
      </c>
      <c r="BB97" s="44">
        <v>27309</v>
      </c>
      <c r="BC97" s="44">
        <v>29308</v>
      </c>
      <c r="BD97" s="44">
        <v>27010</v>
      </c>
      <c r="BE97" s="44">
        <v>27761</v>
      </c>
      <c r="BF97" s="44">
        <v>27011</v>
      </c>
      <c r="BG97" s="44">
        <v>23361</v>
      </c>
      <c r="BH97" s="44">
        <v>22482</v>
      </c>
      <c r="BI97" s="44">
        <v>22585</v>
      </c>
      <c r="BJ97" s="44">
        <v>22688</v>
      </c>
      <c r="BK97" s="44">
        <v>22945</v>
      </c>
      <c r="BL97" s="44"/>
    </row>
    <row r="98" spans="1:64" ht="16.5" thickBot="1" thickTop="1">
      <c r="A98" s="4">
        <v>5</v>
      </c>
      <c r="B98" s="7">
        <f>MATCH(D98,'[2]industr'!$B$3:$B$95,0)</f>
        <v>46</v>
      </c>
      <c r="C98" s="45" t="str">
        <f>INDEX('[3]world'!$D$3:$D$400,MATCH(D98,'[3]world'!$B$3:$B$400,0))</f>
        <v>TJ</v>
      </c>
      <c r="D98" s="23" t="s">
        <v>76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>
        <v>200430</v>
      </c>
      <c r="AS98" s="44">
        <v>205813</v>
      </c>
      <c r="AT98" s="44">
        <v>212598</v>
      </c>
      <c r="AU98" s="44">
        <v>179534</v>
      </c>
      <c r="AV98" s="44">
        <v>186504</v>
      </c>
      <c r="AW98" s="44">
        <v>162152</v>
      </c>
      <c r="AX98" s="44"/>
      <c r="AY98" s="44"/>
      <c r="AZ98" s="44"/>
      <c r="BA98" s="44"/>
      <c r="BB98" s="44">
        <v>110300</v>
      </c>
      <c r="BC98" s="44"/>
      <c r="BD98" s="44"/>
      <c r="BE98" s="44"/>
      <c r="BF98" s="44"/>
      <c r="BG98" s="44"/>
      <c r="BH98" s="44"/>
      <c r="BI98" s="44"/>
      <c r="BJ98" s="44"/>
      <c r="BK98" s="44"/>
      <c r="BL98" s="44"/>
    </row>
    <row r="99" spans="1:64" ht="16.5" thickBot="1" thickTop="1">
      <c r="A99" s="4">
        <v>5</v>
      </c>
      <c r="B99" s="7">
        <f>MATCH(D99,'[2]industr'!$B$3:$B$95,0)</f>
        <v>47</v>
      </c>
      <c r="C99" s="45" t="str">
        <f>INDEX('[3]world'!$D$3:$D$400,MATCH(D99,'[3]world'!$B$3:$B$400,0))</f>
        <v>TU</v>
      </c>
      <c r="D99" s="23" t="s">
        <v>77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>
        <v>124992</v>
      </c>
      <c r="AS99" s="44">
        <v>125343</v>
      </c>
      <c r="AT99" s="44">
        <v>126248</v>
      </c>
      <c r="AU99" s="44">
        <v>131034</v>
      </c>
      <c r="AV99" s="44">
        <v>130708</v>
      </c>
      <c r="AW99" s="44"/>
      <c r="AX99" s="44"/>
      <c r="AY99" s="44"/>
      <c r="AZ99" s="44">
        <v>98500</v>
      </c>
      <c r="BA99" s="44">
        <v>98461</v>
      </c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</row>
    <row r="100" spans="1:64" ht="16.5" thickBot="1" thickTop="1">
      <c r="A100" s="4">
        <v>5</v>
      </c>
      <c r="B100" s="7">
        <f>MATCH(D100,'[2]industr'!$B$3:$B$95,0)</f>
        <v>76</v>
      </c>
      <c r="C100" s="45" t="str">
        <f>INDEX('[3]world'!$D$3:$D$400,MATCH(D100,'[3]world'!$B$3:$B$400,0))</f>
        <v>USSR</v>
      </c>
      <c r="D100" s="23" t="s">
        <v>85</v>
      </c>
      <c r="E100" s="44">
        <v>4805306</v>
      </c>
      <c r="F100" s="44">
        <v>4954556</v>
      </c>
      <c r="G100" s="44">
        <v>4948109</v>
      </c>
      <c r="H100" s="44">
        <v>4754367</v>
      </c>
      <c r="I100" s="44">
        <v>5135117</v>
      </c>
      <c r="J100" s="44">
        <v>5047381</v>
      </c>
      <c r="K100" s="44">
        <v>5022708</v>
      </c>
      <c r="L100" s="44">
        <v>5163698</v>
      </c>
      <c r="M100" s="44">
        <v>5239614</v>
      </c>
      <c r="N100" s="44">
        <v>5264501</v>
      </c>
      <c r="O100" s="44">
        <v>5340975</v>
      </c>
      <c r="P100" s="44">
        <v>5191915</v>
      </c>
      <c r="Q100" s="44">
        <v>4959091</v>
      </c>
      <c r="R100" s="44">
        <v>4757744</v>
      </c>
      <c r="S100" s="44">
        <v>4456787</v>
      </c>
      <c r="T100" s="44">
        <v>4253096</v>
      </c>
      <c r="U100" s="44">
        <v>4241624</v>
      </c>
      <c r="V100" s="44">
        <v>4093094</v>
      </c>
      <c r="W100" s="44">
        <v>4087905</v>
      </c>
      <c r="X100" s="44">
        <v>4086960</v>
      </c>
      <c r="Y100" s="44">
        <v>4225649</v>
      </c>
      <c r="Z100" s="44">
        <v>4371549</v>
      </c>
      <c r="AA100" s="44">
        <v>4404034</v>
      </c>
      <c r="AB100" s="44">
        <v>4386180</v>
      </c>
      <c r="AC100" s="44">
        <v>4546095</v>
      </c>
      <c r="AD100" s="44">
        <v>4611453</v>
      </c>
      <c r="AE100" s="44">
        <v>4719655</v>
      </c>
      <c r="AF100" s="44">
        <v>4693369</v>
      </c>
      <c r="AG100" s="44">
        <v>4763424</v>
      </c>
      <c r="AH100" s="44">
        <v>4807131</v>
      </c>
      <c r="AI100" s="44">
        <v>4851368</v>
      </c>
      <c r="AJ100" s="44">
        <v>4961363</v>
      </c>
      <c r="AK100" s="44">
        <v>5100282</v>
      </c>
      <c r="AL100" s="44">
        <v>5391869</v>
      </c>
      <c r="AM100" s="44">
        <v>5386893</v>
      </c>
      <c r="AN100" s="44">
        <v>5374393</v>
      </c>
      <c r="AO100" s="44">
        <v>5610769</v>
      </c>
      <c r="AP100" s="44">
        <v>5599195</v>
      </c>
      <c r="AQ100" s="44">
        <v>5381056</v>
      </c>
      <c r="AR100" s="44">
        <v>5062231</v>
      </c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</row>
    <row r="101" spans="1:64" ht="16.5" thickBot="1" thickTop="1">
      <c r="A101" s="4">
        <v>5</v>
      </c>
      <c r="B101" s="7">
        <f>MATCH(D101,'[2]industr'!$B$3:$B$95,0)</f>
        <v>32</v>
      </c>
      <c r="C101" s="45" t="str">
        <f>INDEX('[3]world'!$D$3:$D$400,MATCH(D101,'[3]world'!$B$3:$B$400,0))</f>
        <v>UKR</v>
      </c>
      <c r="D101" s="23" t="s">
        <v>46</v>
      </c>
      <c r="E101" s="44">
        <v>844600</v>
      </c>
      <c r="F101" s="44">
        <v>858000</v>
      </c>
      <c r="G101" s="44">
        <v>846400</v>
      </c>
      <c r="H101" s="44">
        <v>795600</v>
      </c>
      <c r="I101" s="44">
        <v>845100</v>
      </c>
      <c r="J101" s="44">
        <v>792700</v>
      </c>
      <c r="K101" s="44">
        <v>822600</v>
      </c>
      <c r="L101" s="44">
        <v>847800</v>
      </c>
      <c r="M101" s="44">
        <v>873500</v>
      </c>
      <c r="N101" s="44">
        <v>880500</v>
      </c>
      <c r="O101" s="44">
        <v>878768</v>
      </c>
      <c r="P101" s="44">
        <v>843482</v>
      </c>
      <c r="Q101" s="44">
        <v>823151</v>
      </c>
      <c r="R101" s="44">
        <v>794969</v>
      </c>
      <c r="S101" s="44">
        <v>741668</v>
      </c>
      <c r="T101" s="44">
        <v>692153</v>
      </c>
      <c r="U101" s="44">
        <v>713492</v>
      </c>
      <c r="V101" s="44">
        <v>699381</v>
      </c>
      <c r="W101" s="44">
        <v>693064</v>
      </c>
      <c r="X101" s="44">
        <v>687991</v>
      </c>
      <c r="Y101" s="44">
        <v>719213</v>
      </c>
      <c r="Z101" s="44">
        <v>736691</v>
      </c>
      <c r="AA101" s="44">
        <v>745696</v>
      </c>
      <c r="AB101" s="44">
        <v>719560</v>
      </c>
      <c r="AC101" s="44">
        <v>736616</v>
      </c>
      <c r="AD101" s="44">
        <v>738857</v>
      </c>
      <c r="AE101" s="44">
        <v>747069</v>
      </c>
      <c r="AF101" s="44">
        <v>726217</v>
      </c>
      <c r="AG101" s="44">
        <v>732187</v>
      </c>
      <c r="AH101" s="44">
        <v>735188</v>
      </c>
      <c r="AI101" s="44">
        <v>742489</v>
      </c>
      <c r="AJ101" s="44">
        <v>733183</v>
      </c>
      <c r="AK101" s="44">
        <v>745591</v>
      </c>
      <c r="AL101" s="44">
        <v>807111</v>
      </c>
      <c r="AM101" s="44">
        <v>792035</v>
      </c>
      <c r="AN101" s="44">
        <v>762775</v>
      </c>
      <c r="AO101" s="44">
        <v>792574</v>
      </c>
      <c r="AP101" s="44">
        <v>760851</v>
      </c>
      <c r="AQ101" s="44">
        <v>744056</v>
      </c>
      <c r="AR101" s="44">
        <v>690981</v>
      </c>
      <c r="AS101" s="44">
        <v>657202</v>
      </c>
      <c r="AT101" s="44">
        <v>630813</v>
      </c>
      <c r="AU101" s="44">
        <v>596785</v>
      </c>
      <c r="AV101" s="44">
        <v>557487</v>
      </c>
      <c r="AW101" s="44">
        <v>521545</v>
      </c>
      <c r="AX101" s="44">
        <v>492861</v>
      </c>
      <c r="AY101" s="44">
        <v>467211</v>
      </c>
      <c r="AZ101" s="44">
        <v>442581</v>
      </c>
      <c r="BA101" s="44">
        <v>419283</v>
      </c>
      <c r="BB101" s="44">
        <v>389208</v>
      </c>
      <c r="BC101" s="44">
        <v>385126</v>
      </c>
      <c r="BD101" s="44">
        <v>376478</v>
      </c>
      <c r="BE101" s="44">
        <v>390688</v>
      </c>
      <c r="BF101" s="44">
        <v>408589</v>
      </c>
      <c r="BG101" s="44">
        <v>427259</v>
      </c>
      <c r="BH101" s="44">
        <v>426086</v>
      </c>
      <c r="BI101" s="44">
        <v>460368</v>
      </c>
      <c r="BJ101" s="44">
        <v>472657</v>
      </c>
      <c r="BK101" s="44">
        <v>510588</v>
      </c>
      <c r="BL101" s="44">
        <v>512526</v>
      </c>
    </row>
    <row r="102" spans="1:64" ht="16.5" thickBot="1" thickTop="1">
      <c r="A102" s="4">
        <v>5</v>
      </c>
      <c r="B102" s="7">
        <f>MATCH(D102,'[2]industr'!$B$3:$B$95,0)</f>
        <v>7</v>
      </c>
      <c r="C102" s="45" t="str">
        <f>INDEX('[3]world'!$D$3:$D$400,MATCH(D102,'[3]world'!$B$3:$B$400,0))</f>
        <v>UK</v>
      </c>
      <c r="D102" s="23" t="s">
        <v>24</v>
      </c>
      <c r="E102" s="44">
        <v>818421</v>
      </c>
      <c r="F102" s="44">
        <v>796645</v>
      </c>
      <c r="G102" s="44">
        <v>792917</v>
      </c>
      <c r="H102" s="44">
        <v>804269</v>
      </c>
      <c r="I102" s="44">
        <v>794769</v>
      </c>
      <c r="J102" s="44">
        <v>789315</v>
      </c>
      <c r="K102" s="44">
        <v>825137</v>
      </c>
      <c r="L102" s="44">
        <v>851466</v>
      </c>
      <c r="M102" s="44">
        <v>870497</v>
      </c>
      <c r="N102" s="44">
        <v>878561</v>
      </c>
      <c r="O102" s="44">
        <v>918286</v>
      </c>
      <c r="P102" s="44">
        <v>944365</v>
      </c>
      <c r="Q102" s="44">
        <v>975635</v>
      </c>
      <c r="R102" s="44">
        <v>990160</v>
      </c>
      <c r="S102" s="44">
        <v>1014672</v>
      </c>
      <c r="T102" s="44">
        <v>997275</v>
      </c>
      <c r="U102" s="44">
        <v>979587</v>
      </c>
      <c r="V102" s="44">
        <v>961700</v>
      </c>
      <c r="W102" s="44">
        <v>947231</v>
      </c>
      <c r="X102" s="44">
        <v>920258</v>
      </c>
      <c r="Y102" s="44">
        <v>903907</v>
      </c>
      <c r="Z102" s="44">
        <v>901650</v>
      </c>
      <c r="AA102" s="44">
        <v>833993</v>
      </c>
      <c r="AB102" s="44">
        <v>779545</v>
      </c>
      <c r="AC102" s="44">
        <v>737138</v>
      </c>
      <c r="AD102" s="44">
        <v>697518</v>
      </c>
      <c r="AE102" s="44">
        <v>675526</v>
      </c>
      <c r="AF102" s="44">
        <v>657038</v>
      </c>
      <c r="AG102" s="44">
        <v>686952</v>
      </c>
      <c r="AH102" s="44">
        <v>734572</v>
      </c>
      <c r="AI102" s="44">
        <v>753708</v>
      </c>
      <c r="AJ102" s="44">
        <v>730836</v>
      </c>
      <c r="AK102" s="44">
        <v>719155</v>
      </c>
      <c r="AL102" s="44">
        <v>721467</v>
      </c>
      <c r="AM102" s="44">
        <v>729617</v>
      </c>
      <c r="AN102" s="44">
        <v>750728</v>
      </c>
      <c r="AO102" s="44">
        <v>754982</v>
      </c>
      <c r="AP102" s="44">
        <v>775617</v>
      </c>
      <c r="AQ102" s="44">
        <v>787556</v>
      </c>
      <c r="AR102" s="44">
        <v>777285</v>
      </c>
      <c r="AS102" s="44">
        <v>798612</v>
      </c>
      <c r="AT102" s="44">
        <v>792506</v>
      </c>
      <c r="AU102" s="44">
        <v>780799</v>
      </c>
      <c r="AV102" s="44">
        <v>761526</v>
      </c>
      <c r="AW102" s="44">
        <v>750480</v>
      </c>
      <c r="AX102" s="44">
        <v>731882</v>
      </c>
      <c r="AY102" s="44">
        <v>733163</v>
      </c>
      <c r="AZ102" s="44">
        <v>726622</v>
      </c>
      <c r="BA102" s="44">
        <v>716889</v>
      </c>
      <c r="BB102" s="44">
        <v>699979</v>
      </c>
      <c r="BC102" s="44">
        <v>679029</v>
      </c>
      <c r="BD102" s="44">
        <v>669123</v>
      </c>
      <c r="BE102" s="44">
        <v>668777</v>
      </c>
      <c r="BF102" s="44">
        <v>695549</v>
      </c>
      <c r="BG102" s="44">
        <v>715996</v>
      </c>
      <c r="BH102" s="44">
        <v>722549</v>
      </c>
      <c r="BI102" s="44">
        <v>748563</v>
      </c>
      <c r="BJ102" s="44">
        <v>772245</v>
      </c>
      <c r="BK102" s="44">
        <v>794383</v>
      </c>
      <c r="BL102" s="44">
        <v>787350</v>
      </c>
    </row>
    <row r="103" spans="1:64" ht="16.5" thickBot="1" thickTop="1">
      <c r="A103" s="4">
        <v>5</v>
      </c>
      <c r="B103" s="7">
        <f>MATCH(D103,'[2]industr'!$B$3:$B$95,0)</f>
        <v>68</v>
      </c>
      <c r="C103" s="45" t="str">
        <f>INDEX('[3]world'!$D$3:$D$400,MATCH(D103,'[3]world'!$B$3:$B$400,0))</f>
        <v>E_W</v>
      </c>
      <c r="D103" s="23" t="s">
        <v>86</v>
      </c>
      <c r="E103" s="44">
        <v>697097</v>
      </c>
      <c r="F103" s="44">
        <v>677529</v>
      </c>
      <c r="G103" s="44">
        <v>673735</v>
      </c>
      <c r="H103" s="44">
        <v>684372</v>
      </c>
      <c r="I103" s="44">
        <v>673651</v>
      </c>
      <c r="J103" s="44">
        <v>667811</v>
      </c>
      <c r="K103" s="44">
        <v>700335</v>
      </c>
      <c r="L103" s="44">
        <v>723381</v>
      </c>
      <c r="M103" s="44">
        <v>740715</v>
      </c>
      <c r="N103" s="44">
        <v>748501</v>
      </c>
      <c r="O103" s="44">
        <v>785005</v>
      </c>
      <c r="P103" s="44">
        <v>811281</v>
      </c>
      <c r="Q103" s="44">
        <v>838736</v>
      </c>
      <c r="R103" s="44">
        <v>854055</v>
      </c>
      <c r="S103" s="44">
        <v>875972</v>
      </c>
      <c r="T103" s="44">
        <v>862725</v>
      </c>
      <c r="U103" s="44">
        <v>849823</v>
      </c>
      <c r="V103" s="44">
        <v>832164</v>
      </c>
      <c r="W103" s="44">
        <v>819272</v>
      </c>
      <c r="X103" s="44">
        <v>797538</v>
      </c>
      <c r="Y103" s="44">
        <v>784486</v>
      </c>
      <c r="Z103" s="44">
        <v>783155</v>
      </c>
      <c r="AA103" s="44">
        <v>725440</v>
      </c>
      <c r="AB103" s="44">
        <v>675953</v>
      </c>
      <c r="AC103" s="44">
        <v>639885</v>
      </c>
      <c r="AD103" s="44">
        <v>603445</v>
      </c>
      <c r="AE103" s="44">
        <v>584270</v>
      </c>
      <c r="AF103" s="44">
        <v>569259</v>
      </c>
      <c r="AG103" s="44">
        <v>596418</v>
      </c>
      <c r="AH103" s="44">
        <v>638028</v>
      </c>
      <c r="AI103" s="44">
        <v>656234</v>
      </c>
      <c r="AJ103" s="44">
        <v>634492</v>
      </c>
      <c r="AK103" s="44">
        <v>625931</v>
      </c>
      <c r="AL103" s="44">
        <v>629134</v>
      </c>
      <c r="AM103" s="44">
        <v>636818</v>
      </c>
      <c r="AN103" s="44">
        <v>656417</v>
      </c>
      <c r="AO103" s="44">
        <v>661018</v>
      </c>
      <c r="AP103" s="44">
        <v>681511</v>
      </c>
      <c r="AQ103" s="44">
        <v>693577</v>
      </c>
      <c r="AR103" s="44">
        <v>687725</v>
      </c>
      <c r="AS103" s="44">
        <v>706140</v>
      </c>
      <c r="AT103" s="44">
        <v>699217</v>
      </c>
      <c r="AU103" s="44">
        <v>689656</v>
      </c>
      <c r="AV103" s="44">
        <v>673467</v>
      </c>
      <c r="AW103" s="44">
        <v>664726</v>
      </c>
      <c r="AX103" s="44">
        <v>648138</v>
      </c>
      <c r="AY103" s="44">
        <v>649500</v>
      </c>
      <c r="AZ103" s="44"/>
      <c r="BA103" s="44">
        <v>621872</v>
      </c>
      <c r="BB103" s="44">
        <v>604400</v>
      </c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</row>
    <row r="104" spans="1:64" ht="16.5" thickBot="1" thickTop="1">
      <c r="A104" s="4">
        <v>5</v>
      </c>
      <c r="B104" s="7">
        <f>MATCH(D104,'[2]industr'!$B$3:$B$95,0)</f>
        <v>69</v>
      </c>
      <c r="C104" s="45" t="str">
        <f>INDEX('[3]world'!$D$3:$D$400,MATCH(D104,'[3]world'!$B$3:$B$400,0))</f>
        <v>Ir_N</v>
      </c>
      <c r="D104" s="23" t="s">
        <v>87</v>
      </c>
      <c r="E104" s="44">
        <v>28794</v>
      </c>
      <c r="F104" s="44">
        <v>28477</v>
      </c>
      <c r="G104" s="44">
        <v>28760</v>
      </c>
      <c r="H104" s="44">
        <v>28984</v>
      </c>
      <c r="I104" s="44">
        <v>28803</v>
      </c>
      <c r="J104" s="44">
        <v>28965</v>
      </c>
      <c r="K104" s="44">
        <v>29489</v>
      </c>
      <c r="L104" s="44">
        <v>30108</v>
      </c>
      <c r="M104" s="44">
        <v>30301</v>
      </c>
      <c r="N104" s="44">
        <v>30809</v>
      </c>
      <c r="O104" s="44">
        <v>31989</v>
      </c>
      <c r="P104" s="44">
        <v>31915</v>
      </c>
      <c r="Q104" s="44">
        <v>32565</v>
      </c>
      <c r="R104" s="44">
        <v>33414</v>
      </c>
      <c r="S104" s="44">
        <v>34345</v>
      </c>
      <c r="T104" s="44">
        <v>33890</v>
      </c>
      <c r="U104" s="44">
        <v>33228</v>
      </c>
      <c r="V104" s="44">
        <v>33415</v>
      </c>
      <c r="W104" s="44">
        <v>33173</v>
      </c>
      <c r="X104" s="44">
        <v>32428</v>
      </c>
      <c r="Y104" s="44">
        <v>32086</v>
      </c>
      <c r="Z104" s="44">
        <v>31765</v>
      </c>
      <c r="AA104" s="44">
        <v>29994</v>
      </c>
      <c r="AB104" s="44">
        <v>29200</v>
      </c>
      <c r="AC104" s="44">
        <v>27160</v>
      </c>
      <c r="AD104" s="44">
        <v>26130</v>
      </c>
      <c r="AE104" s="44">
        <v>26361</v>
      </c>
      <c r="AF104" s="44">
        <v>25437</v>
      </c>
      <c r="AG104" s="44">
        <v>26239</v>
      </c>
      <c r="AH104" s="44">
        <v>28178</v>
      </c>
      <c r="AI104" s="44">
        <v>28582</v>
      </c>
      <c r="AJ104" s="44">
        <v>27302</v>
      </c>
      <c r="AK104" s="44">
        <v>27028</v>
      </c>
      <c r="AL104" s="44">
        <v>27255</v>
      </c>
      <c r="AM104" s="44">
        <v>27693</v>
      </c>
      <c r="AN104" s="44">
        <v>27635</v>
      </c>
      <c r="AO104" s="44">
        <v>28152</v>
      </c>
      <c r="AP104" s="44">
        <v>27865</v>
      </c>
      <c r="AQ104" s="44">
        <v>27767</v>
      </c>
      <c r="AR104" s="44">
        <v>26080</v>
      </c>
      <c r="AS104" s="44">
        <v>26499</v>
      </c>
      <c r="AT104" s="44">
        <v>26265</v>
      </c>
      <c r="AU104" s="44">
        <v>25572</v>
      </c>
      <c r="AV104" s="44">
        <v>24909</v>
      </c>
      <c r="AW104" s="44">
        <v>24289</v>
      </c>
      <c r="AX104" s="44">
        <v>23860</v>
      </c>
      <c r="AY104" s="44"/>
      <c r="AZ104" s="44"/>
      <c r="BA104" s="44">
        <v>23668</v>
      </c>
      <c r="BB104" s="44">
        <v>22957</v>
      </c>
      <c r="BC104" s="44">
        <v>21600</v>
      </c>
      <c r="BD104" s="44"/>
      <c r="BE104" s="44"/>
      <c r="BF104" s="44"/>
      <c r="BG104" s="44"/>
      <c r="BH104" s="44"/>
      <c r="BI104" s="44"/>
      <c r="BJ104" s="44"/>
      <c r="BK104" s="44"/>
      <c r="BL104" s="44"/>
    </row>
    <row r="105" spans="1:64" ht="16.5" thickBot="1" thickTop="1">
      <c r="A105" s="4">
        <v>5</v>
      </c>
      <c r="B105" s="7">
        <f>MATCH(D105,'[2]industr'!$B$3:$B$95,0)</f>
        <v>70</v>
      </c>
      <c r="C105" s="45" t="str">
        <f>INDEX('[3]world'!$D$3:$D$400,MATCH(D105,'[3]world'!$B$3:$B$400,0))</f>
        <v>Scot</v>
      </c>
      <c r="D105" s="23" t="s">
        <v>88</v>
      </c>
      <c r="E105" s="44">
        <v>92530</v>
      </c>
      <c r="F105" s="44">
        <v>90639</v>
      </c>
      <c r="G105" s="44">
        <v>90422</v>
      </c>
      <c r="H105" s="44">
        <v>90913</v>
      </c>
      <c r="I105" s="44">
        <v>92315</v>
      </c>
      <c r="J105" s="44">
        <v>92539</v>
      </c>
      <c r="K105" s="44">
        <v>95313</v>
      </c>
      <c r="L105" s="44">
        <v>97977</v>
      </c>
      <c r="M105" s="44">
        <v>99481</v>
      </c>
      <c r="N105" s="44">
        <v>99251</v>
      </c>
      <c r="O105" s="44">
        <v>101292</v>
      </c>
      <c r="P105" s="44">
        <v>101169</v>
      </c>
      <c r="Q105" s="44">
        <v>104334</v>
      </c>
      <c r="R105" s="44">
        <v>102691</v>
      </c>
      <c r="S105" s="44">
        <v>104355</v>
      </c>
      <c r="T105" s="44">
        <v>100660</v>
      </c>
      <c r="U105" s="44">
        <v>96536</v>
      </c>
      <c r="V105" s="44">
        <v>96221</v>
      </c>
      <c r="W105" s="44">
        <v>94786</v>
      </c>
      <c r="X105" s="44">
        <v>90290</v>
      </c>
      <c r="Y105" s="44">
        <v>87335</v>
      </c>
      <c r="Z105" s="44">
        <v>86728</v>
      </c>
      <c r="AA105" s="44">
        <v>78550</v>
      </c>
      <c r="AB105" s="44">
        <v>74392</v>
      </c>
      <c r="AC105" s="44">
        <v>70093</v>
      </c>
      <c r="AD105" s="44">
        <v>67943</v>
      </c>
      <c r="AE105" s="44">
        <v>64895</v>
      </c>
      <c r="AF105" s="44">
        <v>62342</v>
      </c>
      <c r="AG105" s="44">
        <v>64295</v>
      </c>
      <c r="AH105" s="44">
        <v>68366</v>
      </c>
      <c r="AI105" s="44">
        <v>68892</v>
      </c>
      <c r="AJ105" s="44">
        <v>69054</v>
      </c>
      <c r="AK105" s="44">
        <v>66196</v>
      </c>
      <c r="AL105" s="44">
        <v>65078</v>
      </c>
      <c r="AM105" s="44">
        <v>65106</v>
      </c>
      <c r="AN105" s="44">
        <v>66676</v>
      </c>
      <c r="AO105" s="44">
        <v>65812</v>
      </c>
      <c r="AP105" s="44">
        <v>66241</v>
      </c>
      <c r="AQ105" s="44">
        <v>66212</v>
      </c>
      <c r="AR105" s="44">
        <v>63480</v>
      </c>
      <c r="AS105" s="44">
        <v>65973</v>
      </c>
      <c r="AT105" s="44">
        <v>67024</v>
      </c>
      <c r="AU105" s="44">
        <v>65789</v>
      </c>
      <c r="AV105" s="44">
        <v>63337</v>
      </c>
      <c r="AW105" s="44">
        <v>61656</v>
      </c>
      <c r="AX105" s="44">
        <v>60051</v>
      </c>
      <c r="AY105" s="44">
        <v>59296</v>
      </c>
      <c r="AZ105" s="44">
        <v>59440</v>
      </c>
      <c r="BA105" s="44">
        <v>57319</v>
      </c>
      <c r="BB105" s="44">
        <v>55147</v>
      </c>
      <c r="BC105" s="44">
        <v>53100</v>
      </c>
      <c r="BD105" s="44"/>
      <c r="BE105" s="44"/>
      <c r="BF105" s="44"/>
      <c r="BG105" s="44"/>
      <c r="BH105" s="44"/>
      <c r="BI105" s="44"/>
      <c r="BJ105" s="44"/>
      <c r="BK105" s="44"/>
      <c r="BL105" s="44"/>
    </row>
    <row r="106" spans="1:64" ht="16.5" thickBot="1" thickTop="1">
      <c r="A106" s="4">
        <v>5</v>
      </c>
      <c r="B106" s="7">
        <f>MATCH(D106,'[2]industr'!$B$3:$B$95,0)</f>
        <v>31</v>
      </c>
      <c r="C106" s="45" t="str">
        <f>INDEX('[3]world'!$D$3:$D$400,MATCH(D106,'[3]world'!$B$3:$B$400,0))</f>
        <v>USA</v>
      </c>
      <c r="D106" s="23" t="s">
        <v>45</v>
      </c>
      <c r="E106" s="44">
        <v>3632000</v>
      </c>
      <c r="F106" s="44">
        <v>3823000</v>
      </c>
      <c r="G106" s="44">
        <v>3913000</v>
      </c>
      <c r="H106" s="44">
        <v>3965000</v>
      </c>
      <c r="I106" s="44">
        <v>4078000</v>
      </c>
      <c r="J106" s="44">
        <v>4097000</v>
      </c>
      <c r="K106" s="44">
        <v>4218000</v>
      </c>
      <c r="L106" s="44">
        <v>4300000</v>
      </c>
      <c r="M106" s="44">
        <v>4255000</v>
      </c>
      <c r="N106" s="44">
        <v>4244796</v>
      </c>
      <c r="O106" s="44">
        <v>4257850</v>
      </c>
      <c r="P106" s="44">
        <v>4268326</v>
      </c>
      <c r="Q106" s="44">
        <v>4167362</v>
      </c>
      <c r="R106" s="44">
        <v>4098020</v>
      </c>
      <c r="S106" s="44">
        <v>4027490</v>
      </c>
      <c r="T106" s="44">
        <v>3760358</v>
      </c>
      <c r="U106" s="44">
        <v>3606274</v>
      </c>
      <c r="V106" s="44">
        <v>3520959</v>
      </c>
      <c r="W106" s="44">
        <v>3501564</v>
      </c>
      <c r="X106" s="44">
        <v>3600206</v>
      </c>
      <c r="Y106" s="44">
        <v>3731386</v>
      </c>
      <c r="Z106" s="44">
        <v>3555970</v>
      </c>
      <c r="AA106" s="44">
        <v>3258411</v>
      </c>
      <c r="AB106" s="44">
        <v>3136965</v>
      </c>
      <c r="AC106" s="44">
        <v>3159958</v>
      </c>
      <c r="AD106" s="44">
        <v>3144198</v>
      </c>
      <c r="AE106" s="44">
        <v>3167788</v>
      </c>
      <c r="AF106" s="44">
        <v>3326632</v>
      </c>
      <c r="AG106" s="44">
        <v>3333279</v>
      </c>
      <c r="AH106" s="44">
        <v>3494398</v>
      </c>
      <c r="AI106" s="44">
        <v>3612258</v>
      </c>
      <c r="AJ106" s="44">
        <v>3629238</v>
      </c>
      <c r="AK106" s="44">
        <v>3680537</v>
      </c>
      <c r="AL106" s="44">
        <v>3638933</v>
      </c>
      <c r="AM106" s="44">
        <v>3669141</v>
      </c>
      <c r="AN106" s="44">
        <v>3760561</v>
      </c>
      <c r="AO106" s="44">
        <v>3756547</v>
      </c>
      <c r="AP106" s="44">
        <v>3809394</v>
      </c>
      <c r="AQ106" s="44">
        <v>3909510</v>
      </c>
      <c r="AR106" s="44">
        <v>4040958</v>
      </c>
      <c r="AS106" s="44">
        <v>4158212</v>
      </c>
      <c r="AT106" s="44">
        <v>4110907</v>
      </c>
      <c r="AU106" s="44">
        <v>4065014</v>
      </c>
      <c r="AV106" s="44">
        <v>4000240</v>
      </c>
      <c r="AW106" s="44">
        <v>3952767</v>
      </c>
      <c r="AX106" s="44">
        <v>3899589</v>
      </c>
      <c r="AY106" s="44">
        <v>3891494</v>
      </c>
      <c r="AZ106" s="44">
        <v>3880894</v>
      </c>
      <c r="BA106" s="44">
        <v>3941553</v>
      </c>
      <c r="BB106" s="44">
        <v>3959417</v>
      </c>
      <c r="BC106" s="44">
        <v>4058814</v>
      </c>
      <c r="BD106" s="44">
        <v>4025933</v>
      </c>
      <c r="BE106" s="44">
        <v>4021726</v>
      </c>
      <c r="BF106" s="44">
        <v>4093000</v>
      </c>
      <c r="BG106" s="44"/>
      <c r="BH106" s="44"/>
      <c r="BI106" s="44"/>
      <c r="BJ106" s="44"/>
      <c r="BK106" s="44"/>
      <c r="BL106" s="44"/>
    </row>
    <row r="107" spans="1:64" ht="16.5" thickBot="1" thickTop="1">
      <c r="A107" s="4">
        <v>5</v>
      </c>
      <c r="B107" s="7">
        <f>MATCH(D107,'[2]industr'!$B$3:$B$95,0)</f>
        <v>48</v>
      </c>
      <c r="C107" s="45" t="str">
        <f>INDEX('[3]world'!$D$3:$D$400,MATCH(D107,'[3]world'!$B$3:$B$400,0))</f>
        <v>UZ</v>
      </c>
      <c r="D107" s="23" t="s">
        <v>78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>
        <v>668807</v>
      </c>
      <c r="AS107" s="44">
        <v>691636</v>
      </c>
      <c r="AT107" s="44">
        <v>723420</v>
      </c>
      <c r="AU107" s="44">
        <v>710459</v>
      </c>
      <c r="AV107" s="44">
        <v>692324</v>
      </c>
      <c r="AW107" s="44">
        <v>657100</v>
      </c>
      <c r="AX107" s="44"/>
      <c r="AY107" s="44"/>
      <c r="AZ107" s="44">
        <v>602694</v>
      </c>
      <c r="BA107" s="44"/>
      <c r="BB107" s="44">
        <v>553745</v>
      </c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</row>
    <row r="108" spans="1:64" ht="16.5" thickBot="1" thickTop="1">
      <c r="A108" s="4">
        <v>5</v>
      </c>
      <c r="B108" s="7">
        <f>MATCH(D108,'[2]industr'!$B$3:$B$95,0)</f>
        <v>77</v>
      </c>
      <c r="C108" s="45" t="str">
        <f>INDEX('[3]world'!$D$3:$D$400,MATCH(D108,'[3]world'!$B$3:$B$400,0))</f>
        <v>Yug</v>
      </c>
      <c r="D108" s="23" t="s">
        <v>89</v>
      </c>
      <c r="E108" s="44">
        <v>494215</v>
      </c>
      <c r="F108" s="44">
        <v>447436</v>
      </c>
      <c r="G108" s="44">
        <v>499280</v>
      </c>
      <c r="H108" s="44">
        <v>484139</v>
      </c>
      <c r="I108" s="44">
        <v>493567</v>
      </c>
      <c r="J108" s="44">
        <v>471394</v>
      </c>
      <c r="K108" s="44">
        <v>460235</v>
      </c>
      <c r="L108" s="44">
        <v>426701</v>
      </c>
      <c r="M108" s="44">
        <v>432399</v>
      </c>
      <c r="N108" s="44">
        <v>424276</v>
      </c>
      <c r="O108" s="44">
        <v>432595</v>
      </c>
      <c r="P108" s="44">
        <v>422180</v>
      </c>
      <c r="Q108" s="44">
        <v>413093</v>
      </c>
      <c r="R108" s="44">
        <v>407407</v>
      </c>
      <c r="S108" s="44">
        <v>401104</v>
      </c>
      <c r="T108" s="44">
        <v>408158</v>
      </c>
      <c r="U108" s="44">
        <v>399802</v>
      </c>
      <c r="V108" s="44">
        <v>389640</v>
      </c>
      <c r="W108" s="44">
        <v>382543</v>
      </c>
      <c r="X108" s="44">
        <v>382764</v>
      </c>
      <c r="Y108" s="44">
        <v>363278</v>
      </c>
      <c r="Z108" s="44">
        <v>375762</v>
      </c>
      <c r="AA108" s="44">
        <v>380743</v>
      </c>
      <c r="AB108" s="44">
        <v>379051</v>
      </c>
      <c r="AC108" s="44">
        <v>382947</v>
      </c>
      <c r="AD108" s="44">
        <v>388037</v>
      </c>
      <c r="AE108" s="44">
        <v>392364</v>
      </c>
      <c r="AF108" s="44">
        <v>384637</v>
      </c>
      <c r="AG108" s="44">
        <v>381387</v>
      </c>
      <c r="AH108" s="44">
        <v>378803</v>
      </c>
      <c r="AI108" s="44">
        <v>382120</v>
      </c>
      <c r="AJ108" s="44">
        <v>369047</v>
      </c>
      <c r="AK108" s="44">
        <v>378814</v>
      </c>
      <c r="AL108" s="44">
        <v>374610</v>
      </c>
      <c r="AM108" s="44">
        <v>377383</v>
      </c>
      <c r="AN108" s="44">
        <v>366629</v>
      </c>
      <c r="AO108" s="44">
        <v>359626</v>
      </c>
      <c r="AP108" s="44">
        <v>359338</v>
      </c>
      <c r="AQ108" s="44">
        <v>356268</v>
      </c>
      <c r="AR108" s="44">
        <v>336394</v>
      </c>
      <c r="AS108" s="44">
        <v>333746</v>
      </c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</row>
    <row r="109" ht="14.25" thickTop="1"/>
  </sheetData>
  <sheetProtection/>
  <mergeCells count="4">
    <mergeCell ref="B1:M1"/>
    <mergeCell ref="D2:J2"/>
    <mergeCell ref="D3:J3"/>
    <mergeCell ref="D34:AP34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