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8" windowWidth="11352" windowHeight="7932"/>
  </bookViews>
  <sheets>
    <sheet name="CBR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C41" i="1"/>
  <c r="D28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17"/>
  <c r="D16"/>
  <c r="D11"/>
  <c r="D10"/>
  <c r="D5"/>
  <c r="D4"/>
  <c r="D6"/>
</calcChain>
</file>

<file path=xl/sharedStrings.xml><?xml version="1.0" encoding="utf-8"?>
<sst xmlns="http://schemas.openxmlformats.org/spreadsheetml/2006/main" count="39" uniqueCount="35">
  <si>
    <t>название показателя</t>
  </si>
  <si>
    <t>число переменных по вертикали</t>
  </si>
  <si>
    <t>число переменных по горизонтали</t>
  </si>
  <si>
    <t>год</t>
  </si>
  <si>
    <t>имя файла</t>
  </si>
  <si>
    <t>источник</t>
  </si>
  <si>
    <t>единица измерения</t>
  </si>
  <si>
    <t>Общий коэффициент рождаемости</t>
  </si>
  <si>
    <t>код категории 1</t>
  </si>
  <si>
    <t>Число строк категории 1</t>
  </si>
  <si>
    <t>размерность информационного массива</t>
  </si>
  <si>
    <t>Число столбцов в категории 1</t>
  </si>
  <si>
    <t>линк на источник</t>
  </si>
  <si>
    <t>дата загрузки в Базу данных</t>
  </si>
  <si>
    <t>ответственное лицо</t>
  </si>
  <si>
    <t>код показателя</t>
  </si>
  <si>
    <t>дата получения информации из источника</t>
  </si>
  <si>
    <t>№ показателя п/п</t>
  </si>
  <si>
    <t>название категории 1</t>
  </si>
  <si>
    <t>№ категории 1 п/п</t>
  </si>
  <si>
    <t>Сороко Е.Л.</t>
  </si>
  <si>
    <r>
      <rPr>
        <b/>
        <sz val="14"/>
        <rFont val="Calibri"/>
        <family val="2"/>
        <charset val="204"/>
      </rPr>
      <t>‰</t>
    </r>
    <r>
      <rPr>
        <b/>
        <sz val="14"/>
        <rFont val="Arial Narrow"/>
        <family val="2"/>
        <charset val="204"/>
      </rPr>
      <t xml:space="preserve"> в год</t>
    </r>
  </si>
  <si>
    <t>Япония</t>
  </si>
  <si>
    <t>название информационного массива</t>
  </si>
  <si>
    <t>М e t a</t>
  </si>
  <si>
    <t>краткое описание</t>
  </si>
  <si>
    <t>Информационный массив</t>
  </si>
  <si>
    <t>код</t>
  </si>
  <si>
    <t>Страна / годы</t>
  </si>
  <si>
    <t>jap_001.txt</t>
  </si>
  <si>
    <t>Общий коэффициент рождаемости, Япония, 1925-2007</t>
  </si>
  <si>
    <t>http://www.stat.go.jp/english/data/nenkan/index.htm</t>
  </si>
  <si>
    <t>Statistics Bureau, Japan</t>
  </si>
  <si>
    <t>Массив получен путем копирования содержимого Excel файла из Japan Statistical Yearbook 2010</t>
  </si>
  <si>
    <t>страны мира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</si>
</sst>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b/>
      <sz val="12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name val="Calibri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sz val="24"/>
      <color indexed="9"/>
      <name val="Arial Narrow"/>
      <family val="2"/>
      <charset val="204"/>
    </font>
    <font>
      <sz val="24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Arial Narrow"/>
      <family val="2"/>
      <charset val="204"/>
    </font>
    <font>
      <sz val="10"/>
      <color theme="3" tint="-0.49998474074526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lightUp">
        <f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ck">
        <color indexed="14"/>
      </left>
      <right style="thick">
        <color indexed="14"/>
      </right>
      <top style="thick">
        <color indexed="14"/>
      </top>
      <bottom/>
      <diagonal/>
    </border>
    <border>
      <left style="thick">
        <color indexed="14"/>
      </left>
      <right style="thick">
        <color indexed="14"/>
      </right>
      <top/>
      <bottom/>
      <diagonal/>
    </border>
    <border>
      <left style="thick">
        <color indexed="14"/>
      </left>
      <right style="thick">
        <color indexed="14"/>
      </right>
      <top/>
      <bottom style="thick">
        <color indexed="14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 style="thick">
        <color indexed="14"/>
      </left>
      <right/>
      <top/>
      <bottom/>
      <diagonal/>
    </border>
    <border>
      <left style="double">
        <color indexed="14"/>
      </left>
      <right style="double">
        <color indexed="14"/>
      </right>
      <top style="double">
        <color indexed="14"/>
      </top>
      <bottom style="double">
        <color indexed="14"/>
      </bottom>
      <diagonal/>
    </border>
    <border>
      <left style="thick">
        <color indexed="14"/>
      </left>
      <right/>
      <top style="thick">
        <color indexed="14"/>
      </top>
      <bottom/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double">
        <color indexed="14"/>
      </left>
      <right style="double">
        <color indexed="14"/>
      </right>
      <top/>
      <bottom style="double">
        <color indexed="14"/>
      </bottom>
      <diagonal/>
    </border>
    <border>
      <left style="thick">
        <color indexed="14"/>
      </left>
      <right/>
      <top/>
      <bottom style="thick">
        <color indexed="1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double">
        <color indexed="14"/>
      </left>
      <right/>
      <top/>
      <bottom style="double">
        <color indexed="1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9" fillId="6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left" indent="1"/>
    </xf>
    <xf numFmtId="0" fontId="10" fillId="4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/>
    </xf>
    <xf numFmtId="2" fontId="8" fillId="6" borderId="13" xfId="0" applyNumberFormat="1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2" fillId="4" borderId="8" xfId="1" applyFill="1" applyBorder="1" applyAlignment="1" applyProtection="1">
      <alignment horizontal="left" vertic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/>
    </xf>
    <xf numFmtId="0" fontId="6" fillId="4" borderId="5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6" fillId="4" borderId="8" xfId="0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ra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rav_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"/>
      <sheetName val="категории"/>
      <sheetName val="единицы"/>
      <sheetName val="industr"/>
      <sheetName val="urban"/>
      <sheetName val="age5f"/>
      <sheetName val="period"/>
      <sheetName val="terr"/>
      <sheetName val="Age"/>
      <sheetName val="marr"/>
      <sheetName val="perinatal"/>
      <sheetName val="шurban"/>
      <sheetName val="штurban"/>
      <sheetName val="iurban"/>
      <sheetName val="inurban"/>
      <sheetName val="indurban"/>
      <sheetName val="induurban"/>
      <sheetName val="indusurban"/>
      <sheetName val="industurban"/>
      <sheetName val="industrurban"/>
      <sheetName val="industrrban"/>
      <sheetName val="industrban"/>
      <sheetName val="industran"/>
      <sheetName val="industrn"/>
      <sheetName val="sprav"/>
    </sheetNames>
    <sheetDataSet>
      <sheetData sheetId="0">
        <row r="3">
          <cell r="B3" t="str">
            <v>Txt file</v>
          </cell>
          <cell r="C3" t="str">
            <v>indicators</v>
          </cell>
          <cell r="D3" t="str">
            <v>CMR</v>
          </cell>
        </row>
        <row r="4">
          <cell r="B4" t="str">
            <v>название показателя</v>
          </cell>
          <cell r="C4" t="str">
            <v>№ показателя п/п</v>
          </cell>
          <cell r="D4" t="str">
            <v>код показателя</v>
          </cell>
        </row>
        <row r="5">
          <cell r="B5" t="str">
            <v>Общий коэффициент смертности</v>
          </cell>
          <cell r="C5">
            <v>1</v>
          </cell>
          <cell r="D5" t="str">
            <v>CMR</v>
          </cell>
        </row>
        <row r="6">
          <cell r="B6" t="str">
            <v>Коэффициент естественного прироста</v>
          </cell>
          <cell r="C6">
            <v>2</v>
          </cell>
          <cell r="D6" t="str">
            <v>RNI</v>
          </cell>
        </row>
        <row r="7">
          <cell r="B7" t="str">
            <v>Общий коэффициент рождаемости</v>
          </cell>
          <cell r="C7">
            <v>3</v>
          </cell>
          <cell r="D7" t="str">
            <v>CBR</v>
          </cell>
        </row>
        <row r="8">
          <cell r="B8" t="str">
            <v>Коэффициент суммарной рождаемости</v>
          </cell>
          <cell r="C8">
            <v>4</v>
          </cell>
          <cell r="D8" t="str">
            <v>TFR</v>
          </cell>
        </row>
        <row r="9">
          <cell r="B9" t="str">
            <v>Коэффициент младенческой смертности</v>
          </cell>
          <cell r="C9">
            <v>5</v>
          </cell>
          <cell r="D9" t="str">
            <v>IMR</v>
          </cell>
        </row>
        <row r="10">
          <cell r="B10" t="str">
            <v>Нетто-коэффициент воспроизводства</v>
          </cell>
          <cell r="C10">
            <v>6</v>
          </cell>
          <cell r="D10" t="str">
            <v>NRR</v>
          </cell>
        </row>
        <row r="11">
          <cell r="B11" t="str">
            <v>Общий коэффициент разводимости</v>
          </cell>
          <cell r="C11">
            <v>7</v>
          </cell>
          <cell r="D11" t="str">
            <v>CDiR</v>
          </cell>
        </row>
        <row r="12">
          <cell r="B12" t="str">
            <v>Общий прирост населения</v>
          </cell>
          <cell r="C12">
            <v>8</v>
          </cell>
          <cell r="D12" t="str">
            <v>PI</v>
          </cell>
        </row>
        <row r="13">
          <cell r="B13" t="str">
            <v>Возрастные коэффициенты рождаемости</v>
          </cell>
          <cell r="C13">
            <v>9</v>
          </cell>
          <cell r="D13" t="str">
            <v>ASFR</v>
          </cell>
        </row>
        <row r="14">
          <cell r="B14" t="str">
            <v>Число умерших</v>
          </cell>
          <cell r="C14">
            <v>10</v>
          </cell>
          <cell r="D14" t="str">
            <v>Deaths</v>
          </cell>
        </row>
        <row r="15">
          <cell r="B15" t="str">
            <v>Ожидаемая продолжительность жизни при рождении</v>
          </cell>
          <cell r="C15">
            <v>11</v>
          </cell>
          <cell r="D15" t="str">
            <v>e0</v>
          </cell>
        </row>
        <row r="16">
          <cell r="B16" t="str">
            <v>Стандартизированный коэффициент смертности по причинам смерти</v>
          </cell>
          <cell r="C16">
            <v>12</v>
          </cell>
          <cell r="D16" t="str">
            <v>SDR</v>
          </cell>
        </row>
        <row r="17">
          <cell r="B17" t="str">
            <v>Коэффициенты смертности по причинам смерти</v>
          </cell>
          <cell r="C17">
            <v>13</v>
          </cell>
          <cell r="D17" t="str">
            <v>DRCa</v>
          </cell>
        </row>
        <row r="18">
          <cell r="B18" t="str">
            <v>Численность населения на начало года</v>
          </cell>
          <cell r="C18">
            <v>14</v>
          </cell>
          <cell r="D18" t="str">
            <v>POP</v>
          </cell>
        </row>
        <row r="19">
          <cell r="B19" t="str">
            <v>Число родившихся</v>
          </cell>
          <cell r="C19">
            <v>15</v>
          </cell>
          <cell r="D19" t="str">
            <v>Births</v>
          </cell>
        </row>
        <row r="20">
          <cell r="B20" t="str">
            <v>Естественный прирост</v>
          </cell>
          <cell r="C20">
            <v>16</v>
          </cell>
          <cell r="D20" t="e">
            <v>#N/A</v>
          </cell>
        </row>
        <row r="21">
          <cell r="B21" t="str">
            <v>Общий коэффициент брачности</v>
          </cell>
          <cell r="C21">
            <v>17</v>
          </cell>
          <cell r="D21" t="str">
            <v>CMaR</v>
          </cell>
        </row>
      </sheetData>
      <sheetData sheetId="1">
        <row r="3">
          <cell r="B3" t="str">
            <v>промышленно развитые страны</v>
          </cell>
          <cell r="C3">
            <v>1</v>
          </cell>
          <cell r="D3" t="str">
            <v>TERR</v>
          </cell>
        </row>
        <row r="4">
          <cell r="B4" t="str">
            <v>год</v>
          </cell>
          <cell r="C4">
            <v>2</v>
          </cell>
          <cell r="D4" t="str">
            <v>YEAR</v>
          </cell>
        </row>
        <row r="5">
          <cell r="B5" t="str">
            <v>Регионы РФ</v>
          </cell>
          <cell r="C5">
            <v>3</v>
          </cell>
          <cell r="D5" t="str">
            <v>RegRus</v>
          </cell>
        </row>
        <row r="6">
          <cell r="B6" t="str">
            <v>поселения</v>
          </cell>
          <cell r="C6">
            <v>4</v>
          </cell>
          <cell r="D6" t="str">
            <v>URBAN</v>
          </cell>
        </row>
        <row r="7">
          <cell r="B7" t="str">
            <v>возраст5р</v>
          </cell>
          <cell r="C7">
            <v>5</v>
          </cell>
          <cell r="D7" t="str">
            <v>AGE5F</v>
          </cell>
        </row>
        <row r="8">
          <cell r="B8" t="str">
            <v>этнический состав прибывших в РФ</v>
          </cell>
          <cell r="C8">
            <v>6</v>
          </cell>
          <cell r="D8" t="str">
            <v>ETHNOS</v>
          </cell>
        </row>
        <row r="9">
          <cell r="B9" t="str">
            <v>причина смерти</v>
          </cell>
          <cell r="C9">
            <v>7</v>
          </cell>
          <cell r="D9" t="str">
            <v>Cause</v>
          </cell>
        </row>
        <row r="10">
          <cell r="B10" t="str">
            <v>пол</v>
          </cell>
          <cell r="C10">
            <v>8</v>
          </cell>
          <cell r="D10" t="str">
            <v>sex</v>
          </cell>
        </row>
        <row r="11">
          <cell r="B11" t="str">
            <v>Класс причин смерти</v>
          </cell>
          <cell r="C11">
            <v>9</v>
          </cell>
          <cell r="D11" t="str">
            <v>ClCaus</v>
          </cell>
        </row>
        <row r="12">
          <cell r="B12" t="str">
            <v>15 новых независимых государств</v>
          </cell>
          <cell r="C12">
            <v>10</v>
          </cell>
          <cell r="D12" t="str">
            <v>TERR15</v>
          </cell>
        </row>
        <row r="13">
          <cell r="B13" t="str">
            <v>страны Европы</v>
          </cell>
          <cell r="C13">
            <v>11</v>
          </cell>
          <cell r="D13" t="str">
            <v>Euro</v>
          </cell>
        </row>
        <row r="14">
          <cell r="B14" t="str">
            <v>демографическая нагрузка</v>
          </cell>
          <cell r="C14">
            <v>12</v>
          </cell>
          <cell r="D14" t="str">
            <v>DepRat</v>
          </cell>
        </row>
        <row r="15">
          <cell r="B15" t="str">
            <v>страны мира</v>
          </cell>
          <cell r="C15">
            <v>13</v>
          </cell>
          <cell r="D15" t="str">
            <v>World</v>
          </cell>
        </row>
        <row r="16">
          <cell r="B16" t="str">
            <v>очередность брака</v>
          </cell>
          <cell r="C16">
            <v>14</v>
          </cell>
          <cell r="D16" t="str">
            <v>MarrN</v>
          </cell>
        </row>
        <row r="17">
          <cell r="B17" t="str">
            <v>национальность</v>
          </cell>
          <cell r="C17">
            <v>15</v>
          </cell>
          <cell r="D17" t="str">
            <v>EthN</v>
          </cell>
        </row>
        <row r="18">
          <cell r="B18" t="str">
            <v>гражданство</v>
          </cell>
          <cell r="C18">
            <v>16</v>
          </cell>
          <cell r="D18" t="str">
            <v>Citi</v>
          </cell>
        </row>
        <row r="19">
          <cell r="B19" t="str">
            <v>Территории</v>
          </cell>
          <cell r="C19">
            <v>17</v>
          </cell>
          <cell r="D19" t="str">
            <v>Territory</v>
          </cell>
        </row>
        <row r="20">
          <cell r="B20" t="str">
            <v>Сценарий</v>
          </cell>
          <cell r="C20">
            <v>18</v>
          </cell>
          <cell r="D20" t="str">
            <v>Scen</v>
          </cell>
        </row>
        <row r="21">
          <cell r="B21" t="str">
            <v>возраст</v>
          </cell>
          <cell r="C21">
            <v>19</v>
          </cell>
          <cell r="D21" t="str">
            <v>Age</v>
          </cell>
        </row>
      </sheetData>
      <sheetData sheetId="2"/>
      <sheetData sheetId="3">
        <row r="3">
          <cell r="B3" t="str">
            <v>Австралия</v>
          </cell>
        </row>
      </sheetData>
      <sheetData sheetId="4"/>
      <sheetData sheetId="5"/>
      <sheetData sheetId="6">
        <row r="3">
          <cell r="B3">
            <v>1900</v>
          </cell>
          <cell r="D3">
            <v>1900</v>
          </cell>
        </row>
        <row r="4">
          <cell r="B4">
            <v>1901</v>
          </cell>
          <cell r="D4">
            <v>1901</v>
          </cell>
        </row>
        <row r="5">
          <cell r="B5">
            <v>1902</v>
          </cell>
          <cell r="D5">
            <v>1902</v>
          </cell>
        </row>
        <row r="6">
          <cell r="B6">
            <v>1903</v>
          </cell>
          <cell r="D6">
            <v>1903</v>
          </cell>
        </row>
        <row r="7">
          <cell r="B7">
            <v>1904</v>
          </cell>
          <cell r="D7">
            <v>1904</v>
          </cell>
        </row>
        <row r="8">
          <cell r="B8">
            <v>1905</v>
          </cell>
          <cell r="D8">
            <v>1905</v>
          </cell>
        </row>
        <row r="9">
          <cell r="B9">
            <v>1906</v>
          </cell>
          <cell r="D9">
            <v>1906</v>
          </cell>
        </row>
        <row r="10">
          <cell r="B10">
            <v>1907</v>
          </cell>
          <cell r="D10">
            <v>1907</v>
          </cell>
        </row>
        <row r="11">
          <cell r="B11">
            <v>1908</v>
          </cell>
          <cell r="D11">
            <v>1908</v>
          </cell>
        </row>
        <row r="12">
          <cell r="B12">
            <v>1909</v>
          </cell>
          <cell r="D12">
            <v>1909</v>
          </cell>
        </row>
        <row r="13">
          <cell r="B13">
            <v>1910</v>
          </cell>
          <cell r="D13">
            <v>1910</v>
          </cell>
        </row>
        <row r="14">
          <cell r="B14">
            <v>1911</v>
          </cell>
          <cell r="D14">
            <v>1911</v>
          </cell>
        </row>
        <row r="15">
          <cell r="B15">
            <v>1912</v>
          </cell>
          <cell r="D15">
            <v>1912</v>
          </cell>
        </row>
        <row r="16">
          <cell r="B16">
            <v>1913</v>
          </cell>
          <cell r="D16">
            <v>1913</v>
          </cell>
        </row>
        <row r="17">
          <cell r="B17">
            <v>1914</v>
          </cell>
          <cell r="D17">
            <v>1914</v>
          </cell>
        </row>
        <row r="18">
          <cell r="B18">
            <v>1915</v>
          </cell>
          <cell r="D18">
            <v>1915</v>
          </cell>
        </row>
        <row r="19">
          <cell r="B19">
            <v>1916</v>
          </cell>
          <cell r="D19">
            <v>1916</v>
          </cell>
        </row>
        <row r="20">
          <cell r="B20">
            <v>1917</v>
          </cell>
          <cell r="D20">
            <v>1917</v>
          </cell>
        </row>
        <row r="21">
          <cell r="B21">
            <v>1918</v>
          </cell>
          <cell r="D21">
            <v>1918</v>
          </cell>
        </row>
        <row r="22">
          <cell r="B22">
            <v>1919</v>
          </cell>
          <cell r="D22">
            <v>1919</v>
          </cell>
        </row>
        <row r="23">
          <cell r="B23">
            <v>1920</v>
          </cell>
          <cell r="D23">
            <v>1920</v>
          </cell>
        </row>
        <row r="24">
          <cell r="B24">
            <v>1921</v>
          </cell>
          <cell r="D24">
            <v>1921</v>
          </cell>
        </row>
        <row r="25">
          <cell r="B25">
            <v>1922</v>
          </cell>
          <cell r="D25">
            <v>1922</v>
          </cell>
        </row>
        <row r="26">
          <cell r="B26">
            <v>1923</v>
          </cell>
          <cell r="D26">
            <v>1923</v>
          </cell>
        </row>
        <row r="27">
          <cell r="B27">
            <v>1924</v>
          </cell>
          <cell r="D27">
            <v>1924</v>
          </cell>
        </row>
        <row r="28">
          <cell r="B28">
            <v>1925</v>
          </cell>
          <cell r="D28">
            <v>1925</v>
          </cell>
        </row>
        <row r="29">
          <cell r="B29">
            <v>1926</v>
          </cell>
          <cell r="D29">
            <v>1926</v>
          </cell>
        </row>
        <row r="30">
          <cell r="B30">
            <v>1927</v>
          </cell>
          <cell r="D30">
            <v>1927</v>
          </cell>
        </row>
        <row r="31">
          <cell r="B31">
            <v>1928</v>
          </cell>
          <cell r="D31">
            <v>1928</v>
          </cell>
        </row>
        <row r="32">
          <cell r="B32">
            <v>1929</v>
          </cell>
          <cell r="D32">
            <v>1929</v>
          </cell>
        </row>
        <row r="33">
          <cell r="B33">
            <v>1930</v>
          </cell>
          <cell r="D33">
            <v>1930</v>
          </cell>
        </row>
        <row r="34">
          <cell r="B34">
            <v>1931</v>
          </cell>
          <cell r="D34">
            <v>1931</v>
          </cell>
        </row>
        <row r="35">
          <cell r="B35">
            <v>1932</v>
          </cell>
          <cell r="D35">
            <v>1932</v>
          </cell>
        </row>
        <row r="36">
          <cell r="B36">
            <v>1933</v>
          </cell>
          <cell r="D36">
            <v>1933</v>
          </cell>
        </row>
        <row r="37">
          <cell r="B37">
            <v>1934</v>
          </cell>
          <cell r="D37">
            <v>1934</v>
          </cell>
        </row>
        <row r="38">
          <cell r="B38">
            <v>1935</v>
          </cell>
          <cell r="D38">
            <v>1935</v>
          </cell>
        </row>
        <row r="39">
          <cell r="B39">
            <v>1936</v>
          </cell>
          <cell r="D39">
            <v>1936</v>
          </cell>
        </row>
        <row r="40">
          <cell r="B40">
            <v>1937</v>
          </cell>
          <cell r="D40">
            <v>1937</v>
          </cell>
        </row>
        <row r="41">
          <cell r="B41">
            <v>1938</v>
          </cell>
          <cell r="D41">
            <v>1938</v>
          </cell>
        </row>
        <row r="42">
          <cell r="B42">
            <v>1939</v>
          </cell>
          <cell r="D42">
            <v>1939</v>
          </cell>
        </row>
        <row r="43">
          <cell r="B43">
            <v>1940</v>
          </cell>
          <cell r="D43">
            <v>1940</v>
          </cell>
        </row>
        <row r="44">
          <cell r="B44">
            <v>1941</v>
          </cell>
          <cell r="D44">
            <v>1941</v>
          </cell>
        </row>
        <row r="45">
          <cell r="B45">
            <v>1942</v>
          </cell>
          <cell r="D45">
            <v>1942</v>
          </cell>
        </row>
        <row r="46">
          <cell r="B46">
            <v>1943</v>
          </cell>
          <cell r="D46">
            <v>1943</v>
          </cell>
        </row>
        <row r="47">
          <cell r="B47">
            <v>1944</v>
          </cell>
          <cell r="D47">
            <v>1944</v>
          </cell>
        </row>
        <row r="48">
          <cell r="B48">
            <v>1945</v>
          </cell>
          <cell r="D48">
            <v>1945</v>
          </cell>
        </row>
        <row r="49">
          <cell r="B49">
            <v>1946</v>
          </cell>
          <cell r="D49">
            <v>1946</v>
          </cell>
        </row>
        <row r="50">
          <cell r="B50">
            <v>1947</v>
          </cell>
          <cell r="D50">
            <v>1947</v>
          </cell>
        </row>
        <row r="51">
          <cell r="B51">
            <v>1948</v>
          </cell>
          <cell r="D51">
            <v>1948</v>
          </cell>
        </row>
        <row r="52">
          <cell r="B52">
            <v>1949</v>
          </cell>
          <cell r="D52">
            <v>1949</v>
          </cell>
        </row>
        <row r="53">
          <cell r="B53">
            <v>1950</v>
          </cell>
          <cell r="D53">
            <v>1950</v>
          </cell>
        </row>
        <row r="54">
          <cell r="B54">
            <v>1951</v>
          </cell>
          <cell r="D54">
            <v>1951</v>
          </cell>
        </row>
        <row r="55">
          <cell r="B55">
            <v>1952</v>
          </cell>
          <cell r="D55">
            <v>1952</v>
          </cell>
        </row>
        <row r="56">
          <cell r="B56">
            <v>1953</v>
          </cell>
          <cell r="D56">
            <v>1953</v>
          </cell>
        </row>
        <row r="57">
          <cell r="B57">
            <v>1954</v>
          </cell>
          <cell r="D57">
            <v>1954</v>
          </cell>
        </row>
        <row r="58">
          <cell r="B58">
            <v>1955</v>
          </cell>
          <cell r="D58">
            <v>1955</v>
          </cell>
        </row>
        <row r="59">
          <cell r="B59">
            <v>1956</v>
          </cell>
          <cell r="D59">
            <v>1956</v>
          </cell>
        </row>
        <row r="60">
          <cell r="B60">
            <v>1957</v>
          </cell>
          <cell r="D60">
            <v>1957</v>
          </cell>
        </row>
        <row r="61">
          <cell r="B61">
            <v>1958</v>
          </cell>
          <cell r="D61">
            <v>1958</v>
          </cell>
        </row>
        <row r="62">
          <cell r="B62" t="str">
            <v>1958-1959</v>
          </cell>
          <cell r="D62" t="str">
            <v>1958_59</v>
          </cell>
        </row>
        <row r="63">
          <cell r="B63">
            <v>1959</v>
          </cell>
          <cell r="D63">
            <v>1959</v>
          </cell>
        </row>
        <row r="64">
          <cell r="B64">
            <v>1960</v>
          </cell>
          <cell r="D64">
            <v>1960</v>
          </cell>
        </row>
        <row r="65">
          <cell r="B65">
            <v>1961</v>
          </cell>
          <cell r="D65">
            <v>1961</v>
          </cell>
        </row>
        <row r="66">
          <cell r="B66">
            <v>1962</v>
          </cell>
          <cell r="D66">
            <v>1962</v>
          </cell>
        </row>
        <row r="67">
          <cell r="B67">
            <v>1963</v>
          </cell>
          <cell r="D67">
            <v>1963</v>
          </cell>
        </row>
        <row r="68">
          <cell r="B68">
            <v>1964</v>
          </cell>
          <cell r="D68">
            <v>1964</v>
          </cell>
        </row>
        <row r="69">
          <cell r="B69" t="str">
            <v>1964-1965</v>
          </cell>
          <cell r="D69" t="str">
            <v>1964_65</v>
          </cell>
        </row>
        <row r="70">
          <cell r="B70">
            <v>1965</v>
          </cell>
          <cell r="D70">
            <v>1965</v>
          </cell>
        </row>
        <row r="71">
          <cell r="B71" t="str">
            <v>1965-1966</v>
          </cell>
          <cell r="D71" t="str">
            <v>1965_66</v>
          </cell>
        </row>
        <row r="72">
          <cell r="B72">
            <v>1966</v>
          </cell>
          <cell r="D72">
            <v>1966</v>
          </cell>
        </row>
        <row r="73">
          <cell r="B73" t="str">
            <v>1966-1967</v>
          </cell>
          <cell r="D73" t="str">
            <v>1966_67</v>
          </cell>
        </row>
        <row r="74">
          <cell r="B74">
            <v>1967</v>
          </cell>
          <cell r="D74">
            <v>1967</v>
          </cell>
        </row>
        <row r="75">
          <cell r="B75" t="str">
            <v>1967-1968</v>
          </cell>
          <cell r="D75" t="str">
            <v>1967_68</v>
          </cell>
        </row>
        <row r="76">
          <cell r="B76">
            <v>1968</v>
          </cell>
          <cell r="D76">
            <v>1968</v>
          </cell>
        </row>
        <row r="77">
          <cell r="B77" t="str">
            <v>1968-1969</v>
          </cell>
          <cell r="D77" t="str">
            <v>1968_69</v>
          </cell>
        </row>
        <row r="78">
          <cell r="B78">
            <v>1969</v>
          </cell>
          <cell r="D78">
            <v>1969</v>
          </cell>
        </row>
        <row r="79">
          <cell r="B79" t="str">
            <v>1969-1970</v>
          </cell>
          <cell r="D79" t="str">
            <v>1969_70</v>
          </cell>
        </row>
        <row r="80">
          <cell r="B80">
            <v>1970</v>
          </cell>
          <cell r="D80">
            <v>1970</v>
          </cell>
        </row>
        <row r="81">
          <cell r="B81" t="str">
            <v>1970-1971</v>
          </cell>
          <cell r="D81" t="str">
            <v>1970_71</v>
          </cell>
        </row>
        <row r="82">
          <cell r="B82">
            <v>1971</v>
          </cell>
          <cell r="D82">
            <v>1971</v>
          </cell>
        </row>
        <row r="83">
          <cell r="B83" t="str">
            <v>1971-1972</v>
          </cell>
          <cell r="D83" t="str">
            <v>1971_72</v>
          </cell>
        </row>
        <row r="84">
          <cell r="B84">
            <v>1972</v>
          </cell>
          <cell r="D84">
            <v>1972</v>
          </cell>
        </row>
        <row r="85">
          <cell r="B85" t="str">
            <v>1972-1973</v>
          </cell>
          <cell r="D85" t="str">
            <v>1972_73</v>
          </cell>
        </row>
        <row r="86">
          <cell r="B86">
            <v>1973</v>
          </cell>
          <cell r="D86">
            <v>1973</v>
          </cell>
        </row>
        <row r="87">
          <cell r="B87" t="str">
            <v>1973-1974</v>
          </cell>
          <cell r="D87" t="str">
            <v>1973_74</v>
          </cell>
        </row>
        <row r="88">
          <cell r="B88">
            <v>1974</v>
          </cell>
          <cell r="D88">
            <v>1974</v>
          </cell>
        </row>
        <row r="89">
          <cell r="B89" t="str">
            <v>1974-1975</v>
          </cell>
          <cell r="D89" t="str">
            <v>1974_75</v>
          </cell>
        </row>
        <row r="90">
          <cell r="B90">
            <v>1975</v>
          </cell>
          <cell r="D90">
            <v>1975</v>
          </cell>
        </row>
        <row r="91">
          <cell r="B91" t="str">
            <v>1975-1976</v>
          </cell>
          <cell r="D91" t="str">
            <v>1975_76</v>
          </cell>
        </row>
        <row r="92">
          <cell r="B92">
            <v>1976</v>
          </cell>
          <cell r="D92">
            <v>1976</v>
          </cell>
        </row>
        <row r="93">
          <cell r="B93" t="str">
            <v>1976-1977</v>
          </cell>
          <cell r="D93" t="str">
            <v>1976_77</v>
          </cell>
        </row>
        <row r="94">
          <cell r="B94">
            <v>1977</v>
          </cell>
          <cell r="D94">
            <v>1977</v>
          </cell>
        </row>
        <row r="95">
          <cell r="B95" t="str">
            <v>1977-1978</v>
          </cell>
          <cell r="D95" t="str">
            <v>1977_78</v>
          </cell>
        </row>
        <row r="96">
          <cell r="B96">
            <v>1978</v>
          </cell>
          <cell r="D96">
            <v>1978</v>
          </cell>
        </row>
        <row r="97">
          <cell r="B97" t="str">
            <v>1978-1979</v>
          </cell>
          <cell r="D97" t="str">
            <v>1978_79</v>
          </cell>
        </row>
        <row r="98">
          <cell r="B98">
            <v>1979</v>
          </cell>
          <cell r="D98">
            <v>1979</v>
          </cell>
        </row>
        <row r="99">
          <cell r="B99" t="str">
            <v>1979-1980</v>
          </cell>
          <cell r="D99" t="str">
            <v>1979_80</v>
          </cell>
        </row>
        <row r="100">
          <cell r="B100">
            <v>1980</v>
          </cell>
          <cell r="D100">
            <v>1980</v>
          </cell>
        </row>
        <row r="101">
          <cell r="B101" t="str">
            <v>1980-1981</v>
          </cell>
          <cell r="D101" t="str">
            <v>1980_81</v>
          </cell>
        </row>
        <row r="102">
          <cell r="B102">
            <v>1981</v>
          </cell>
          <cell r="D102">
            <v>1981</v>
          </cell>
        </row>
        <row r="103">
          <cell r="B103" t="str">
            <v>1981-1982</v>
          </cell>
          <cell r="D103" t="str">
            <v>1981_82</v>
          </cell>
        </row>
        <row r="104">
          <cell r="B104">
            <v>1982</v>
          </cell>
          <cell r="D104">
            <v>1982</v>
          </cell>
        </row>
        <row r="105">
          <cell r="B105" t="str">
            <v>1982-1983</v>
          </cell>
          <cell r="D105" t="str">
            <v>1982_83</v>
          </cell>
        </row>
        <row r="106">
          <cell r="B106">
            <v>1983</v>
          </cell>
          <cell r="D106">
            <v>1983</v>
          </cell>
        </row>
        <row r="107">
          <cell r="B107" t="str">
            <v>1983-1984</v>
          </cell>
          <cell r="D107" t="str">
            <v>1983_84</v>
          </cell>
        </row>
        <row r="108">
          <cell r="B108">
            <v>1984</v>
          </cell>
          <cell r="D108">
            <v>1984</v>
          </cell>
        </row>
        <row r="109">
          <cell r="B109" t="str">
            <v>1984-1985</v>
          </cell>
          <cell r="D109" t="str">
            <v>1984_85</v>
          </cell>
        </row>
        <row r="110">
          <cell r="B110">
            <v>1985</v>
          </cell>
          <cell r="D110">
            <v>1985</v>
          </cell>
        </row>
        <row r="111">
          <cell r="B111" t="str">
            <v>1985-1986</v>
          </cell>
          <cell r="D111" t="str">
            <v>1985_86</v>
          </cell>
        </row>
        <row r="112">
          <cell r="B112">
            <v>1986</v>
          </cell>
          <cell r="D112">
            <v>1986</v>
          </cell>
        </row>
        <row r="113">
          <cell r="B113">
            <v>1987</v>
          </cell>
          <cell r="D113">
            <v>1987</v>
          </cell>
        </row>
        <row r="114">
          <cell r="B114">
            <v>1988</v>
          </cell>
          <cell r="D114">
            <v>1988</v>
          </cell>
        </row>
        <row r="115">
          <cell r="B115">
            <v>1989</v>
          </cell>
          <cell r="D115">
            <v>1989</v>
          </cell>
        </row>
        <row r="116">
          <cell r="B116">
            <v>1990</v>
          </cell>
          <cell r="D116">
            <v>1990</v>
          </cell>
        </row>
        <row r="117">
          <cell r="B117">
            <v>1991</v>
          </cell>
          <cell r="D117">
            <v>1991</v>
          </cell>
        </row>
        <row r="118">
          <cell r="B118">
            <v>1992</v>
          </cell>
          <cell r="D118">
            <v>1992</v>
          </cell>
        </row>
        <row r="119">
          <cell r="B119">
            <v>1993</v>
          </cell>
          <cell r="D119">
            <v>1993</v>
          </cell>
        </row>
        <row r="120">
          <cell r="B120">
            <v>1994</v>
          </cell>
          <cell r="D120">
            <v>1994</v>
          </cell>
        </row>
        <row r="121">
          <cell r="B121">
            <v>1995</v>
          </cell>
          <cell r="D121">
            <v>1995</v>
          </cell>
        </row>
        <row r="122">
          <cell r="B122">
            <v>1996</v>
          </cell>
          <cell r="D122">
            <v>1996</v>
          </cell>
        </row>
        <row r="123">
          <cell r="B123">
            <v>1997</v>
          </cell>
          <cell r="D123">
            <v>1997</v>
          </cell>
        </row>
        <row r="124">
          <cell r="B124">
            <v>1998</v>
          </cell>
          <cell r="D124">
            <v>1998</v>
          </cell>
        </row>
        <row r="125">
          <cell r="B125">
            <v>1999</v>
          </cell>
          <cell r="D125">
            <v>1999</v>
          </cell>
        </row>
        <row r="126">
          <cell r="B126">
            <v>2000</v>
          </cell>
          <cell r="D126">
            <v>2000</v>
          </cell>
        </row>
        <row r="127">
          <cell r="B127">
            <v>2001</v>
          </cell>
          <cell r="D127">
            <v>2001</v>
          </cell>
        </row>
        <row r="128">
          <cell r="B128">
            <v>2002</v>
          </cell>
          <cell r="D128">
            <v>2002</v>
          </cell>
        </row>
        <row r="129">
          <cell r="B129">
            <v>2003</v>
          </cell>
          <cell r="D129">
            <v>2003</v>
          </cell>
        </row>
        <row r="130">
          <cell r="B130">
            <v>2004</v>
          </cell>
          <cell r="D130">
            <v>2004</v>
          </cell>
        </row>
        <row r="131">
          <cell r="B131">
            <v>2005</v>
          </cell>
          <cell r="D131">
            <v>2005</v>
          </cell>
        </row>
        <row r="132">
          <cell r="B132">
            <v>2006</v>
          </cell>
          <cell r="D132">
            <v>2006</v>
          </cell>
        </row>
        <row r="133">
          <cell r="B133">
            <v>2007</v>
          </cell>
          <cell r="D133">
            <v>2007</v>
          </cell>
        </row>
        <row r="134">
          <cell r="B134">
            <v>2008</v>
          </cell>
          <cell r="D134">
            <v>2008</v>
          </cell>
        </row>
        <row r="135">
          <cell r="B135">
            <v>2009</v>
          </cell>
          <cell r="D135">
            <v>2009</v>
          </cell>
        </row>
        <row r="136">
          <cell r="B136">
            <v>2010</v>
          </cell>
          <cell r="D136">
            <v>2010</v>
          </cell>
        </row>
        <row r="137">
          <cell r="B137">
            <v>2011</v>
          </cell>
          <cell r="D137">
            <v>2011</v>
          </cell>
        </row>
        <row r="138">
          <cell r="B138">
            <v>2012</v>
          </cell>
          <cell r="D138">
            <v>2012</v>
          </cell>
        </row>
        <row r="139">
          <cell r="B139">
            <v>2013</v>
          </cell>
          <cell r="D139">
            <v>2013</v>
          </cell>
        </row>
        <row r="140">
          <cell r="B140">
            <v>2014</v>
          </cell>
          <cell r="D140">
            <v>2014</v>
          </cell>
        </row>
        <row r="141">
          <cell r="B141">
            <v>2015</v>
          </cell>
          <cell r="D141">
            <v>2015</v>
          </cell>
        </row>
        <row r="142">
          <cell r="B142">
            <v>2016</v>
          </cell>
          <cell r="D142">
            <v>2016</v>
          </cell>
        </row>
        <row r="143">
          <cell r="B143">
            <v>2017</v>
          </cell>
          <cell r="D143">
            <v>2017</v>
          </cell>
        </row>
        <row r="144">
          <cell r="B144">
            <v>2018</v>
          </cell>
          <cell r="D144">
            <v>2018</v>
          </cell>
        </row>
        <row r="145">
          <cell r="B145">
            <v>2019</v>
          </cell>
          <cell r="D145">
            <v>2019</v>
          </cell>
        </row>
        <row r="146">
          <cell r="B146">
            <v>2020</v>
          </cell>
          <cell r="D146">
            <v>2020</v>
          </cell>
        </row>
        <row r="147">
          <cell r="B147">
            <v>2021</v>
          </cell>
          <cell r="D147">
            <v>2021</v>
          </cell>
        </row>
        <row r="148">
          <cell r="B148">
            <v>2022</v>
          </cell>
          <cell r="D148">
            <v>2022</v>
          </cell>
        </row>
        <row r="149">
          <cell r="B149">
            <v>2023</v>
          </cell>
          <cell r="D149">
            <v>2023</v>
          </cell>
        </row>
        <row r="150">
          <cell r="B150">
            <v>2024</v>
          </cell>
          <cell r="D150">
            <v>2024</v>
          </cell>
        </row>
        <row r="151">
          <cell r="B151">
            <v>2025</v>
          </cell>
          <cell r="D151">
            <v>2025</v>
          </cell>
        </row>
        <row r="152">
          <cell r="B152">
            <v>2026</v>
          </cell>
          <cell r="D152">
            <v>2026</v>
          </cell>
        </row>
        <row r="153">
          <cell r="B153">
            <v>2027</v>
          </cell>
          <cell r="D153">
            <v>2027</v>
          </cell>
        </row>
        <row r="154">
          <cell r="B154">
            <v>2028</v>
          </cell>
          <cell r="D154">
            <v>2028</v>
          </cell>
        </row>
        <row r="155">
          <cell r="B155">
            <v>2029</v>
          </cell>
          <cell r="D155">
            <v>2029</v>
          </cell>
        </row>
        <row r="156">
          <cell r="B156">
            <v>2030</v>
          </cell>
          <cell r="D156">
            <v>2030</v>
          </cell>
        </row>
        <row r="157">
          <cell r="B157">
            <v>2031</v>
          </cell>
          <cell r="D157">
            <v>2031</v>
          </cell>
        </row>
        <row r="158">
          <cell r="B158">
            <v>2032</v>
          </cell>
          <cell r="D158">
            <v>2032</v>
          </cell>
        </row>
        <row r="159">
          <cell r="B159">
            <v>2033</v>
          </cell>
          <cell r="D159">
            <v>2033</v>
          </cell>
        </row>
        <row r="160">
          <cell r="B160">
            <v>2034</v>
          </cell>
          <cell r="D160">
            <v>2034</v>
          </cell>
        </row>
        <row r="161">
          <cell r="B161">
            <v>2035</v>
          </cell>
          <cell r="D161">
            <v>2035</v>
          </cell>
        </row>
        <row r="162">
          <cell r="B162">
            <v>2036</v>
          </cell>
          <cell r="D162">
            <v>2036</v>
          </cell>
        </row>
        <row r="163">
          <cell r="B163">
            <v>2037</v>
          </cell>
          <cell r="D163">
            <v>2037</v>
          </cell>
        </row>
        <row r="164">
          <cell r="B164">
            <v>2038</v>
          </cell>
          <cell r="D164">
            <v>2038</v>
          </cell>
        </row>
        <row r="165">
          <cell r="B165">
            <v>2039</v>
          </cell>
          <cell r="D165">
            <v>2039</v>
          </cell>
        </row>
        <row r="166">
          <cell r="B166">
            <v>2040</v>
          </cell>
          <cell r="D166">
            <v>2040</v>
          </cell>
        </row>
        <row r="167">
          <cell r="B167">
            <v>2041</v>
          </cell>
          <cell r="D167">
            <v>2041</v>
          </cell>
        </row>
        <row r="168">
          <cell r="B168">
            <v>2042</v>
          </cell>
          <cell r="D168">
            <v>2042</v>
          </cell>
        </row>
        <row r="169">
          <cell r="B169">
            <v>2043</v>
          </cell>
          <cell r="D169">
            <v>2043</v>
          </cell>
        </row>
        <row r="170">
          <cell r="B170">
            <v>2044</v>
          </cell>
          <cell r="D170">
            <v>2044</v>
          </cell>
        </row>
        <row r="171">
          <cell r="B171">
            <v>2045</v>
          </cell>
          <cell r="D171">
            <v>2045</v>
          </cell>
        </row>
        <row r="172">
          <cell r="B172">
            <v>2046</v>
          </cell>
          <cell r="D172">
            <v>2046</v>
          </cell>
        </row>
        <row r="173">
          <cell r="B173">
            <v>2047</v>
          </cell>
          <cell r="D173">
            <v>2047</v>
          </cell>
        </row>
        <row r="174">
          <cell r="B174">
            <v>2048</v>
          </cell>
          <cell r="D174">
            <v>2048</v>
          </cell>
        </row>
        <row r="175">
          <cell r="B175">
            <v>2049</v>
          </cell>
          <cell r="D175">
            <v>2049</v>
          </cell>
        </row>
        <row r="176">
          <cell r="B176">
            <v>2050</v>
          </cell>
          <cell r="D176">
            <v>2050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thnos"/>
      <sheetName val="regions"/>
      <sheetName val="causes"/>
      <sheetName val="sex"/>
      <sheetName val="depend"/>
      <sheetName val="world"/>
      <sheetName val="marriage"/>
      <sheetName val="scenario"/>
      <sheetName val="migdir"/>
      <sheetName val="citiz"/>
      <sheetName val="education"/>
      <sheetName val="rea_mig"/>
      <sheetName val="goal"/>
      <sheetName val="terr"/>
      <sheetName val="age5f"/>
      <sheetName val="категории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Австралия</v>
          </cell>
          <cell r="D3" t="str">
            <v>AUS</v>
          </cell>
        </row>
        <row r="4">
          <cell r="B4" t="str">
            <v>Австрия</v>
          </cell>
          <cell r="D4" t="str">
            <v>AUT</v>
          </cell>
        </row>
        <row r="5">
          <cell r="B5" t="str">
            <v>Белоруссия</v>
          </cell>
          <cell r="D5" t="str">
            <v>BEL</v>
          </cell>
        </row>
        <row r="6">
          <cell r="B6" t="str">
            <v>Бельгия</v>
          </cell>
          <cell r="D6" t="str">
            <v>BG</v>
          </cell>
        </row>
        <row r="7">
          <cell r="B7" t="str">
            <v>Болгария</v>
          </cell>
          <cell r="D7" t="str">
            <v>BUL</v>
          </cell>
        </row>
        <row r="8">
          <cell r="B8" t="str">
            <v>Босния и Герцеговина</v>
          </cell>
          <cell r="D8" t="str">
            <v>Bos</v>
          </cell>
        </row>
        <row r="9">
          <cell r="B9" t="str">
            <v>Великобритания</v>
          </cell>
          <cell r="D9" t="str">
            <v>UK</v>
          </cell>
        </row>
        <row r="10">
          <cell r="B10" t="str">
            <v>Великобритания (с Северной Ирландией)</v>
          </cell>
          <cell r="D10" t="str">
            <v>UK</v>
          </cell>
        </row>
        <row r="11">
          <cell r="B11" t="str">
            <v>Венгрия</v>
          </cell>
          <cell r="D11" t="str">
            <v>HUN</v>
          </cell>
        </row>
        <row r="12">
          <cell r="B12" t="str">
            <v>Германия</v>
          </cell>
          <cell r="D12" t="str">
            <v>GER</v>
          </cell>
        </row>
        <row r="13">
          <cell r="B13" t="str">
            <v>Германия (включая ГДР с 1991 года)</v>
          </cell>
          <cell r="D13" t="str">
            <v>GER</v>
          </cell>
        </row>
        <row r="14">
          <cell r="B14" t="str">
            <v>Греция</v>
          </cell>
          <cell r="D14" t="str">
            <v>GR</v>
          </cell>
        </row>
        <row r="15">
          <cell r="B15" t="str">
            <v>Дания</v>
          </cell>
          <cell r="D15" t="str">
            <v>DK</v>
          </cell>
        </row>
        <row r="16">
          <cell r="B16" t="str">
            <v>Ирландия</v>
          </cell>
          <cell r="D16" t="str">
            <v>IR</v>
          </cell>
        </row>
        <row r="17">
          <cell r="B17" t="str">
            <v>Испания</v>
          </cell>
          <cell r="D17" t="str">
            <v>SP</v>
          </cell>
        </row>
        <row r="18">
          <cell r="B18" t="str">
            <v>Италия</v>
          </cell>
          <cell r="D18" t="str">
            <v>IT</v>
          </cell>
        </row>
        <row r="19">
          <cell r="B19" t="str">
            <v>Канада</v>
          </cell>
          <cell r="D19" t="str">
            <v>CA</v>
          </cell>
        </row>
        <row r="20">
          <cell r="B20" t="str">
            <v>Корея Южная</v>
          </cell>
          <cell r="D20" t="str">
            <v>KR</v>
          </cell>
        </row>
        <row r="21">
          <cell r="B21" t="str">
            <v>Республика Корея</v>
          </cell>
          <cell r="D21" t="str">
            <v>KR</v>
          </cell>
        </row>
        <row r="22">
          <cell r="B22" t="str">
            <v>Южная Корея</v>
          </cell>
          <cell r="D22" t="str">
            <v>KR</v>
          </cell>
        </row>
        <row r="23">
          <cell r="B23" t="str">
            <v>Латвия</v>
          </cell>
          <cell r="D23" t="str">
            <v>LAT</v>
          </cell>
        </row>
        <row r="24">
          <cell r="B24" t="str">
            <v>Литва</v>
          </cell>
          <cell r="D24" t="str">
            <v>LIT</v>
          </cell>
        </row>
        <row r="25">
          <cell r="B25" t="str">
            <v>Бывшая Югославская Республика Македония</v>
          </cell>
          <cell r="D25" t="str">
            <v>Mak</v>
          </cell>
        </row>
        <row r="26">
          <cell r="B26" t="str">
            <v>Македония</v>
          </cell>
          <cell r="D26" t="str">
            <v>Mak</v>
          </cell>
        </row>
        <row r="27">
          <cell r="B27" t="str">
            <v>Молдавия</v>
          </cell>
          <cell r="D27" t="str">
            <v>MD</v>
          </cell>
        </row>
        <row r="28">
          <cell r="B28" t="str">
            <v>Республика Молдова</v>
          </cell>
          <cell r="D28" t="str">
            <v>MD</v>
          </cell>
        </row>
        <row r="29">
          <cell r="B29" t="str">
            <v>Нидерланды</v>
          </cell>
          <cell r="D29" t="str">
            <v>ND</v>
          </cell>
        </row>
        <row r="30">
          <cell r="B30" t="str">
            <v>Новая Зеландия</v>
          </cell>
          <cell r="D30" t="str">
            <v>NZ</v>
          </cell>
        </row>
        <row r="31">
          <cell r="B31" t="str">
            <v>Норвегия</v>
          </cell>
          <cell r="D31" t="str">
            <v>NOR</v>
          </cell>
        </row>
        <row r="32">
          <cell r="B32" t="str">
            <v>Польша</v>
          </cell>
          <cell r="D32" t="str">
            <v>PL</v>
          </cell>
        </row>
        <row r="33">
          <cell r="B33" t="str">
            <v>Португалия</v>
          </cell>
          <cell r="D33" t="str">
            <v>PR</v>
          </cell>
        </row>
        <row r="34">
          <cell r="B34" t="str">
            <v>Российская Федерация</v>
          </cell>
          <cell r="D34" t="str">
            <v>RU</v>
          </cell>
        </row>
        <row r="35">
          <cell r="B35" t="str">
            <v>Россия</v>
          </cell>
          <cell r="D35" t="str">
            <v>RU</v>
          </cell>
        </row>
        <row r="36">
          <cell r="B36" t="str">
            <v>Румыния</v>
          </cell>
          <cell r="D36" t="str">
            <v>Rom</v>
          </cell>
        </row>
        <row r="37">
          <cell r="B37" t="str">
            <v>Сербия и Черногория</v>
          </cell>
          <cell r="D37" t="str">
            <v>SM</v>
          </cell>
        </row>
        <row r="38">
          <cell r="B38" t="str">
            <v>Словакия</v>
          </cell>
          <cell r="D38" t="str">
            <v>SLO</v>
          </cell>
        </row>
        <row r="39">
          <cell r="B39" t="str">
            <v>Словения</v>
          </cell>
          <cell r="D39" t="str">
            <v>SLN</v>
          </cell>
        </row>
        <row r="40">
          <cell r="B40" t="str">
            <v>США</v>
          </cell>
          <cell r="D40" t="str">
            <v>USA</v>
          </cell>
        </row>
        <row r="41">
          <cell r="B41" t="str">
            <v>Украина</v>
          </cell>
          <cell r="D41" t="str">
            <v>UKR</v>
          </cell>
        </row>
        <row r="42">
          <cell r="B42" t="str">
            <v>Финляндия</v>
          </cell>
          <cell r="D42" t="str">
            <v>Fin</v>
          </cell>
        </row>
        <row r="43">
          <cell r="B43" t="str">
            <v>Франция</v>
          </cell>
          <cell r="D43" t="str">
            <v>FR</v>
          </cell>
        </row>
        <row r="44">
          <cell r="B44" t="str">
            <v>Франция Метрополия</v>
          </cell>
          <cell r="D44" t="str">
            <v>FR</v>
          </cell>
        </row>
        <row r="45">
          <cell r="B45" t="str">
            <v>Хорватия</v>
          </cell>
          <cell r="D45" t="str">
            <v>Cro</v>
          </cell>
        </row>
        <row r="46">
          <cell r="B46" t="str">
            <v>Чехия</v>
          </cell>
          <cell r="D46" t="str">
            <v>Che</v>
          </cell>
        </row>
        <row r="47">
          <cell r="B47" t="str">
            <v>Чешская республика</v>
          </cell>
          <cell r="D47" t="str">
            <v>Che</v>
          </cell>
        </row>
        <row r="48">
          <cell r="B48" t="str">
            <v>Швейцария</v>
          </cell>
          <cell r="D48" t="str">
            <v>SWI</v>
          </cell>
        </row>
        <row r="49">
          <cell r="B49" t="str">
            <v>Швеция</v>
          </cell>
          <cell r="D49" t="str">
            <v>SWE</v>
          </cell>
        </row>
        <row r="50">
          <cell r="B50" t="str">
            <v>Эстония</v>
          </cell>
          <cell r="D50" t="str">
            <v>Est</v>
          </cell>
        </row>
        <row r="51">
          <cell r="B51" t="str">
            <v>Япония</v>
          </cell>
          <cell r="D51" t="str">
            <v>Jap</v>
          </cell>
        </row>
        <row r="52">
          <cell r="B52" t="str">
            <v>Азербайджан</v>
          </cell>
          <cell r="D52" t="str">
            <v>AZ</v>
          </cell>
        </row>
        <row r="53">
          <cell r="B53" t="str">
            <v>Армения</v>
          </cell>
          <cell r="D53" t="str">
            <v>AR</v>
          </cell>
        </row>
        <row r="54">
          <cell r="B54" t="str">
            <v>Грузия</v>
          </cell>
          <cell r="D54" t="str">
            <v>Gru</v>
          </cell>
        </row>
        <row r="55">
          <cell r="B55" t="str">
            <v>Казахстан</v>
          </cell>
          <cell r="D55" t="str">
            <v>KZ</v>
          </cell>
        </row>
        <row r="56">
          <cell r="B56" t="str">
            <v>Киргизия</v>
          </cell>
          <cell r="D56" t="str">
            <v>KI</v>
          </cell>
        </row>
        <row r="57">
          <cell r="B57" t="str">
            <v>Таджикистан</v>
          </cell>
          <cell r="D57" t="str">
            <v>TJ</v>
          </cell>
        </row>
        <row r="58">
          <cell r="B58" t="str">
            <v>Туркмения</v>
          </cell>
          <cell r="D58" t="str">
            <v>TU</v>
          </cell>
        </row>
        <row r="59">
          <cell r="B59" t="str">
            <v>Узбекистан</v>
          </cell>
          <cell r="D59" t="str">
            <v>UZ</v>
          </cell>
        </row>
        <row r="60">
          <cell r="B60" t="str">
            <v>Кипр</v>
          </cell>
          <cell r="D60" t="str">
            <v>Kip</v>
          </cell>
        </row>
        <row r="61">
          <cell r="B61" t="str">
            <v>Люксембург</v>
          </cell>
          <cell r="D61" t="str">
            <v>Lux</v>
          </cell>
        </row>
        <row r="62">
          <cell r="B62" t="str">
            <v>Мальта</v>
          </cell>
          <cell r="D62" t="str">
            <v>Mal</v>
          </cell>
        </row>
        <row r="63">
          <cell r="B63" t="str">
            <v>Турция</v>
          </cell>
          <cell r="D63" t="str">
            <v>Turc</v>
          </cell>
        </row>
        <row r="64">
          <cell r="B64" t="str">
            <v>Исландия</v>
          </cell>
          <cell r="D64" t="str">
            <v>ISL</v>
          </cell>
        </row>
        <row r="65">
          <cell r="B65" t="str">
            <v>Лихтенштейн</v>
          </cell>
          <cell r="D65" t="str">
            <v>Lih</v>
          </cell>
        </row>
        <row r="66">
          <cell r="B66" t="str">
            <v>Албания</v>
          </cell>
          <cell r="D66" t="str">
            <v>ALB</v>
          </cell>
        </row>
        <row r="67">
          <cell r="B67" t="str">
            <v>Черногория</v>
          </cell>
          <cell r="D67" t="str">
            <v>Mon</v>
          </cell>
        </row>
        <row r="68">
          <cell r="B68" t="str">
            <v>Сербия</v>
          </cell>
          <cell r="D68" t="str">
            <v>Ser</v>
          </cell>
        </row>
        <row r="69">
          <cell r="B69" t="str">
            <v>Косово</v>
          </cell>
          <cell r="D69" t="str">
            <v>Kos</v>
          </cell>
        </row>
        <row r="70">
          <cell r="B70" t="str">
            <v>Андорра</v>
          </cell>
          <cell r="D70" t="str">
            <v>And</v>
          </cell>
        </row>
        <row r="71">
          <cell r="B71" t="str">
            <v>Монако</v>
          </cell>
          <cell r="D71" t="str">
            <v>Mnk</v>
          </cell>
        </row>
        <row r="72">
          <cell r="B72" t="str">
            <v>Сан-Марино</v>
          </cell>
          <cell r="D72" t="str">
            <v>Sma</v>
          </cell>
        </row>
        <row r="73">
          <cell r="B73" t="str">
            <v>Весь мир</v>
          </cell>
          <cell r="D73" t="str">
            <v>World</v>
          </cell>
        </row>
        <row r="74">
          <cell r="B74" t="str">
            <v>Развитые страны</v>
          </cell>
          <cell r="D74" t="str">
            <v>De_Co</v>
          </cell>
        </row>
        <row r="75">
          <cell r="B75" t="str">
            <v>Развивающиеся страны</v>
          </cell>
          <cell r="D75" t="str">
            <v>Deve</v>
          </cell>
        </row>
        <row r="76">
          <cell r="B76" t="str">
            <v>Развивающиеся страны без Китая</v>
          </cell>
          <cell r="D76" t="str">
            <v>Deve_Ch</v>
          </cell>
        </row>
        <row r="77">
          <cell r="B77" t="str">
            <v>Наименее развитые страны</v>
          </cell>
          <cell r="D77" t="str">
            <v>LesDev</v>
          </cell>
        </row>
        <row r="78">
          <cell r="B78" t="str">
            <v>АФРИКА</v>
          </cell>
          <cell r="D78" t="str">
            <v>Afr</v>
          </cell>
        </row>
        <row r="79">
          <cell r="B79" t="str">
            <v>АФРИКА ЮЖНЕЕ САХАРЫ</v>
          </cell>
          <cell r="D79" t="str">
            <v>Afr_S</v>
          </cell>
        </row>
        <row r="80">
          <cell r="B80" t="str">
            <v>СЕВЕРНАЯ АФРИКА</v>
          </cell>
          <cell r="D80" t="str">
            <v>Af_N</v>
          </cell>
        </row>
        <row r="81">
          <cell r="B81" t="str">
            <v>Алжир</v>
          </cell>
          <cell r="D81" t="str">
            <v>Alj</v>
          </cell>
        </row>
        <row r="82">
          <cell r="B82" t="str">
            <v>Египет</v>
          </cell>
          <cell r="D82" t="str">
            <v>Egi</v>
          </cell>
        </row>
        <row r="83">
          <cell r="B83" t="str">
            <v>Ливия</v>
          </cell>
          <cell r="D83" t="str">
            <v>Livia</v>
          </cell>
        </row>
        <row r="84">
          <cell r="B84" t="str">
            <v>Марокко</v>
          </cell>
          <cell r="D84" t="str">
            <v>Moro</v>
          </cell>
        </row>
        <row r="85">
          <cell r="B85" t="str">
            <v>Судан</v>
          </cell>
          <cell r="D85" t="str">
            <v>Sudan</v>
          </cell>
        </row>
        <row r="86">
          <cell r="B86" t="str">
            <v>Тунис</v>
          </cell>
          <cell r="D86" t="str">
            <v>Tunis</v>
          </cell>
        </row>
        <row r="87">
          <cell r="B87" t="str">
            <v>Западная Сахара</v>
          </cell>
          <cell r="D87" t="str">
            <v>Sa_W</v>
          </cell>
        </row>
        <row r="88">
          <cell r="B88" t="str">
            <v>ЗАПАДНАЯ АФРИКА</v>
          </cell>
          <cell r="D88" t="str">
            <v>Af_W</v>
          </cell>
        </row>
        <row r="89">
          <cell r="B89" t="str">
            <v>Бенин</v>
          </cell>
          <cell r="D89" t="str">
            <v>Ben</v>
          </cell>
        </row>
        <row r="90">
          <cell r="B90" t="str">
            <v>Буркина-Фасо</v>
          </cell>
          <cell r="D90" t="str">
            <v>BuFa</v>
          </cell>
        </row>
        <row r="91">
          <cell r="B91" t="str">
            <v>Капе Ведре (О-ва Зеленого Мыса)</v>
          </cell>
          <cell r="D91" t="str">
            <v>KaVe</v>
          </cell>
        </row>
        <row r="92">
          <cell r="B92" t="str">
            <v>Кот-Дивуар (Берег Слоновой Кости)</v>
          </cell>
          <cell r="D92" t="str">
            <v>KotD</v>
          </cell>
        </row>
        <row r="93">
          <cell r="B93" t="str">
            <v>Гамбия</v>
          </cell>
          <cell r="D93" t="str">
            <v>Gam</v>
          </cell>
        </row>
        <row r="94">
          <cell r="B94" t="str">
            <v>Гана</v>
          </cell>
          <cell r="D94" t="str">
            <v>Gan</v>
          </cell>
        </row>
        <row r="95">
          <cell r="B95" t="str">
            <v>Гвинея</v>
          </cell>
          <cell r="D95" t="str">
            <v>Gvn</v>
          </cell>
        </row>
        <row r="96">
          <cell r="B96" t="str">
            <v>Гвинея-Бисау</v>
          </cell>
          <cell r="D96" t="str">
            <v>GvBi</v>
          </cell>
        </row>
        <row r="97">
          <cell r="B97" t="str">
            <v>Либерия</v>
          </cell>
          <cell r="D97" t="str">
            <v>Libe</v>
          </cell>
        </row>
        <row r="98">
          <cell r="B98" t="str">
            <v>Мали</v>
          </cell>
          <cell r="D98" t="str">
            <v>Mali</v>
          </cell>
        </row>
        <row r="99">
          <cell r="B99" t="str">
            <v>Мавритания</v>
          </cell>
          <cell r="D99" t="str">
            <v>Mavt</v>
          </cell>
        </row>
        <row r="100">
          <cell r="B100" t="str">
            <v>Нигер</v>
          </cell>
          <cell r="D100" t="str">
            <v>Nig</v>
          </cell>
        </row>
        <row r="101">
          <cell r="B101" t="str">
            <v>Нигерия</v>
          </cell>
          <cell r="D101" t="str">
            <v>Nir</v>
          </cell>
        </row>
        <row r="102">
          <cell r="B102" t="str">
            <v>Сенегал</v>
          </cell>
          <cell r="D102" t="str">
            <v>Sen</v>
          </cell>
        </row>
        <row r="103">
          <cell r="B103" t="str">
            <v>Сьерра-Леоне</v>
          </cell>
          <cell r="D103" t="str">
            <v>Sleo</v>
          </cell>
        </row>
        <row r="104">
          <cell r="B104" t="str">
            <v>Того</v>
          </cell>
          <cell r="D104" t="str">
            <v>Togo</v>
          </cell>
        </row>
        <row r="105">
          <cell r="B105" t="str">
            <v>ВОСТОЧНАЯ АФРИКА</v>
          </cell>
          <cell r="D105" t="str">
            <v>Af_E</v>
          </cell>
        </row>
        <row r="106">
          <cell r="B106" t="str">
            <v>Бурунди</v>
          </cell>
          <cell r="D106" t="str">
            <v>Buru</v>
          </cell>
        </row>
        <row r="107">
          <cell r="B107" t="str">
            <v>Коморские о-ва</v>
          </cell>
          <cell r="D107" t="str">
            <v>Kom</v>
          </cell>
        </row>
        <row r="108">
          <cell r="B108" t="str">
            <v>Джибути</v>
          </cell>
          <cell r="D108" t="str">
            <v>Dji</v>
          </cell>
        </row>
        <row r="109">
          <cell r="B109" t="str">
            <v>Эритрея</v>
          </cell>
          <cell r="D109" t="str">
            <v>Eri</v>
          </cell>
        </row>
        <row r="110">
          <cell r="B110" t="str">
            <v>Эфиопия</v>
          </cell>
          <cell r="D110" t="str">
            <v>Efi</v>
          </cell>
        </row>
        <row r="111">
          <cell r="B111" t="str">
            <v>Кения</v>
          </cell>
          <cell r="D111" t="str">
            <v>Kenia</v>
          </cell>
        </row>
        <row r="112">
          <cell r="B112" t="str">
            <v>Мадагаскар</v>
          </cell>
          <cell r="D112" t="str">
            <v>Mada</v>
          </cell>
        </row>
        <row r="113">
          <cell r="B113" t="str">
            <v>Малави</v>
          </cell>
          <cell r="D113" t="str">
            <v>Mala</v>
          </cell>
        </row>
        <row r="114">
          <cell r="B114" t="str">
            <v>Маврикий</v>
          </cell>
          <cell r="D114" t="str">
            <v>Mav</v>
          </cell>
        </row>
        <row r="115">
          <cell r="B115" t="str">
            <v>Майотт</v>
          </cell>
          <cell r="D115" t="str">
            <v>May</v>
          </cell>
        </row>
        <row r="116">
          <cell r="B116" t="str">
            <v>Мозамбик</v>
          </cell>
          <cell r="D116" t="str">
            <v>Moza</v>
          </cell>
        </row>
        <row r="117">
          <cell r="B117" t="str">
            <v>Реюньон</v>
          </cell>
          <cell r="D117" t="str">
            <v>Reu</v>
          </cell>
        </row>
        <row r="118">
          <cell r="B118" t="str">
            <v>Руанда</v>
          </cell>
          <cell r="D118" t="str">
            <v>Rua</v>
          </cell>
        </row>
        <row r="119">
          <cell r="B119" t="str">
            <v>Сейшельские о-ва</v>
          </cell>
          <cell r="D119" t="str">
            <v>Sei</v>
          </cell>
        </row>
        <row r="120">
          <cell r="B120" t="str">
            <v>Сомали</v>
          </cell>
          <cell r="D120" t="str">
            <v>Som</v>
          </cell>
        </row>
        <row r="121">
          <cell r="B121" t="str">
            <v>Танзания</v>
          </cell>
          <cell r="D121" t="str">
            <v>Tanz</v>
          </cell>
        </row>
        <row r="122">
          <cell r="B122" t="str">
            <v>Уганда</v>
          </cell>
          <cell r="D122" t="str">
            <v>Uga</v>
          </cell>
        </row>
        <row r="123">
          <cell r="B123" t="str">
            <v>Замбия</v>
          </cell>
          <cell r="D123" t="str">
            <v>Zam</v>
          </cell>
        </row>
        <row r="124">
          <cell r="B124" t="str">
            <v>Зимбабве</v>
          </cell>
          <cell r="D124" t="str">
            <v>Zim</v>
          </cell>
        </row>
        <row r="125">
          <cell r="B125" t="str">
            <v>ЦЕНТРАЛЬНАЯ АФРИКА</v>
          </cell>
          <cell r="D125" t="str">
            <v>Af_C</v>
          </cell>
        </row>
        <row r="126">
          <cell r="B126" t="str">
            <v>Ангола</v>
          </cell>
          <cell r="D126" t="str">
            <v>Ang</v>
          </cell>
        </row>
        <row r="127">
          <cell r="B127" t="str">
            <v>Камерун</v>
          </cell>
          <cell r="D127" t="str">
            <v>Kan</v>
          </cell>
        </row>
        <row r="128">
          <cell r="B128" t="str">
            <v>Центрально-Африканская респ.</v>
          </cell>
          <cell r="D128" t="str">
            <v>CAR</v>
          </cell>
        </row>
        <row r="129">
          <cell r="B129" t="str">
            <v>Чад</v>
          </cell>
          <cell r="D129" t="str">
            <v>Chad</v>
          </cell>
        </row>
        <row r="130">
          <cell r="B130" t="str">
            <v>Конго</v>
          </cell>
          <cell r="D130" t="str">
            <v>Kon</v>
          </cell>
        </row>
        <row r="131">
          <cell r="B131" t="str">
            <v>Конго (Дем.респ.)</v>
          </cell>
          <cell r="D131" t="str">
            <v>KoDR</v>
          </cell>
        </row>
        <row r="132">
          <cell r="B132" t="str">
            <v>Экваториальная Гвинея</v>
          </cell>
          <cell r="D132" t="str">
            <v>GvEq</v>
          </cell>
        </row>
        <row r="133">
          <cell r="B133" t="str">
            <v>Габон</v>
          </cell>
          <cell r="D133" t="str">
            <v>Gab</v>
          </cell>
        </row>
        <row r="134">
          <cell r="B134" t="str">
            <v>Сан-Томе и Принсипи</v>
          </cell>
          <cell r="D134" t="str">
            <v>SaPr</v>
          </cell>
        </row>
        <row r="135">
          <cell r="B135" t="str">
            <v>ЮЖНАЯ АФРИКА</v>
          </cell>
          <cell r="D135" t="str">
            <v>Af_S</v>
          </cell>
        </row>
        <row r="136">
          <cell r="B136" t="str">
            <v>Ботсвана</v>
          </cell>
          <cell r="D136" t="str">
            <v>Bots</v>
          </cell>
        </row>
        <row r="137">
          <cell r="B137" t="str">
            <v>Лесото</v>
          </cell>
          <cell r="D137" t="str">
            <v>Leso</v>
          </cell>
        </row>
        <row r="138">
          <cell r="B138" t="str">
            <v>Намибия</v>
          </cell>
          <cell r="D138" t="str">
            <v>Nam</v>
          </cell>
        </row>
        <row r="139">
          <cell r="B139" t="str">
            <v>ЮАР</v>
          </cell>
          <cell r="D139" t="str">
            <v>SAR</v>
          </cell>
        </row>
        <row r="140">
          <cell r="B140" t="str">
            <v>Свазиленд</v>
          </cell>
          <cell r="D140" t="str">
            <v>Sva</v>
          </cell>
        </row>
        <row r="141">
          <cell r="B141" t="str">
            <v>АМЕРИКА</v>
          </cell>
          <cell r="D141" t="str">
            <v>Ame</v>
          </cell>
        </row>
        <row r="142">
          <cell r="B142" t="str">
            <v>СЕВЕРНАЯ АМЕРИКА</v>
          </cell>
          <cell r="D142" t="str">
            <v>Am_N</v>
          </cell>
        </row>
        <row r="143">
          <cell r="B143" t="str">
            <v xml:space="preserve">Латинская Америка / страны Карибского бассейна </v>
          </cell>
          <cell r="D143" t="str">
            <v>LatAm</v>
          </cell>
        </row>
        <row r="144">
          <cell r="B144" t="str">
            <v>ЦЕНТРАЛЬНАЯ АМЕРИКА</v>
          </cell>
          <cell r="D144" t="str">
            <v>Am_C</v>
          </cell>
        </row>
        <row r="145">
          <cell r="B145" t="str">
            <v>Белиз</v>
          </cell>
          <cell r="D145" t="str">
            <v>Belz</v>
          </cell>
        </row>
        <row r="146">
          <cell r="B146" t="str">
            <v>Коста-Рика</v>
          </cell>
          <cell r="D146" t="str">
            <v>KoRi</v>
          </cell>
        </row>
        <row r="147">
          <cell r="B147" t="str">
            <v>Сальвадор</v>
          </cell>
          <cell r="D147" t="str">
            <v>Sal</v>
          </cell>
        </row>
        <row r="148">
          <cell r="B148" t="str">
            <v>Гватемала</v>
          </cell>
          <cell r="D148" t="str">
            <v>Gvt</v>
          </cell>
        </row>
        <row r="149">
          <cell r="B149" t="str">
            <v>Гондурас</v>
          </cell>
          <cell r="D149" t="str">
            <v>Gon</v>
          </cell>
        </row>
        <row r="150">
          <cell r="B150" t="str">
            <v>Мексика</v>
          </cell>
          <cell r="D150" t="str">
            <v>Mex</v>
          </cell>
        </row>
        <row r="151">
          <cell r="B151" t="str">
            <v>Никарагуа</v>
          </cell>
          <cell r="D151" t="str">
            <v>Nik</v>
          </cell>
        </row>
        <row r="152">
          <cell r="B152" t="str">
            <v>Панама</v>
          </cell>
          <cell r="D152" t="str">
            <v>Pan</v>
          </cell>
        </row>
        <row r="153">
          <cell r="B153" t="str">
            <v>КАРИБСКИЙ РАЙОН</v>
          </cell>
          <cell r="D153" t="str">
            <v>Karib</v>
          </cell>
        </row>
        <row r="154">
          <cell r="B154" t="str">
            <v>Антигуа и Барбуда</v>
          </cell>
          <cell r="D154" t="str">
            <v>A_B</v>
          </cell>
        </row>
        <row r="155">
          <cell r="B155" t="str">
            <v>Багамские о-ва</v>
          </cell>
          <cell r="D155" t="str">
            <v>Bag</v>
          </cell>
        </row>
        <row r="156">
          <cell r="B156" t="str">
            <v>Барбадос</v>
          </cell>
          <cell r="D156" t="str">
            <v>Barb</v>
          </cell>
        </row>
        <row r="157">
          <cell r="B157" t="str">
            <v>Куба</v>
          </cell>
          <cell r="D157" t="str">
            <v>Cuba</v>
          </cell>
        </row>
        <row r="158">
          <cell r="B158" t="str">
            <v>Доминика</v>
          </cell>
          <cell r="D158" t="str">
            <v>Dom</v>
          </cell>
        </row>
        <row r="159">
          <cell r="B159" t="str">
            <v>Доминиканская республика</v>
          </cell>
          <cell r="D159" t="str">
            <v>DomR</v>
          </cell>
        </row>
        <row r="160">
          <cell r="B160" t="str">
            <v>Гренада</v>
          </cell>
          <cell r="D160" t="str">
            <v>Gre</v>
          </cell>
        </row>
        <row r="161">
          <cell r="B161" t="str">
            <v>Гваделупа</v>
          </cell>
          <cell r="D161" t="str">
            <v>Gva</v>
          </cell>
        </row>
        <row r="162">
          <cell r="B162" t="str">
            <v>Гаити</v>
          </cell>
          <cell r="D162" t="str">
            <v>Hai</v>
          </cell>
        </row>
        <row r="163">
          <cell r="B163" t="str">
            <v>Ямайка</v>
          </cell>
          <cell r="D163" t="str">
            <v>Jam</v>
          </cell>
        </row>
        <row r="164">
          <cell r="B164" t="str">
            <v>Мартиника</v>
          </cell>
          <cell r="D164" t="str">
            <v>Mart</v>
          </cell>
        </row>
        <row r="165">
          <cell r="B165" t="str">
            <v>Антильские о-ва (Нид.)</v>
          </cell>
          <cell r="D165" t="str">
            <v>Ant</v>
          </cell>
        </row>
        <row r="166">
          <cell r="B166" t="str">
            <v>Пуэрто-Рико</v>
          </cell>
          <cell r="D166" t="str">
            <v>Puer</v>
          </cell>
        </row>
        <row r="167">
          <cell r="B167" t="str">
            <v>Сент-Кристофер и Невис</v>
          </cell>
          <cell r="D167" t="str">
            <v>SeNe</v>
          </cell>
        </row>
        <row r="168">
          <cell r="B168" t="str">
            <v>Сент-Люсия</v>
          </cell>
          <cell r="D168" t="str">
            <v>SeLu</v>
          </cell>
        </row>
        <row r="169">
          <cell r="B169" t="str">
            <v>Сент-Винсент и Гренадины</v>
          </cell>
          <cell r="D169" t="str">
            <v>SeGr</v>
          </cell>
        </row>
        <row r="170">
          <cell r="B170" t="str">
            <v>Тринидад и Тобаго</v>
          </cell>
          <cell r="D170" t="str">
            <v>Tri</v>
          </cell>
        </row>
        <row r="171">
          <cell r="B171" t="str">
            <v>ЮЖНАЯ АМЕРИКА</v>
          </cell>
          <cell r="D171" t="str">
            <v>Am_S</v>
          </cell>
        </row>
        <row r="172">
          <cell r="B172" t="str">
            <v>Аргентина</v>
          </cell>
          <cell r="D172" t="str">
            <v>Arg</v>
          </cell>
        </row>
        <row r="173">
          <cell r="B173" t="str">
            <v>Боливия</v>
          </cell>
          <cell r="D173" t="str">
            <v>Bol</v>
          </cell>
        </row>
        <row r="174">
          <cell r="B174" t="str">
            <v>Бразилия</v>
          </cell>
          <cell r="D174" t="str">
            <v>Bra</v>
          </cell>
        </row>
        <row r="175">
          <cell r="B175" t="str">
            <v>Чили</v>
          </cell>
          <cell r="D175" t="str">
            <v>Chili</v>
          </cell>
        </row>
        <row r="176">
          <cell r="B176" t="str">
            <v>Колумбия</v>
          </cell>
          <cell r="D176" t="str">
            <v>Kol</v>
          </cell>
        </row>
        <row r="177">
          <cell r="B177" t="str">
            <v>Эквадор</v>
          </cell>
          <cell r="D177" t="str">
            <v>Eq</v>
          </cell>
        </row>
        <row r="178">
          <cell r="B178" t="str">
            <v>Гвиана франц.</v>
          </cell>
          <cell r="D178" t="str">
            <v>Gvi</v>
          </cell>
        </row>
        <row r="179">
          <cell r="B179" t="str">
            <v>Гайана</v>
          </cell>
          <cell r="D179" t="str">
            <v>Gai</v>
          </cell>
        </row>
        <row r="180">
          <cell r="B180" t="str">
            <v>Парагвай</v>
          </cell>
          <cell r="D180" t="str">
            <v>Par</v>
          </cell>
        </row>
        <row r="181">
          <cell r="B181" t="str">
            <v>Перу</v>
          </cell>
          <cell r="D181" t="str">
            <v>Peru</v>
          </cell>
        </row>
        <row r="182">
          <cell r="B182" t="str">
            <v>Суринам</v>
          </cell>
          <cell r="D182" t="str">
            <v>Sur</v>
          </cell>
        </row>
        <row r="183">
          <cell r="B183" t="str">
            <v>Уругвай</v>
          </cell>
          <cell r="D183" t="str">
            <v>Uru</v>
          </cell>
        </row>
        <row r="184">
          <cell r="B184" t="str">
            <v>Венесуэла</v>
          </cell>
          <cell r="D184" t="str">
            <v>Ven</v>
          </cell>
        </row>
        <row r="185">
          <cell r="B185" t="str">
            <v>АЗИЯ</v>
          </cell>
          <cell r="D185" t="str">
            <v>Asia</v>
          </cell>
        </row>
        <row r="186">
          <cell r="B186" t="str">
            <v>АЗИЯ (БЕЗ КИТАЯ)</v>
          </cell>
          <cell r="D186" t="str">
            <v>As_Ch</v>
          </cell>
        </row>
        <row r="187">
          <cell r="B187" t="str">
            <v>ЗАПАДНАЯ АЗИЯ</v>
          </cell>
          <cell r="D187" t="str">
            <v>As_W</v>
          </cell>
        </row>
        <row r="188">
          <cell r="B188" t="str">
            <v>Бахрейн</v>
          </cell>
          <cell r="D188" t="str">
            <v>Bahr</v>
          </cell>
        </row>
        <row r="189">
          <cell r="B189" t="str">
            <v>Ирак</v>
          </cell>
          <cell r="D189" t="str">
            <v>Iraq</v>
          </cell>
        </row>
        <row r="190">
          <cell r="B190" t="str">
            <v>Израиль</v>
          </cell>
          <cell r="D190" t="str">
            <v>Isr</v>
          </cell>
        </row>
        <row r="191">
          <cell r="B191" t="str">
            <v>Иордания</v>
          </cell>
          <cell r="D191" t="str">
            <v>Inr</v>
          </cell>
        </row>
        <row r="192">
          <cell r="B192" t="str">
            <v>Кувейт</v>
          </cell>
          <cell r="D192" t="str">
            <v>Kuv</v>
          </cell>
        </row>
        <row r="193">
          <cell r="B193" t="str">
            <v>Ливан</v>
          </cell>
          <cell r="D193" t="str">
            <v>Livan</v>
          </cell>
        </row>
        <row r="194">
          <cell r="B194" t="str">
            <v>Оман</v>
          </cell>
          <cell r="D194" t="str">
            <v>Oman</v>
          </cell>
        </row>
        <row r="195">
          <cell r="B195" t="str">
            <v>Палестинская территория</v>
          </cell>
          <cell r="D195" t="str">
            <v>PalTer</v>
          </cell>
        </row>
        <row r="196">
          <cell r="B196" t="str">
            <v>Катар</v>
          </cell>
          <cell r="D196" t="str">
            <v>Katar</v>
          </cell>
        </row>
        <row r="197">
          <cell r="B197" t="str">
            <v>Саудовская Аравия</v>
          </cell>
          <cell r="D197" t="str">
            <v>Saud</v>
          </cell>
        </row>
        <row r="198">
          <cell r="B198" t="str">
            <v>Сирия</v>
          </cell>
          <cell r="D198" t="str">
            <v>Siria</v>
          </cell>
        </row>
        <row r="199">
          <cell r="B199" t="str">
            <v>ОАЭ</v>
          </cell>
          <cell r="D199" t="str">
            <v>Emir</v>
          </cell>
        </row>
        <row r="200">
          <cell r="B200" t="str">
            <v>Йемен</v>
          </cell>
          <cell r="D200" t="str">
            <v>Yem</v>
          </cell>
        </row>
        <row r="201">
          <cell r="B201" t="str">
            <v>ЦЕНТРАЛЬНАЯ И ЮЖНАЯ АЗИЯ</v>
          </cell>
          <cell r="D201" t="str">
            <v>As_CS</v>
          </cell>
        </row>
        <row r="202">
          <cell r="B202" t="str">
            <v>Афганистан</v>
          </cell>
          <cell r="D202" t="str">
            <v>Afg</v>
          </cell>
        </row>
        <row r="203">
          <cell r="B203" t="str">
            <v>Бангладеш</v>
          </cell>
          <cell r="D203" t="str">
            <v>Bang</v>
          </cell>
        </row>
        <row r="204">
          <cell r="B204" t="str">
            <v>Бутан</v>
          </cell>
          <cell r="D204" t="str">
            <v>But</v>
          </cell>
        </row>
        <row r="205">
          <cell r="B205" t="str">
            <v>Индия</v>
          </cell>
          <cell r="D205" t="str">
            <v>Ind</v>
          </cell>
        </row>
        <row r="206">
          <cell r="B206" t="str">
            <v>Иран</v>
          </cell>
          <cell r="D206" t="str">
            <v>Iran</v>
          </cell>
        </row>
        <row r="207">
          <cell r="B207" t="str">
            <v>Мальдивская респ.</v>
          </cell>
          <cell r="D207" t="str">
            <v>Mald</v>
          </cell>
        </row>
        <row r="208">
          <cell r="B208" t="str">
            <v>Непал</v>
          </cell>
          <cell r="D208" t="str">
            <v>Nep</v>
          </cell>
        </row>
        <row r="209">
          <cell r="B209" t="str">
            <v>Пакистан</v>
          </cell>
          <cell r="D209" t="str">
            <v>Pak</v>
          </cell>
        </row>
        <row r="210">
          <cell r="B210" t="str">
            <v>Шри-Ланка</v>
          </cell>
          <cell r="D210" t="str">
            <v>Sri</v>
          </cell>
        </row>
        <row r="211">
          <cell r="B211" t="str">
            <v>ЮГО-ВОСТОЧНАЯ АЗИЯ</v>
          </cell>
          <cell r="D211" t="str">
            <v>As_SE</v>
          </cell>
        </row>
        <row r="212">
          <cell r="B212" t="str">
            <v>Бруней</v>
          </cell>
          <cell r="D212" t="str">
            <v>Bru</v>
          </cell>
        </row>
        <row r="213">
          <cell r="B213" t="str">
            <v>Камбоджа</v>
          </cell>
          <cell r="D213" t="str">
            <v>Kam</v>
          </cell>
        </row>
        <row r="214">
          <cell r="B214" t="str">
            <v>Индонезия</v>
          </cell>
          <cell r="D214" t="str">
            <v>Inz</v>
          </cell>
        </row>
        <row r="215">
          <cell r="B215" t="str">
            <v>Лаос</v>
          </cell>
          <cell r="D215" t="str">
            <v>Laos</v>
          </cell>
        </row>
        <row r="216">
          <cell r="B216" t="str">
            <v>Малайзия</v>
          </cell>
          <cell r="D216" t="str">
            <v>Maz</v>
          </cell>
        </row>
        <row r="217">
          <cell r="B217" t="str">
            <v>Мьянма (Бирма)</v>
          </cell>
          <cell r="D217" t="str">
            <v>Mya</v>
          </cell>
        </row>
        <row r="218">
          <cell r="B218" t="str">
            <v>Филиппины</v>
          </cell>
          <cell r="D218" t="str">
            <v>Fil</v>
          </cell>
        </row>
        <row r="219">
          <cell r="B219" t="str">
            <v>Сингапур</v>
          </cell>
          <cell r="D219" t="str">
            <v>Sin</v>
          </cell>
        </row>
        <row r="220">
          <cell r="B220" t="str">
            <v>Таиланд</v>
          </cell>
          <cell r="D220" t="str">
            <v>Tai</v>
          </cell>
        </row>
        <row r="221">
          <cell r="B221" t="str">
            <v>Восточный Тимор</v>
          </cell>
          <cell r="D221" t="str">
            <v>Tim_E</v>
          </cell>
        </row>
        <row r="222">
          <cell r="B222" t="str">
            <v>Вьетнам</v>
          </cell>
          <cell r="D222" t="str">
            <v>Viet</v>
          </cell>
        </row>
        <row r="223">
          <cell r="B223" t="str">
            <v>ВОСТОЧНАЯ АЗИЯ</v>
          </cell>
          <cell r="D223" t="str">
            <v>As_E</v>
          </cell>
        </row>
        <row r="224">
          <cell r="B224" t="str">
            <v>Китай</v>
          </cell>
          <cell r="D224" t="str">
            <v>China</v>
          </cell>
        </row>
        <row r="225">
          <cell r="B225" t="str">
            <v>Китай - Гонконг c</v>
          </cell>
          <cell r="D225" t="str">
            <v>Gong</v>
          </cell>
        </row>
        <row r="226">
          <cell r="B226" t="str">
            <v>Китай - Макао c</v>
          </cell>
          <cell r="D226" t="str">
            <v>Makao</v>
          </cell>
        </row>
        <row r="227">
          <cell r="B227" t="str">
            <v>Корея Северная</v>
          </cell>
          <cell r="D227" t="str">
            <v>Ko_N</v>
          </cell>
        </row>
        <row r="228">
          <cell r="B228" t="str">
            <v>Монголия</v>
          </cell>
          <cell r="D228" t="str">
            <v>Mong</v>
          </cell>
        </row>
        <row r="229">
          <cell r="B229" t="str">
            <v>Тайвань</v>
          </cell>
          <cell r="D229" t="str">
            <v>Tan</v>
          </cell>
        </row>
        <row r="230">
          <cell r="B230" t="str">
            <v>ЕВРОПА</v>
          </cell>
          <cell r="D230" t="str">
            <v>Eur</v>
          </cell>
        </row>
        <row r="231">
          <cell r="B231" t="str">
            <v>СЕВЕРНАЯ ЕВРОПА</v>
          </cell>
          <cell r="D231" t="str">
            <v>Eu_N</v>
          </cell>
        </row>
        <row r="232">
          <cell r="B232" t="str">
            <v>Нормандские острова</v>
          </cell>
          <cell r="D232" t="str">
            <v>Norm</v>
          </cell>
        </row>
        <row r="233">
          <cell r="B233" t="str">
            <v>ЗАПАДНАЯ ЕВРОПА</v>
          </cell>
          <cell r="D233" t="str">
            <v>Eu_W</v>
          </cell>
        </row>
        <row r="234">
          <cell r="B234" t="str">
            <v>ВОСТОЧНАЯ ЕВРОПА</v>
          </cell>
          <cell r="D234" t="str">
            <v>Eu_E</v>
          </cell>
        </row>
        <row r="235">
          <cell r="B235" t="str">
            <v>ЮЖНАЯ ЕВРОПА</v>
          </cell>
          <cell r="D235" t="str">
            <v>Eu_S</v>
          </cell>
        </row>
        <row r="236">
          <cell r="B236" t="str">
            <v>Австралия и Океания</v>
          </cell>
          <cell r="D236" t="str">
            <v>A_O</v>
          </cell>
        </row>
        <row r="237">
          <cell r="B237" t="str">
            <v>Микронезия</v>
          </cell>
          <cell r="D237" t="str">
            <v>Micr</v>
          </cell>
        </row>
        <row r="238">
          <cell r="B238" t="str">
            <v>Фиджи</v>
          </cell>
          <cell r="D238" t="str">
            <v>Fid</v>
          </cell>
        </row>
        <row r="239">
          <cell r="B239" t="str">
            <v>Полинезия франц.</v>
          </cell>
          <cell r="D239" t="str">
            <v>Poli</v>
          </cell>
        </row>
        <row r="240">
          <cell r="B240" t="str">
            <v>Гуам</v>
          </cell>
          <cell r="D240" t="str">
            <v>Guam</v>
          </cell>
        </row>
        <row r="241">
          <cell r="B241" t="str">
            <v>Кирибати</v>
          </cell>
          <cell r="D241" t="str">
            <v>Kiri</v>
          </cell>
        </row>
        <row r="242">
          <cell r="B242" t="str">
            <v>Маршалловы о-ва</v>
          </cell>
          <cell r="D242" t="str">
            <v>Mars</v>
          </cell>
        </row>
        <row r="243">
          <cell r="B243" t="str">
            <v>Науру</v>
          </cell>
          <cell r="D243" t="str">
            <v>Nau</v>
          </cell>
        </row>
        <row r="244">
          <cell r="B244" t="str">
            <v>Новая Каледония</v>
          </cell>
          <cell r="D244" t="str">
            <v>NewC</v>
          </cell>
        </row>
        <row r="245">
          <cell r="B245" t="str">
            <v>Палау</v>
          </cell>
          <cell r="D245" t="str">
            <v>Pal</v>
          </cell>
        </row>
        <row r="246">
          <cell r="B246" t="str">
            <v>Папуа-Новая Гвинея</v>
          </cell>
          <cell r="D246" t="str">
            <v>Pap</v>
          </cell>
        </row>
        <row r="247">
          <cell r="B247" t="str">
            <v>Западное Самоа</v>
          </cell>
          <cell r="D247" t="str">
            <v>SahW</v>
          </cell>
        </row>
        <row r="248">
          <cell r="B248" t="str">
            <v>Соломоновы о-ва</v>
          </cell>
          <cell r="D248" t="str">
            <v>Sol</v>
          </cell>
        </row>
        <row r="249">
          <cell r="B249" t="str">
            <v>Тонга</v>
          </cell>
          <cell r="D249" t="str">
            <v>Ton</v>
          </cell>
        </row>
        <row r="250">
          <cell r="B250" t="str">
            <v>Тувалу</v>
          </cell>
          <cell r="D250" t="str">
            <v>Tuv</v>
          </cell>
        </row>
        <row r="251">
          <cell r="B251" t="str">
            <v>Вануату</v>
          </cell>
          <cell r="D251" t="str">
            <v>Vanu</v>
          </cell>
        </row>
        <row r="252">
          <cell r="B252" t="str">
            <v>Англия и Уэльс</v>
          </cell>
          <cell r="D252" t="str">
            <v>E_W</v>
          </cell>
        </row>
        <row r="253">
          <cell r="B253" t="str">
            <v>ГДР</v>
          </cell>
          <cell r="D253" t="str">
            <v>GDR</v>
          </cell>
        </row>
        <row r="254">
          <cell r="B254" t="str">
            <v>ФРГ</v>
          </cell>
          <cell r="D254" t="str">
            <v>FRG</v>
          </cell>
        </row>
        <row r="255">
          <cell r="B255" t="str">
            <v>Шотландия</v>
          </cell>
          <cell r="D255" t="str">
            <v>Scot</v>
          </cell>
        </row>
        <row r="256">
          <cell r="B256" t="str">
            <v>Северная Ирландия</v>
          </cell>
          <cell r="D256" t="str">
            <v>Ir_N</v>
          </cell>
        </row>
        <row r="257">
          <cell r="B257" t="str">
            <v>СССР</v>
          </cell>
          <cell r="D257" t="str">
            <v>USSR</v>
          </cell>
        </row>
        <row r="258">
          <cell r="B258" t="str">
            <v>Сербия / Югославия</v>
          </cell>
          <cell r="D258" t="str">
            <v>Se_Yug</v>
          </cell>
        </row>
        <row r="259">
          <cell r="B259" t="str">
            <v>Чешские земли / Чехословакия</v>
          </cell>
          <cell r="D259" t="str">
            <v>CheSl</v>
          </cell>
        </row>
        <row r="260">
          <cell r="B260" t="str">
            <v>О-в Морис</v>
          </cell>
          <cell r="D260" t="str">
            <v>Moris</v>
          </cell>
        </row>
        <row r="261">
          <cell r="B261" t="str">
            <v>Китай - Гонконг</v>
          </cell>
          <cell r="D261" t="str">
            <v>Gong</v>
          </cell>
        </row>
        <row r="262">
          <cell r="B262" t="str">
            <v>Китай - Макао</v>
          </cell>
          <cell r="D262" t="str">
            <v>Makao</v>
          </cell>
        </row>
        <row r="263">
          <cell r="B263" t="str">
            <v>ЕВРОПЕЙСКИЙ СОЮЗ</v>
          </cell>
          <cell r="D263" t="str">
            <v>EU</v>
          </cell>
        </row>
        <row r="264">
          <cell r="B264" t="str">
            <v xml:space="preserve">Андорра </v>
          </cell>
          <cell r="D264" t="str">
            <v>Andr</v>
          </cell>
        </row>
        <row r="265">
          <cell r="B265" t="str">
            <v>Югославия</v>
          </cell>
          <cell r="D265" t="str">
            <v>Yug</v>
          </cell>
        </row>
        <row r="266">
          <cell r="B266" t="str">
            <v>Американское Самоа</v>
          </cell>
          <cell r="D266" t="str">
            <v>AmSam</v>
          </cell>
        </row>
        <row r="267">
          <cell r="B267" t="str">
            <v>Ангилья</v>
          </cell>
          <cell r="D267" t="str">
            <v>Ang</v>
          </cell>
        </row>
        <row r="268">
          <cell r="B268" t="str">
            <v>Аруба</v>
          </cell>
          <cell r="D268" t="str">
            <v>Aru</v>
          </cell>
        </row>
        <row r="269">
          <cell r="B269" t="str">
            <v>Австралия+Новая Зеландия</v>
          </cell>
          <cell r="D269" t="str">
            <v>AusNZ</v>
          </cell>
        </row>
        <row r="270">
          <cell r="B270" t="str">
            <v>Бермудские острова</v>
          </cell>
          <cell r="D270" t="str">
            <v>Berm</v>
          </cell>
        </row>
        <row r="271">
          <cell r="B271" t="str">
            <v>Британские Виргинские острова</v>
          </cell>
          <cell r="D271" t="str">
            <v>BrVir</v>
          </cell>
        </row>
        <row r="272">
          <cell r="B272" t="str">
            <v>Вест-Индия</v>
          </cell>
          <cell r="D272" t="str">
            <v>Carib</v>
          </cell>
        </row>
        <row r="273">
          <cell r="B273" t="str">
            <v>Каймановы острова</v>
          </cell>
          <cell r="D273" t="str">
            <v>Kai</v>
          </cell>
        </row>
        <row r="274">
          <cell r="B274" t="str">
            <v>Острова Кука</v>
          </cell>
          <cell r="D274" t="str">
            <v>Cook</v>
          </cell>
        </row>
        <row r="275">
          <cell r="B275" t="str">
            <v>Фарерские острова</v>
          </cell>
          <cell r="D275" t="str">
            <v>Far</v>
          </cell>
        </row>
        <row r="276">
          <cell r="B276" t="str">
            <v>Фолклендские острова</v>
          </cell>
          <cell r="D276" t="str">
            <v>Folk</v>
          </cell>
        </row>
        <row r="277">
          <cell r="B277" t="str">
            <v>Французская Гвиана</v>
          </cell>
          <cell r="D277" t="str">
            <v>FrGu</v>
          </cell>
        </row>
        <row r="278">
          <cell r="B278" t="str">
            <v>Французская Полинезия</v>
          </cell>
          <cell r="D278" t="str">
            <v>FrPol</v>
          </cell>
        </row>
        <row r="279">
          <cell r="B279" t="str">
            <v>Гибралтар</v>
          </cell>
          <cell r="D279" t="str">
            <v>Gibr</v>
          </cell>
        </row>
        <row r="280">
          <cell r="B280" t="str">
            <v>Гренландия</v>
          </cell>
          <cell r="D280" t="str">
            <v>GreLa</v>
          </cell>
        </row>
        <row r="281">
          <cell r="B281" t="str">
            <v>Ватикан</v>
          </cell>
          <cell r="D281" t="str">
            <v>Vati</v>
          </cell>
        </row>
        <row r="282">
          <cell r="B282" t="str">
            <v>Остров Мэн</v>
          </cell>
          <cell r="D282" t="str">
            <v>Man</v>
          </cell>
        </row>
        <row r="283">
          <cell r="B283" t="str">
            <v>Латинская Америка+Вест-Индия</v>
          </cell>
          <cell r="D283" t="str">
            <v>LatCar</v>
          </cell>
        </row>
        <row r="284">
          <cell r="B284" t="str">
            <v>Развивающиеся страны без наименее развитых стран</v>
          </cell>
          <cell r="D284" t="str">
            <v>LDLD</v>
          </cell>
        </row>
        <row r="285">
          <cell r="B285" t="str">
            <v>Меланезия</v>
          </cell>
          <cell r="D285" t="str">
            <v>Melan</v>
          </cell>
        </row>
        <row r="286">
          <cell r="B286" t="str">
            <v>Монтсеррат</v>
          </cell>
          <cell r="D286" t="str">
            <v>Mont</v>
          </cell>
        </row>
        <row r="287">
          <cell r="B287" t="str">
            <v>Более развитые регионы</v>
          </cell>
          <cell r="D287" t="str">
            <v>MDR</v>
          </cell>
        </row>
        <row r="288">
          <cell r="B288" t="str">
            <v>Ниуэ</v>
          </cell>
          <cell r="D288" t="str">
            <v>Niue</v>
          </cell>
        </row>
        <row r="289">
          <cell r="B289" t="str">
            <v>Северные Марианские острова</v>
          </cell>
          <cell r="D289" t="str">
            <v>NoMar</v>
          </cell>
        </row>
        <row r="290">
          <cell r="B290" t="str">
            <v>Океания</v>
          </cell>
          <cell r="D290" t="str">
            <v>Ocean</v>
          </cell>
        </row>
        <row r="291">
          <cell r="B291" t="str">
            <v>Острова Питкэрн</v>
          </cell>
          <cell r="D291" t="str">
            <v>Pitc</v>
          </cell>
        </row>
        <row r="292">
          <cell r="B292" t="str">
            <v>Полинезия</v>
          </cell>
          <cell r="D292" t="str">
            <v>Polin</v>
          </cell>
        </row>
        <row r="293">
          <cell r="B293" t="str">
            <v>Остров Святой Елены</v>
          </cell>
          <cell r="D293" t="str">
            <v>StHel</v>
          </cell>
        </row>
        <row r="294">
          <cell r="B294" t="str">
            <v>Сент-Китс и Невис</v>
          </cell>
          <cell r="D294" t="str">
            <v>StKN</v>
          </cell>
        </row>
        <row r="295">
          <cell r="B295" t="str">
            <v>Сен-Пьер и Микелон</v>
          </cell>
          <cell r="D295" t="str">
            <v>StPM</v>
          </cell>
        </row>
        <row r="296">
          <cell r="B296" t="str">
            <v>Самоа</v>
          </cell>
          <cell r="D296" t="str">
            <v>Samoa</v>
          </cell>
        </row>
        <row r="297">
          <cell r="B297" t="str">
            <v>Южная Азия</v>
          </cell>
          <cell r="D297" t="str">
            <v>S_As</v>
          </cell>
        </row>
        <row r="298">
          <cell r="B298" t="str">
            <v>Юговосточная Азия</v>
          </cell>
          <cell r="D298" t="str">
            <v>SE_As</v>
          </cell>
        </row>
        <row r="299">
          <cell r="B299" t="str">
            <v>Токелау</v>
          </cell>
          <cell r="D299" t="str">
            <v>Toke</v>
          </cell>
        </row>
        <row r="300">
          <cell r="B300" t="str">
            <v>Тёркс и Кайкос</v>
          </cell>
          <cell r="D300" t="str">
            <v>TuCa</v>
          </cell>
        </row>
        <row r="301">
          <cell r="B301" t="str">
            <v>Американские Виргинские острова</v>
          </cell>
          <cell r="D301" t="str">
            <v>AmVir</v>
          </cell>
        </row>
        <row r="302">
          <cell r="B302" t="str">
            <v>Уоллис и Футуна</v>
          </cell>
          <cell r="D302" t="str">
            <v>WalF</v>
          </cell>
        </row>
        <row r="303">
          <cell r="B303" t="str">
            <v>Земной шар</v>
          </cell>
          <cell r="D303" t="str">
            <v>World</v>
          </cell>
        </row>
        <row r="304">
          <cell r="B304" t="str">
            <v>Китай без Гонконга</v>
          </cell>
          <cell r="D304" t="str">
            <v>Ch_HG</v>
          </cell>
        </row>
        <row r="305">
          <cell r="B305" t="str">
            <v>Сектор Газа</v>
          </cell>
          <cell r="D305" t="str">
            <v>Gaz</v>
          </cell>
        </row>
        <row r="306">
          <cell r="B306" t="str">
            <v>Гонконг</v>
          </cell>
          <cell r="D306" t="str">
            <v>HG</v>
          </cell>
        </row>
        <row r="307">
          <cell r="B307" t="str">
            <v>Страна неизвестна</v>
          </cell>
          <cell r="D307" t="str">
            <v>UnKn</v>
          </cell>
        </row>
        <row r="308">
          <cell r="B308" t="str">
            <v>Чехословакия</v>
          </cell>
          <cell r="D308" t="str">
            <v>Ch_Sl</v>
          </cell>
        </row>
        <row r="309">
          <cell r="B309" t="str">
            <v>Арабские страны</v>
          </cell>
          <cell r="D309" t="str">
            <v>Arab_W</v>
          </cell>
        </row>
        <row r="310">
          <cell r="B310" t="str">
            <v>Восточная Азия и страны бассейна Тихого океана (все страны)</v>
          </cell>
          <cell r="D310" t="str">
            <v>EA_P</v>
          </cell>
        </row>
        <row r="311">
          <cell r="B311" t="str">
            <v>Восточная Азия и страны бассейна Тихого океана (только развивающиеся страны)</v>
          </cell>
          <cell r="D311" t="str">
            <v>EA_PD</v>
          </cell>
        </row>
        <row r="312">
          <cell r="B312" t="str">
            <v>Зона евро</v>
          </cell>
          <cell r="D312" t="str">
            <v>Euro</v>
          </cell>
        </row>
        <row r="313">
          <cell r="B313" t="str">
            <v>Европа и Средняя Азия (все страны)</v>
          </cell>
          <cell r="D313" t="str">
            <v>Eu_CA</v>
          </cell>
        </row>
        <row r="314">
          <cell r="B314" t="str">
            <v>Европа и Средняя Азия (только развивающиеся страны)</v>
          </cell>
          <cell r="D314" t="str">
            <v>Eu_CAD</v>
          </cell>
        </row>
        <row r="315">
          <cell r="B315" t="str">
            <v>Бедные страны с большим долгом</v>
          </cell>
          <cell r="D315" t="str">
            <v>PC_BD</v>
          </cell>
        </row>
        <row r="316">
          <cell r="B316" t="str">
            <v>Страны высоких доходов</v>
          </cell>
          <cell r="D316" t="str">
            <v>CHIn</v>
          </cell>
        </row>
        <row r="317">
          <cell r="B317" t="str">
            <v>Страны высоких доходов - не члены OECD</v>
          </cell>
          <cell r="D317" t="str">
            <v>CHIn_NOE</v>
          </cell>
        </row>
        <row r="318">
          <cell r="B318" t="str">
            <v>Страны высоких доходов - члены OECD</v>
          </cell>
          <cell r="D318" t="str">
            <v>CHIn_OE</v>
          </cell>
        </row>
        <row r="319">
          <cell r="B319" t="str">
            <v>Латинская Америка и Карибский район (все страны)</v>
          </cell>
          <cell r="D319" t="str">
            <v>LA_Ca</v>
          </cell>
        </row>
        <row r="320">
          <cell r="B320" t="str">
            <v>Латинская Америка и Карибский район (только развивающиеся страны)</v>
          </cell>
          <cell r="D320" t="str">
            <v>LA_CaD</v>
          </cell>
        </row>
        <row r="321">
          <cell r="B321" t="str">
            <v>Страны средних и низких доходов</v>
          </cell>
          <cell r="D321" t="str">
            <v>CMLIn</v>
          </cell>
        </row>
        <row r="322">
          <cell r="B322" t="str">
            <v>Страны низких доходов</v>
          </cell>
          <cell r="D322" t="str">
            <v>CLIn</v>
          </cell>
        </row>
        <row r="323">
          <cell r="B323" t="str">
            <v>Страны доходов ниже среднего</v>
          </cell>
          <cell r="D323" t="str">
            <v>CLMIn</v>
          </cell>
        </row>
        <row r="324">
          <cell r="B324" t="str">
            <v>Ближний Восток и Северная Африки (все страны)</v>
          </cell>
          <cell r="D324" t="str">
            <v>ME_NA</v>
          </cell>
        </row>
        <row r="325">
          <cell r="B325" t="str">
            <v>Ближний Восток и Северная Африки (только развивающиеся страны)</v>
          </cell>
          <cell r="D325" t="str">
            <v>ME_NAD</v>
          </cell>
        </row>
        <row r="326">
          <cell r="B326" t="str">
            <v>Страны средних доходов</v>
          </cell>
          <cell r="D326" t="str">
            <v>CMIn</v>
          </cell>
        </row>
        <row r="327">
          <cell r="B327" t="str">
            <v>Страны - члены OECD</v>
          </cell>
          <cell r="D327" t="str">
            <v>OECD</v>
          </cell>
        </row>
        <row r="328">
          <cell r="B328" t="str">
            <v>Африка южнее Сахары (все страны)</v>
          </cell>
          <cell r="D328" t="str">
            <v>SSAf</v>
          </cell>
        </row>
        <row r="329">
          <cell r="B329" t="str">
            <v>Африка южнее Сахары (только развивающиеся страны)</v>
          </cell>
          <cell r="D329" t="str">
            <v>SSAfD</v>
          </cell>
        </row>
        <row r="330">
          <cell r="B330" t="str">
            <v>Страны доходов выше среднего</v>
          </cell>
          <cell r="D330" t="str">
            <v>CHMIn</v>
          </cell>
        </row>
        <row r="331">
          <cell r="B331" t="str">
            <v>Всего</v>
          </cell>
          <cell r="D331" t="str">
            <v>TOT</v>
          </cell>
        </row>
        <row r="332">
          <cell r="B332" t="str">
            <v>Страны СНГ и Балтии</v>
          </cell>
          <cell r="D332" t="str">
            <v>CIS_Ba</v>
          </cell>
        </row>
        <row r="333">
          <cell r="B333" t="str">
            <v>Государства Закавказья</v>
          </cell>
          <cell r="D333" t="str">
            <v>Tr_Cauc</v>
          </cell>
        </row>
        <row r="334">
          <cell r="B334" t="str">
            <v>Государства Средней Азии</v>
          </cell>
          <cell r="D334" t="str">
            <v>Mid_As</v>
          </cell>
        </row>
        <row r="335">
          <cell r="B335" t="str">
            <v>Государствами Балтии</v>
          </cell>
          <cell r="D335" t="str">
            <v>Balt</v>
          </cell>
        </row>
        <row r="336">
          <cell r="B336" t="str">
            <v>Другие зарубежные страны</v>
          </cell>
          <cell r="D336" t="str">
            <v>Oth_cou</v>
          </cell>
        </row>
        <row r="337">
          <cell r="B337" t="str">
            <v>Прочие</v>
          </cell>
          <cell r="D337" t="str">
            <v>Another</v>
          </cell>
        </row>
        <row r="338">
          <cell r="B338" t="str">
            <v xml:space="preserve">  миграция со странами СНГ </v>
          </cell>
          <cell r="D338" t="str">
            <v>CIS</v>
          </cell>
        </row>
        <row r="339">
          <cell r="B339" t="str">
            <v xml:space="preserve"> миграция с другими зарубежными странами</v>
          </cell>
          <cell r="D339" t="str">
            <v>Oth_cou</v>
          </cell>
        </row>
        <row r="340">
          <cell r="B340" t="str">
            <v>Палестина</v>
          </cell>
          <cell r="D340" t="str">
            <v>PalTer</v>
          </cell>
        </row>
        <row r="341">
          <cell r="B341" t="str">
            <v>Кюрасао</v>
          </cell>
          <cell r="D341" t="str">
            <v>Curac</v>
          </cell>
        </row>
        <row r="342">
          <cell r="B342" t="str">
            <v>Синт-Маартен (Голландская часть)</v>
          </cell>
          <cell r="D342" t="str">
            <v>StMaH</v>
          </cell>
        </row>
        <row r="343">
          <cell r="B343" t="str">
            <v>Южный Судан</v>
          </cell>
          <cell r="D343" t="str">
            <v>SoSud</v>
          </cell>
        </row>
        <row r="344">
          <cell r="B344" t="str">
            <v>Сен-Мартен (Французская часть)</v>
          </cell>
          <cell r="D344" t="str">
            <v>StMaF</v>
          </cell>
        </row>
        <row r="345">
          <cell r="B345" t="str">
            <v>Средняя Азия</v>
          </cell>
          <cell r="D345" t="str">
            <v>MidAs</v>
          </cell>
        </row>
        <row r="346">
          <cell r="B346" t="str">
            <v>Аландские острова</v>
          </cell>
          <cell r="D346" t="str">
            <v>Aland</v>
          </cell>
        </row>
        <row r="347">
          <cell r="B347" t="str">
            <v>КНДР</v>
          </cell>
          <cell r="D347" t="str">
            <v>KorPDR</v>
          </cell>
        </row>
        <row r="348">
          <cell r="B348" t="str">
            <v>Нормандские острова: Гернси</v>
          </cell>
          <cell r="D348" t="str">
            <v>NormG</v>
          </cell>
        </row>
        <row r="349">
          <cell r="B349" t="str">
            <v>Нормандские острова: Джерси</v>
          </cell>
          <cell r="D349" t="str">
            <v>NormJ</v>
          </cell>
        </row>
        <row r="350">
          <cell r="B350" t="str">
            <v>Шпицберген и Ян-Майен</v>
          </cell>
          <cell r="D350" t="str">
            <v>Sval</v>
          </cell>
        </row>
        <row r="351">
          <cell r="B351" t="str">
            <v>Норфолк (остров)</v>
          </cell>
          <cell r="D351" t="str">
            <v>Norf</v>
          </cell>
        </row>
        <row r="352">
          <cell r="B352" t="str">
            <v>Остров Святой Елены: Остров Вознесения</v>
          </cell>
          <cell r="D352" t="str">
            <v>StHelA</v>
          </cell>
        </row>
        <row r="353">
          <cell r="B353" t="str">
            <v>Остров Святой Елены: Тристан-да-Кунья</v>
          </cell>
          <cell r="D353" t="str">
            <v>StHelT</v>
          </cell>
        </row>
        <row r="354">
          <cell r="B354" t="str">
            <v>Класс территории не указан</v>
          </cell>
          <cell r="D354" t="str">
            <v>NotCl</v>
          </cell>
        </row>
        <row r="355">
          <cell r="B355" t="str">
            <v>Синт-Мартен</v>
          </cell>
          <cell r="D355" t="str">
            <v>StMaH</v>
          </cell>
        </row>
        <row r="356">
          <cell r="B356" t="str">
            <v>Сен-Мартен (Франц.)</v>
          </cell>
          <cell r="D356" t="str">
            <v>StMaF</v>
          </cell>
        </row>
        <row r="357">
          <cell r="B357" t="str">
            <v>Другие не указанные области</v>
          </cell>
          <cell r="D357" t="str">
            <v>NotSpe</v>
          </cell>
        </row>
        <row r="358">
          <cell r="B358" t="str">
            <v>в том числе граждане государств:</v>
          </cell>
          <cell r="D358" t="str">
            <v>Of_Them</v>
          </cell>
        </row>
        <row r="359">
          <cell r="B359" t="str">
            <v>Беларусь</v>
          </cell>
          <cell r="D359" t="str">
            <v>BEL</v>
          </cell>
        </row>
        <row r="360">
          <cell r="B360" t="str">
            <v>Молдова</v>
          </cell>
          <cell r="D360" t="str">
            <v>MD</v>
          </cell>
        </row>
        <row r="361">
          <cell r="B361" t="str">
            <v>Государства Балтии</v>
          </cell>
          <cell r="D361" t="str">
            <v>Balt</v>
          </cell>
        </row>
        <row r="362">
          <cell r="B362" t="str">
            <v>Багамы</v>
          </cell>
          <cell r="D362" t="str">
            <v>Bag</v>
          </cell>
        </row>
        <row r="363">
          <cell r="B363" t="str">
            <v>КНДР</v>
          </cell>
          <cell r="D363" t="str">
            <v>Ko_N</v>
          </cell>
        </row>
        <row r="364">
          <cell r="B364" t="str">
            <v>Соединенные Штаты</v>
          </cell>
          <cell r="D364" t="str">
            <v>USA</v>
          </cell>
        </row>
        <row r="365">
          <cell r="B365" t="str">
            <v>Стран вне СНГ и Балтии</v>
          </cell>
          <cell r="D365" t="str">
            <v>oCISBa</v>
          </cell>
        </row>
        <row r="366">
          <cell r="B366" t="str">
            <v>Стран вне СНГ</v>
          </cell>
          <cell r="D366" t="str">
            <v>oCIS</v>
          </cell>
        </row>
        <row r="367">
          <cell r="B367" t="str">
            <v>Европейский регион</v>
          </cell>
          <cell r="D367" t="str">
            <v>EuroR</v>
          </cell>
        </row>
        <row r="368">
          <cell r="B368" t="str">
            <v>ЕС</v>
          </cell>
          <cell r="D368" t="str">
            <v>EU</v>
          </cell>
        </row>
        <row r="369">
          <cell r="B369" t="str">
            <v>ЕС члены до мая 2004</v>
          </cell>
          <cell r="D369" t="str">
            <v>EUup2004</v>
          </cell>
        </row>
        <row r="370">
          <cell r="B370" t="str">
            <v>ЕС члены с 2004 или 2007</v>
          </cell>
          <cell r="D370" t="str">
            <v>EU_2004_7</v>
          </cell>
        </row>
        <row r="371">
          <cell r="B371" t="str">
            <v>СНГ</v>
          </cell>
          <cell r="D371" t="str">
            <v>CIS</v>
          </cell>
        </row>
        <row r="372">
          <cell r="B372" t="str">
            <v>ЦАРК</v>
          </cell>
          <cell r="D372" t="str">
            <v>CARK</v>
          </cell>
        </row>
        <row r="373">
          <cell r="B373" t="str">
            <v>Евр-27</v>
          </cell>
          <cell r="D373" t="str">
            <v>EU_27</v>
          </cell>
        </row>
        <row r="374">
          <cell r="B374" t="str">
            <v>Евр-26</v>
          </cell>
          <cell r="D374" t="str">
            <v>EU_26</v>
          </cell>
        </row>
        <row r="375">
          <cell r="B375" t="str">
            <v>резерв</v>
          </cell>
          <cell r="D375" t="str">
            <v>void</v>
          </cell>
        </row>
        <row r="376">
          <cell r="B376" t="str">
            <v>резерв</v>
          </cell>
          <cell r="D376" t="str">
            <v>void</v>
          </cell>
        </row>
        <row r="377">
          <cell r="B377" t="str">
            <v>резерв</v>
          </cell>
          <cell r="D377" t="str">
            <v>void</v>
          </cell>
        </row>
        <row r="378">
          <cell r="B378" t="str">
            <v>резерв</v>
          </cell>
          <cell r="D378" t="str">
            <v>void</v>
          </cell>
        </row>
        <row r="379">
          <cell r="B379" t="str">
            <v>резерв</v>
          </cell>
          <cell r="D379" t="str">
            <v>void</v>
          </cell>
        </row>
        <row r="380">
          <cell r="B380" t="str">
            <v>резерв</v>
          </cell>
          <cell r="D380" t="str">
            <v>void</v>
          </cell>
        </row>
        <row r="381">
          <cell r="B381" t="str">
            <v>резерв</v>
          </cell>
          <cell r="D381" t="str">
            <v>void</v>
          </cell>
        </row>
        <row r="382">
          <cell r="B382" t="str">
            <v>резерв</v>
          </cell>
          <cell r="D382" t="str">
            <v>void</v>
          </cell>
        </row>
        <row r="383">
          <cell r="B383" t="str">
            <v>резерв</v>
          </cell>
          <cell r="D383" t="str">
            <v>void</v>
          </cell>
        </row>
        <row r="384">
          <cell r="B384" t="str">
            <v>резерв</v>
          </cell>
          <cell r="D384" t="str">
            <v>void</v>
          </cell>
        </row>
        <row r="385">
          <cell r="B385" t="str">
            <v>резерв</v>
          </cell>
          <cell r="D385" t="str">
            <v>void</v>
          </cell>
        </row>
        <row r="386">
          <cell r="B386" t="str">
            <v>резерв</v>
          </cell>
          <cell r="D386" t="str">
            <v>void</v>
          </cell>
        </row>
        <row r="387">
          <cell r="B387" t="str">
            <v>резерв</v>
          </cell>
          <cell r="D387" t="str">
            <v>void</v>
          </cell>
        </row>
        <row r="388">
          <cell r="B388" t="str">
            <v>резерв</v>
          </cell>
          <cell r="D388" t="str">
            <v>void</v>
          </cell>
        </row>
        <row r="389">
          <cell r="B389" t="str">
            <v>резерв</v>
          </cell>
          <cell r="D389" t="str">
            <v>void</v>
          </cell>
        </row>
        <row r="390">
          <cell r="B390" t="str">
            <v>резерв</v>
          </cell>
          <cell r="D390" t="str">
            <v>void</v>
          </cell>
        </row>
        <row r="391">
          <cell r="B391" t="str">
            <v>резерв</v>
          </cell>
          <cell r="D391" t="str">
            <v>void</v>
          </cell>
        </row>
        <row r="392">
          <cell r="B392" t="str">
            <v>резерв</v>
          </cell>
          <cell r="D392" t="str">
            <v>void</v>
          </cell>
        </row>
        <row r="393">
          <cell r="B393" t="str">
            <v>резерв</v>
          </cell>
          <cell r="D393" t="str">
            <v>void</v>
          </cell>
        </row>
        <row r="394">
          <cell r="B394" t="str">
            <v>резерв</v>
          </cell>
          <cell r="D394" t="str">
            <v>void</v>
          </cell>
        </row>
        <row r="395">
          <cell r="B395" t="str">
            <v>резерв</v>
          </cell>
          <cell r="D395" t="str">
            <v>void</v>
          </cell>
        </row>
        <row r="396">
          <cell r="B396" t="str">
            <v>резерв</v>
          </cell>
          <cell r="D396" t="str">
            <v>void</v>
          </cell>
        </row>
        <row r="397">
          <cell r="B397" t="str">
            <v>резерв</v>
          </cell>
          <cell r="D397" t="str">
            <v>void</v>
          </cell>
        </row>
        <row r="398">
          <cell r="B398" t="str">
            <v>резерв</v>
          </cell>
          <cell r="D398" t="str">
            <v>void</v>
          </cell>
        </row>
        <row r="399">
          <cell r="B399" t="str">
            <v>резерв</v>
          </cell>
          <cell r="D399" t="str">
            <v>void</v>
          </cell>
        </row>
        <row r="400">
          <cell r="B400" t="str">
            <v>резерв</v>
          </cell>
          <cell r="D400" t="str">
            <v>void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.go.jp/english/data/nenkan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51"/>
  <sheetViews>
    <sheetView tabSelected="1" topLeftCell="A28" zoomScale="85" zoomScaleNormal="85" workbookViewId="0">
      <selection activeCell="C45" sqref="C45"/>
    </sheetView>
  </sheetViews>
  <sheetFormatPr defaultColWidth="9.109375" defaultRowHeight="13.8"/>
  <cols>
    <col min="1" max="1" width="5.33203125" style="1" customWidth="1"/>
    <col min="2" max="2" width="6.33203125" style="1" customWidth="1"/>
    <col min="3" max="3" width="40.5546875" style="1" customWidth="1"/>
    <col min="4" max="4" width="41" style="2" customWidth="1"/>
    <col min="5" max="6" width="5.88671875" style="2" customWidth="1"/>
    <col min="7" max="61" width="5.88671875" style="1" customWidth="1"/>
    <col min="62" max="16384" width="9.109375" style="1"/>
  </cols>
  <sheetData>
    <row r="1" spans="1:13" s="4" customFormat="1" ht="30.6" thickBot="1">
      <c r="B1" s="34" t="s">
        <v>24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4" customFormat="1" ht="18.600000000000001" thickTop="1">
      <c r="A2" s="4">
        <v>1</v>
      </c>
      <c r="B2" s="4">
        <v>1</v>
      </c>
      <c r="C2" s="6" t="s">
        <v>0</v>
      </c>
      <c r="D2" s="12" t="s">
        <v>7</v>
      </c>
      <c r="E2" s="5"/>
      <c r="F2" s="5"/>
    </row>
    <row r="3" spans="1:13" s="4" customFormat="1" ht="31.8" thickBot="1">
      <c r="A3" s="4">
        <v>1</v>
      </c>
      <c r="B3" s="4">
        <v>2</v>
      </c>
      <c r="C3" s="10" t="s">
        <v>23</v>
      </c>
      <c r="D3" s="27" t="s">
        <v>30</v>
      </c>
      <c r="E3" s="5"/>
      <c r="F3" s="5"/>
    </row>
    <row r="4" spans="1:13" s="4" customFormat="1" ht="16.8" thickTop="1" thickBot="1">
      <c r="A4" s="4">
        <v>1</v>
      </c>
      <c r="B4" s="4">
        <v>3</v>
      </c>
      <c r="C4" s="10" t="s">
        <v>17</v>
      </c>
      <c r="D4" s="11">
        <f>INDEX([1]показатели!$C$3:$C$21,MATCH(D2,[1]показатели!$B$3:$B$21,0))</f>
        <v>3</v>
      </c>
      <c r="E4" s="5"/>
      <c r="F4" s="5"/>
    </row>
    <row r="5" spans="1:13" s="4" customFormat="1" ht="16.8" thickTop="1" thickBot="1">
      <c r="A5" s="4">
        <v>1</v>
      </c>
      <c r="B5" s="4">
        <v>4</v>
      </c>
      <c r="C5" s="10" t="s">
        <v>15</v>
      </c>
      <c r="D5" s="11" t="str">
        <f>INDEX([1]показатели!$D$3:$D$21,MATCH(D2,[1]показатели!$B$3:$B$21,0))</f>
        <v>CBR</v>
      </c>
      <c r="E5" s="5"/>
      <c r="F5" s="5"/>
    </row>
    <row r="6" spans="1:13" s="4" customFormat="1" ht="16.8" thickTop="1" thickBot="1">
      <c r="A6" s="4">
        <v>1</v>
      </c>
      <c r="B6" s="4">
        <v>5</v>
      </c>
      <c r="C6" s="9" t="s">
        <v>10</v>
      </c>
      <c r="D6" s="11">
        <f>D8+D14</f>
        <v>2</v>
      </c>
      <c r="E6" s="5"/>
      <c r="F6" s="5"/>
    </row>
    <row r="7" spans="1:13" s="4" customFormat="1" ht="16.8" thickTop="1" thickBot="1">
      <c r="C7" s="5"/>
      <c r="D7" s="3"/>
      <c r="E7" s="5"/>
      <c r="F7" s="5"/>
    </row>
    <row r="8" spans="1:13" s="4" customFormat="1" ht="19.2" thickTop="1" thickBot="1">
      <c r="A8" s="4">
        <v>1</v>
      </c>
      <c r="B8" s="4">
        <v>100</v>
      </c>
      <c r="C8" s="13" t="s">
        <v>1</v>
      </c>
      <c r="D8" s="14">
        <v>1</v>
      </c>
      <c r="E8" s="5"/>
      <c r="F8" s="5"/>
    </row>
    <row r="9" spans="1:13" s="4" customFormat="1" ht="15.75" customHeight="1" thickTop="1" thickBot="1">
      <c r="A9" s="4">
        <v>1</v>
      </c>
      <c r="B9" s="4">
        <v>111</v>
      </c>
      <c r="C9" s="10" t="s">
        <v>18</v>
      </c>
      <c r="D9" s="14" t="s">
        <v>34</v>
      </c>
      <c r="E9" s="5"/>
      <c r="F9" s="5"/>
    </row>
    <row r="10" spans="1:13" s="4" customFormat="1" ht="16.8" thickTop="1" thickBot="1">
      <c r="A10" s="4">
        <v>1</v>
      </c>
      <c r="B10" s="4">
        <v>112</v>
      </c>
      <c r="C10" s="7" t="s">
        <v>19</v>
      </c>
      <c r="D10" s="11">
        <f>INDEX([1]категории!$C$3:$C$21,MATCH(D9,[1]категории!$B$3:$B$21,0))</f>
        <v>13</v>
      </c>
      <c r="F10" s="5"/>
    </row>
    <row r="11" spans="1:13" s="4" customFormat="1" ht="16.8" thickTop="1" thickBot="1">
      <c r="A11" s="4">
        <v>1</v>
      </c>
      <c r="B11" s="4">
        <v>113</v>
      </c>
      <c r="C11" s="7" t="s">
        <v>8</v>
      </c>
      <c r="D11" s="11" t="str">
        <f>INDEX([1]категории!$D$3:$D$21,MATCH(D9,[1]категории!$B$3:$B$21,0))</f>
        <v>World</v>
      </c>
      <c r="F11" s="5"/>
    </row>
    <row r="12" spans="1:13" s="4" customFormat="1" ht="19.2" thickTop="1" thickBot="1">
      <c r="A12" s="4">
        <v>1</v>
      </c>
      <c r="B12" s="4">
        <v>114</v>
      </c>
      <c r="C12" s="16" t="s">
        <v>9</v>
      </c>
      <c r="D12" s="17">
        <v>1</v>
      </c>
      <c r="E12" s="5"/>
      <c r="F12" s="5"/>
    </row>
    <row r="13" spans="1:13" s="4" customFormat="1" ht="16.8" thickTop="1" thickBot="1">
      <c r="C13" s="5"/>
      <c r="D13" s="3"/>
      <c r="E13" s="5"/>
      <c r="F13" s="5"/>
    </row>
    <row r="14" spans="1:13" s="4" customFormat="1" ht="19.2" thickTop="1" thickBot="1">
      <c r="A14" s="4">
        <v>1</v>
      </c>
      <c r="B14" s="4">
        <v>200</v>
      </c>
      <c r="C14" s="6" t="s">
        <v>2</v>
      </c>
      <c r="D14" s="14">
        <v>1</v>
      </c>
      <c r="E14" s="5"/>
      <c r="F14" s="5"/>
    </row>
    <row r="15" spans="1:13" s="4" customFormat="1" ht="15.75" customHeight="1" thickTop="1" thickBot="1">
      <c r="A15" s="4">
        <v>1</v>
      </c>
      <c r="B15" s="4">
        <v>211</v>
      </c>
      <c r="C15" s="10" t="s">
        <v>18</v>
      </c>
      <c r="D15" s="17" t="s">
        <v>3</v>
      </c>
      <c r="E15" s="5"/>
      <c r="F15" s="5"/>
    </row>
    <row r="16" spans="1:13" s="4" customFormat="1" ht="16.8" thickTop="1" thickBot="1">
      <c r="A16" s="4">
        <v>1</v>
      </c>
      <c r="B16" s="4">
        <v>212</v>
      </c>
      <c r="C16" s="7" t="s">
        <v>19</v>
      </c>
      <c r="D16" s="11">
        <f>INDEX([1]категории!$C$3:$C$21,MATCH(D15,[1]категории!$B$3:$B$21,0))</f>
        <v>2</v>
      </c>
      <c r="F16" s="5"/>
    </row>
    <row r="17" spans="1:6" s="4" customFormat="1" ht="16.8" thickTop="1" thickBot="1">
      <c r="A17" s="4">
        <v>1</v>
      </c>
      <c r="B17" s="4">
        <v>213</v>
      </c>
      <c r="C17" s="7" t="s">
        <v>8</v>
      </c>
      <c r="D17" s="11" t="str">
        <f>INDEX([1]категории!$D$3:$D$21,MATCH(D15,[1]категории!$B$3:$B$21,0))</f>
        <v>YEAR</v>
      </c>
      <c r="F17" s="5"/>
    </row>
    <row r="18" spans="1:6" s="4" customFormat="1" ht="19.2" thickTop="1" thickBot="1">
      <c r="A18" s="4">
        <v>1</v>
      </c>
      <c r="B18" s="4">
        <v>214</v>
      </c>
      <c r="C18" s="8" t="s">
        <v>11</v>
      </c>
      <c r="D18" s="17">
        <v>57</v>
      </c>
      <c r="E18" s="5"/>
      <c r="F18" s="5"/>
    </row>
    <row r="19" spans="1:6" s="4" customFormat="1" ht="9.75" customHeight="1" thickTop="1" thickBot="1">
      <c r="C19" s="5"/>
      <c r="D19" s="3"/>
      <c r="E19" s="5"/>
      <c r="F19" s="5"/>
    </row>
    <row r="20" spans="1:6" s="4" customFormat="1" ht="19.2" thickTop="1" thickBot="1">
      <c r="A20" s="4">
        <v>1</v>
      </c>
      <c r="B20" s="4">
        <v>14</v>
      </c>
      <c r="C20" s="9" t="s">
        <v>5</v>
      </c>
      <c r="D20" s="14" t="s">
        <v>32</v>
      </c>
      <c r="E20" s="5"/>
      <c r="F20" s="5"/>
    </row>
    <row r="21" spans="1:6" s="4" customFormat="1" ht="9.75" customHeight="1" thickTop="1" thickBot="1">
      <c r="C21" s="5"/>
      <c r="D21" s="3"/>
      <c r="E21" s="5"/>
      <c r="F21" s="5"/>
    </row>
    <row r="22" spans="1:6" s="4" customFormat="1" ht="16.8" thickTop="1" thickBot="1">
      <c r="A22" s="4">
        <v>1</v>
      </c>
      <c r="B22" s="4">
        <v>15</v>
      </c>
      <c r="C22" s="9" t="s">
        <v>12</v>
      </c>
      <c r="D22" s="33" t="s">
        <v>31</v>
      </c>
      <c r="E22" s="5"/>
      <c r="F22" s="5"/>
    </row>
    <row r="23" spans="1:6" s="4" customFormat="1" ht="9.75" customHeight="1" thickTop="1" thickBot="1">
      <c r="C23" s="5"/>
      <c r="D23" s="3"/>
      <c r="E23" s="5"/>
      <c r="F23" s="5"/>
    </row>
    <row r="24" spans="1:6" s="4" customFormat="1" ht="19.2" thickTop="1" thickBot="1">
      <c r="A24" s="4">
        <v>1</v>
      </c>
      <c r="B24" s="4">
        <v>16</v>
      </c>
      <c r="C24" s="9" t="s">
        <v>6</v>
      </c>
      <c r="D24" s="14" t="s">
        <v>21</v>
      </c>
      <c r="E24" s="5"/>
      <c r="F24" s="5"/>
    </row>
    <row r="25" spans="1:6" s="4" customFormat="1" ht="9.75" customHeight="1" thickTop="1" thickBot="1">
      <c r="C25" s="5"/>
      <c r="D25" s="3"/>
      <c r="E25" s="5"/>
      <c r="F25" s="5"/>
    </row>
    <row r="26" spans="1:6" s="4" customFormat="1" ht="19.2" thickTop="1" thickBot="1">
      <c r="A26" s="4">
        <v>1</v>
      </c>
      <c r="B26" s="4">
        <v>17</v>
      </c>
      <c r="C26" s="9" t="s">
        <v>16</v>
      </c>
      <c r="D26" s="38">
        <v>40347</v>
      </c>
      <c r="E26" s="5"/>
      <c r="F26" s="5"/>
    </row>
    <row r="27" spans="1:6" s="4" customFormat="1" ht="9.75" customHeight="1" thickTop="1" thickBot="1">
      <c r="C27" s="5"/>
      <c r="D27" s="3"/>
      <c r="E27" s="5"/>
      <c r="F27" s="5"/>
    </row>
    <row r="28" spans="1:6" s="4" customFormat="1" ht="19.2" thickTop="1" thickBot="1">
      <c r="A28" s="4">
        <v>1</v>
      </c>
      <c r="B28" s="4">
        <v>18</v>
      </c>
      <c r="C28" s="9" t="s">
        <v>13</v>
      </c>
      <c r="D28" s="38">
        <f ca="1">TODAY()</f>
        <v>41016</v>
      </c>
      <c r="E28" s="5"/>
      <c r="F28" s="5"/>
    </row>
    <row r="29" spans="1:6" s="4" customFormat="1" ht="9.75" customHeight="1" thickTop="1" thickBot="1">
      <c r="C29" s="5"/>
      <c r="D29" s="3"/>
      <c r="E29" s="5"/>
      <c r="F29" s="5"/>
    </row>
    <row r="30" spans="1:6" s="4" customFormat="1" ht="19.2" thickTop="1" thickBot="1">
      <c r="A30" s="4">
        <v>1</v>
      </c>
      <c r="B30" s="4">
        <v>19</v>
      </c>
      <c r="C30" s="9" t="s">
        <v>14</v>
      </c>
      <c r="D30" s="17" t="s">
        <v>20</v>
      </c>
      <c r="E30" s="5"/>
      <c r="F30" s="5"/>
    </row>
    <row r="31" spans="1:6" ht="9.75" customHeight="1" thickTop="1" thickBot="1">
      <c r="A31" s="4"/>
      <c r="C31" s="2"/>
    </row>
    <row r="32" spans="1:6" s="4" customFormat="1" ht="19.2" thickTop="1" thickBot="1">
      <c r="A32" s="4">
        <v>1</v>
      </c>
      <c r="B32" s="4">
        <v>20</v>
      </c>
      <c r="C32" s="9" t="s">
        <v>4</v>
      </c>
      <c r="D32" s="14" t="s">
        <v>29</v>
      </c>
      <c r="E32" s="5"/>
      <c r="F32" s="5"/>
    </row>
    <row r="33" spans="1:61" ht="9.75" customHeight="1" thickTop="1" thickBot="1">
      <c r="A33" s="4"/>
      <c r="C33" s="2"/>
    </row>
    <row r="34" spans="1:61" s="4" customFormat="1" ht="19.2" thickTop="1" thickBot="1">
      <c r="A34" s="4">
        <v>1</v>
      </c>
      <c r="B34" s="4">
        <v>21</v>
      </c>
      <c r="C34" s="9" t="s">
        <v>25</v>
      </c>
      <c r="D34" s="36" t="s">
        <v>33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</row>
    <row r="35" spans="1:61" ht="16.2" thickTop="1">
      <c r="A35" s="4"/>
    </row>
    <row r="36" spans="1:61" ht="15.6">
      <c r="A36" s="4"/>
      <c r="B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19" customFormat="1" ht="15.6">
      <c r="A37" s="18"/>
      <c r="B37" s="18"/>
      <c r="C37" s="28" t="s">
        <v>26</v>
      </c>
      <c r="D37" s="20"/>
      <c r="E37" s="19">
        <v>1</v>
      </c>
      <c r="F37" s="19">
        <v>2</v>
      </c>
      <c r="G37" s="19">
        <v>3</v>
      </c>
      <c r="H37" s="19">
        <v>4</v>
      </c>
      <c r="I37" s="19">
        <v>5</v>
      </c>
      <c r="J37" s="19">
        <v>6</v>
      </c>
      <c r="K37" s="19">
        <v>7</v>
      </c>
      <c r="L37" s="19">
        <v>8</v>
      </c>
      <c r="M37" s="19">
        <v>9</v>
      </c>
      <c r="N37" s="19">
        <v>10</v>
      </c>
      <c r="O37" s="19">
        <v>11</v>
      </c>
      <c r="P37" s="19">
        <v>12</v>
      </c>
      <c r="Q37" s="19">
        <v>13</v>
      </c>
      <c r="R37" s="19">
        <v>14</v>
      </c>
      <c r="S37" s="19">
        <v>15</v>
      </c>
      <c r="T37" s="19">
        <v>16</v>
      </c>
      <c r="U37" s="19">
        <v>17</v>
      </c>
      <c r="V37" s="19">
        <v>18</v>
      </c>
      <c r="W37" s="19">
        <v>19</v>
      </c>
      <c r="X37" s="19">
        <v>20</v>
      </c>
      <c r="Y37" s="19">
        <v>21</v>
      </c>
      <c r="Z37" s="19">
        <v>22</v>
      </c>
      <c r="AA37" s="19">
        <v>23</v>
      </c>
      <c r="AB37" s="19">
        <v>24</v>
      </c>
      <c r="AC37" s="19">
        <v>25</v>
      </c>
      <c r="AD37" s="19">
        <v>26</v>
      </c>
      <c r="AE37" s="19">
        <v>27</v>
      </c>
      <c r="AF37" s="19">
        <v>28</v>
      </c>
      <c r="AG37" s="19">
        <v>29</v>
      </c>
      <c r="AH37" s="19">
        <v>30</v>
      </c>
      <c r="AI37" s="19">
        <v>31</v>
      </c>
      <c r="AJ37" s="19">
        <v>32</v>
      </c>
      <c r="AK37" s="19">
        <v>33</v>
      </c>
      <c r="AL37" s="19">
        <v>34</v>
      </c>
      <c r="AM37" s="19">
        <v>35</v>
      </c>
      <c r="AN37" s="19">
        <v>36</v>
      </c>
      <c r="AO37" s="19">
        <v>37</v>
      </c>
      <c r="AP37" s="19">
        <v>38</v>
      </c>
      <c r="AQ37" s="19">
        <v>39</v>
      </c>
      <c r="AR37" s="19">
        <v>40</v>
      </c>
      <c r="AS37" s="19">
        <v>41</v>
      </c>
      <c r="AT37" s="19">
        <v>42</v>
      </c>
      <c r="AU37" s="19">
        <v>43</v>
      </c>
      <c r="AV37" s="19">
        <v>44</v>
      </c>
      <c r="AW37" s="19">
        <v>45</v>
      </c>
      <c r="AX37" s="19">
        <v>46</v>
      </c>
      <c r="AY37" s="19">
        <v>47</v>
      </c>
      <c r="AZ37" s="19">
        <v>48</v>
      </c>
      <c r="BA37" s="19">
        <v>49</v>
      </c>
      <c r="BB37" s="19">
        <v>50</v>
      </c>
      <c r="BC37" s="19">
        <v>51</v>
      </c>
      <c r="BD37" s="19">
        <v>52</v>
      </c>
      <c r="BE37" s="19">
        <v>53</v>
      </c>
      <c r="BF37" s="19">
        <v>54</v>
      </c>
      <c r="BG37" s="19">
        <v>55</v>
      </c>
      <c r="BH37" s="19">
        <v>56</v>
      </c>
      <c r="BI37" s="19">
        <v>57</v>
      </c>
    </row>
    <row r="38" spans="1:61" s="22" customFormat="1" ht="15.6">
      <c r="A38" s="21">
        <v>2</v>
      </c>
      <c r="B38" s="21"/>
      <c r="C38" s="22">
        <v>3</v>
      </c>
      <c r="D38" s="23">
        <v>4</v>
      </c>
      <c r="E38" s="22">
        <v>5</v>
      </c>
      <c r="F38" s="22">
        <v>5</v>
      </c>
      <c r="G38" s="22">
        <v>5</v>
      </c>
      <c r="H38" s="22">
        <v>5</v>
      </c>
      <c r="I38" s="22">
        <v>5</v>
      </c>
      <c r="J38" s="22">
        <v>5</v>
      </c>
      <c r="K38" s="22">
        <v>5</v>
      </c>
      <c r="L38" s="22">
        <v>5</v>
      </c>
      <c r="M38" s="22">
        <v>5</v>
      </c>
      <c r="N38" s="22">
        <v>5</v>
      </c>
      <c r="O38" s="22">
        <v>5</v>
      </c>
      <c r="P38" s="22">
        <v>5</v>
      </c>
      <c r="Q38" s="22">
        <v>5</v>
      </c>
      <c r="R38" s="22">
        <v>5</v>
      </c>
      <c r="S38" s="22">
        <v>5</v>
      </c>
      <c r="T38" s="22">
        <v>5</v>
      </c>
      <c r="U38" s="22">
        <v>5</v>
      </c>
      <c r="V38" s="22">
        <v>5</v>
      </c>
      <c r="W38" s="22">
        <v>5</v>
      </c>
      <c r="X38" s="22">
        <v>5</v>
      </c>
      <c r="Y38" s="22">
        <v>5</v>
      </c>
      <c r="Z38" s="22">
        <v>5</v>
      </c>
      <c r="AA38" s="22">
        <v>5</v>
      </c>
      <c r="AB38" s="22">
        <v>5</v>
      </c>
      <c r="AC38" s="22">
        <v>5</v>
      </c>
      <c r="AD38" s="22">
        <v>5</v>
      </c>
      <c r="AE38" s="22">
        <v>5</v>
      </c>
      <c r="AF38" s="22">
        <v>5</v>
      </c>
      <c r="AG38" s="22">
        <v>5</v>
      </c>
      <c r="AH38" s="22">
        <v>5</v>
      </c>
      <c r="AI38" s="22">
        <v>5</v>
      </c>
      <c r="AJ38" s="22">
        <v>5</v>
      </c>
      <c r="AK38" s="22">
        <v>5</v>
      </c>
      <c r="AL38" s="22">
        <v>5</v>
      </c>
      <c r="AM38" s="22">
        <v>5</v>
      </c>
      <c r="AN38" s="22">
        <v>5</v>
      </c>
      <c r="AO38" s="22">
        <v>5</v>
      </c>
      <c r="AP38" s="22">
        <v>5</v>
      </c>
      <c r="AQ38" s="22">
        <v>5</v>
      </c>
      <c r="AR38" s="22">
        <v>5</v>
      </c>
      <c r="AS38" s="22">
        <v>5</v>
      </c>
      <c r="AT38" s="22">
        <v>5</v>
      </c>
      <c r="AU38" s="22">
        <v>5</v>
      </c>
      <c r="AV38" s="22">
        <v>5</v>
      </c>
      <c r="AW38" s="22">
        <v>5</v>
      </c>
      <c r="AX38" s="22">
        <v>5</v>
      </c>
      <c r="AY38" s="22">
        <v>5</v>
      </c>
      <c r="AZ38" s="22">
        <v>5</v>
      </c>
      <c r="BA38" s="22">
        <v>5</v>
      </c>
      <c r="BB38" s="22">
        <v>5</v>
      </c>
      <c r="BC38" s="22">
        <v>5</v>
      </c>
      <c r="BD38" s="22">
        <v>5</v>
      </c>
      <c r="BE38" s="22">
        <v>5</v>
      </c>
      <c r="BF38" s="22">
        <v>5</v>
      </c>
      <c r="BG38" s="22">
        <v>5</v>
      </c>
      <c r="BH38" s="22">
        <v>5</v>
      </c>
      <c r="BI38" s="22">
        <v>5</v>
      </c>
    </row>
    <row r="39" spans="1:61" ht="14.4" thickBot="1">
      <c r="A39" s="31">
        <v>3</v>
      </c>
      <c r="B39" s="32"/>
      <c r="C39" s="32"/>
      <c r="D39" s="32" t="s">
        <v>27</v>
      </c>
      <c r="E39" s="32">
        <f>INDEX([1]period!$D$3:$D$176,MATCH(E40,[1]period!$B$3:$B$176,0))</f>
        <v>1925</v>
      </c>
      <c r="F39" s="32">
        <f>INDEX([1]period!$D$3:$D$176,MATCH(F40,[1]period!$B$3:$B$176,0))</f>
        <v>1930</v>
      </c>
      <c r="G39" s="32">
        <f>INDEX([1]period!$D$3:$D$176,MATCH(G40,[1]period!$B$3:$B$176,0))</f>
        <v>1935</v>
      </c>
      <c r="H39" s="32">
        <f>INDEX([1]period!$D$3:$D$176,MATCH(H40,[1]period!$B$3:$B$176,0))</f>
        <v>1940</v>
      </c>
      <c r="I39" s="32">
        <f>INDEX([1]period!$D$3:$D$176,MATCH(I40,[1]period!$B$3:$B$176,0))</f>
        <v>1947</v>
      </c>
      <c r="J39" s="32">
        <f>INDEX([1]period!$D$3:$D$176,MATCH(J40,[1]period!$B$3:$B$176,0))</f>
        <v>1950</v>
      </c>
      <c r="K39" s="32">
        <f>INDEX([1]period!$D$3:$D$176,MATCH(K40,[1]period!$B$3:$B$176,0))</f>
        <v>1955</v>
      </c>
      <c r="L39" s="32">
        <f>INDEX([1]period!$D$3:$D$176,MATCH(L40,[1]period!$B$3:$B$176,0))</f>
        <v>1958</v>
      </c>
      <c r="M39" s="32">
        <f>INDEX([1]period!$D$3:$D$176,MATCH(M40,[1]period!$B$3:$B$176,0))</f>
        <v>1959</v>
      </c>
      <c r="N39" s="32">
        <f>INDEX([1]period!$D$3:$D$176,MATCH(N40,[1]period!$B$3:$B$176,0))</f>
        <v>1960</v>
      </c>
      <c r="O39" s="32">
        <f>INDEX([1]period!$D$3:$D$176,MATCH(O40,[1]period!$B$3:$B$176,0))</f>
        <v>1961</v>
      </c>
      <c r="P39" s="32">
        <f>INDEX([1]period!$D$3:$D$176,MATCH(P40,[1]period!$B$3:$B$176,0))</f>
        <v>1962</v>
      </c>
      <c r="Q39" s="32">
        <f>INDEX([1]period!$D$3:$D$176,MATCH(Q40,[1]period!$B$3:$B$176,0))</f>
        <v>1963</v>
      </c>
      <c r="R39" s="32">
        <f>INDEX([1]period!$D$3:$D$176,MATCH(R40,[1]period!$B$3:$B$176,0))</f>
        <v>1964</v>
      </c>
      <c r="S39" s="32">
        <f>INDEX([1]period!$D$3:$D$176,MATCH(S40,[1]period!$B$3:$B$176,0))</f>
        <v>1965</v>
      </c>
      <c r="T39" s="32">
        <f>INDEX([1]period!$D$3:$D$176,MATCH(T40,[1]period!$B$3:$B$176,0))</f>
        <v>1966</v>
      </c>
      <c r="U39" s="32">
        <f>INDEX([1]period!$D$3:$D$176,MATCH(U40,[1]period!$B$3:$B$176,0))</f>
        <v>1967</v>
      </c>
      <c r="V39" s="32">
        <f>INDEX([1]period!$D$3:$D$176,MATCH(V40,[1]period!$B$3:$B$176,0))</f>
        <v>1968</v>
      </c>
      <c r="W39" s="32">
        <f>INDEX([1]period!$D$3:$D$176,MATCH(W40,[1]period!$B$3:$B$176,0))</f>
        <v>1969</v>
      </c>
      <c r="X39" s="32">
        <f>INDEX([1]period!$D$3:$D$176,MATCH(X40,[1]period!$B$3:$B$176,0))</f>
        <v>1970</v>
      </c>
      <c r="Y39" s="32">
        <f>INDEX([1]period!$D$3:$D$176,MATCH(Y40,[1]period!$B$3:$B$176,0))</f>
        <v>1971</v>
      </c>
      <c r="Z39" s="32">
        <f>INDEX([1]period!$D$3:$D$176,MATCH(Z40,[1]period!$B$3:$B$176,0))</f>
        <v>1972</v>
      </c>
      <c r="AA39" s="32">
        <f>INDEX([1]period!$D$3:$D$176,MATCH(AA40,[1]period!$B$3:$B$176,0))</f>
        <v>1973</v>
      </c>
      <c r="AB39" s="32">
        <f>INDEX([1]period!$D$3:$D$176,MATCH(AB40,[1]period!$B$3:$B$176,0))</f>
        <v>1974</v>
      </c>
      <c r="AC39" s="32">
        <f>INDEX([1]period!$D$3:$D$176,MATCH(AC40,[1]period!$B$3:$B$176,0))</f>
        <v>1975</v>
      </c>
      <c r="AD39" s="32">
        <f>INDEX([1]period!$D$3:$D$176,MATCH(AD40,[1]period!$B$3:$B$176,0))</f>
        <v>1976</v>
      </c>
      <c r="AE39" s="32">
        <f>INDEX([1]period!$D$3:$D$176,MATCH(AE40,[1]period!$B$3:$B$176,0))</f>
        <v>1977</v>
      </c>
      <c r="AF39" s="32">
        <f>INDEX([1]period!$D$3:$D$176,MATCH(AF40,[1]period!$B$3:$B$176,0))</f>
        <v>1978</v>
      </c>
      <c r="AG39" s="32">
        <f>INDEX([1]period!$D$3:$D$176,MATCH(AG40,[1]period!$B$3:$B$176,0))</f>
        <v>1979</v>
      </c>
      <c r="AH39" s="32">
        <f>INDEX([1]period!$D$3:$D$176,MATCH(AH40,[1]period!$B$3:$B$176,0))</f>
        <v>1980</v>
      </c>
      <c r="AI39" s="32">
        <f>INDEX([1]period!$D$3:$D$176,MATCH(AI40,[1]period!$B$3:$B$176,0))</f>
        <v>1981</v>
      </c>
      <c r="AJ39" s="32">
        <f>INDEX([1]period!$D$3:$D$176,MATCH(AJ40,[1]period!$B$3:$B$176,0))</f>
        <v>1982</v>
      </c>
      <c r="AK39" s="32">
        <f>INDEX([1]period!$D$3:$D$176,MATCH(AK40,[1]period!$B$3:$B$176,0))</f>
        <v>1983</v>
      </c>
      <c r="AL39" s="32">
        <f>INDEX([1]period!$D$3:$D$176,MATCH(AL40,[1]period!$B$3:$B$176,0))</f>
        <v>1984</v>
      </c>
      <c r="AM39" s="32">
        <f>INDEX([1]period!$D$3:$D$176,MATCH(AM40,[1]period!$B$3:$B$176,0))</f>
        <v>1985</v>
      </c>
      <c r="AN39" s="32">
        <f>INDEX([1]period!$D$3:$D$176,MATCH(AN40,[1]period!$B$3:$B$176,0))</f>
        <v>1986</v>
      </c>
      <c r="AO39" s="32">
        <f>INDEX([1]period!$D$3:$D$176,MATCH(AO40,[1]period!$B$3:$B$176,0))</f>
        <v>1987</v>
      </c>
      <c r="AP39" s="32">
        <f>INDEX([1]period!$D$3:$D$176,MATCH(AP40,[1]period!$B$3:$B$176,0))</f>
        <v>1988</v>
      </c>
      <c r="AQ39" s="32">
        <f>INDEX([1]period!$D$3:$D$176,MATCH(AQ40,[1]period!$B$3:$B$176,0))</f>
        <v>1989</v>
      </c>
      <c r="AR39" s="32">
        <f>INDEX([1]period!$D$3:$D$176,MATCH(AR40,[1]period!$B$3:$B$176,0))</f>
        <v>1990</v>
      </c>
      <c r="AS39" s="32">
        <f>INDEX([1]period!$D$3:$D$176,MATCH(AS40,[1]period!$B$3:$B$176,0))</f>
        <v>1991</v>
      </c>
      <c r="AT39" s="32">
        <f>INDEX([1]period!$D$3:$D$176,MATCH(AT40,[1]period!$B$3:$B$176,0))</f>
        <v>1992</v>
      </c>
      <c r="AU39" s="32">
        <f>INDEX([1]period!$D$3:$D$176,MATCH(AU40,[1]period!$B$3:$B$176,0))</f>
        <v>1993</v>
      </c>
      <c r="AV39" s="32">
        <f>INDEX([1]period!$D$3:$D$176,MATCH(AV40,[1]period!$B$3:$B$176,0))</f>
        <v>1994</v>
      </c>
      <c r="AW39" s="32">
        <f>INDEX([1]period!$D$3:$D$176,MATCH(AW40,[1]period!$B$3:$B$176,0))</f>
        <v>1995</v>
      </c>
      <c r="AX39" s="32">
        <f>INDEX([1]period!$D$3:$D$176,MATCH(AX40,[1]period!$B$3:$B$176,0))</f>
        <v>1996</v>
      </c>
      <c r="AY39" s="32">
        <f>INDEX([1]period!$D$3:$D$176,MATCH(AY40,[1]period!$B$3:$B$176,0))</f>
        <v>1997</v>
      </c>
      <c r="AZ39" s="32">
        <f>INDEX([1]period!$D$3:$D$176,MATCH(AZ40,[1]period!$B$3:$B$176,0))</f>
        <v>1998</v>
      </c>
      <c r="BA39" s="32">
        <f>INDEX([1]period!$D$3:$D$176,MATCH(BA40,[1]period!$B$3:$B$176,0))</f>
        <v>1999</v>
      </c>
      <c r="BB39" s="32">
        <f>INDEX([1]period!$D$3:$D$176,MATCH(BB40,[1]period!$B$3:$B$176,0))</f>
        <v>2000</v>
      </c>
      <c r="BC39" s="32">
        <f>INDEX([1]period!$D$3:$D$176,MATCH(BC40,[1]period!$B$3:$B$176,0))</f>
        <v>2001</v>
      </c>
      <c r="BD39" s="32">
        <f>INDEX([1]period!$D$3:$D$176,MATCH(BD40,[1]period!$B$3:$B$176,0))</f>
        <v>2002</v>
      </c>
      <c r="BE39" s="32">
        <f>INDEX([1]period!$D$3:$D$176,MATCH(BE40,[1]period!$B$3:$B$176,0))</f>
        <v>2003</v>
      </c>
      <c r="BF39" s="32">
        <f>INDEX([1]period!$D$3:$D$176,MATCH(BF40,[1]period!$B$3:$B$176,0))</f>
        <v>2004</v>
      </c>
      <c r="BG39" s="32">
        <f>INDEX([1]period!$D$3:$D$176,MATCH(BG40,[1]period!$B$3:$B$176,0))</f>
        <v>2005</v>
      </c>
      <c r="BH39" s="32">
        <f>INDEX([1]period!$D$3:$D$176,MATCH(BH40,[1]period!$B$3:$B$176,0))</f>
        <v>2006</v>
      </c>
      <c r="BI39" s="32">
        <f>INDEX([1]period!$D$3:$D$176,MATCH(BI40,[1]period!$B$3:$B$176,0))</f>
        <v>2007</v>
      </c>
    </row>
    <row r="40" spans="1:61" ht="16.8" thickTop="1" thickBot="1">
      <c r="A40" s="4">
        <v>4</v>
      </c>
      <c r="B40" s="30"/>
      <c r="C40" s="30" t="s">
        <v>27</v>
      </c>
      <c r="D40" s="24" t="s">
        <v>28</v>
      </c>
      <c r="E40" s="25">
        <v>1925</v>
      </c>
      <c r="F40" s="25">
        <v>1930</v>
      </c>
      <c r="G40" s="25">
        <v>1935</v>
      </c>
      <c r="H40" s="25">
        <v>1940</v>
      </c>
      <c r="I40" s="25">
        <v>1947</v>
      </c>
      <c r="J40" s="25">
        <v>1950</v>
      </c>
      <c r="K40" s="25">
        <v>1955</v>
      </c>
      <c r="L40" s="25">
        <v>1958</v>
      </c>
      <c r="M40" s="25">
        <v>1959</v>
      </c>
      <c r="N40" s="25">
        <v>1960</v>
      </c>
      <c r="O40" s="25">
        <v>1961</v>
      </c>
      <c r="P40" s="25">
        <v>1962</v>
      </c>
      <c r="Q40" s="25">
        <v>1963</v>
      </c>
      <c r="R40" s="25">
        <v>1964</v>
      </c>
      <c r="S40" s="25">
        <v>1965</v>
      </c>
      <c r="T40" s="25">
        <v>1966</v>
      </c>
      <c r="U40" s="25">
        <v>1967</v>
      </c>
      <c r="V40" s="25">
        <v>1968</v>
      </c>
      <c r="W40" s="25">
        <v>1969</v>
      </c>
      <c r="X40" s="25">
        <v>1970</v>
      </c>
      <c r="Y40" s="25">
        <v>1971</v>
      </c>
      <c r="Z40" s="25">
        <v>1972</v>
      </c>
      <c r="AA40" s="25">
        <v>1973</v>
      </c>
      <c r="AB40" s="25">
        <v>1974</v>
      </c>
      <c r="AC40" s="25">
        <v>1975</v>
      </c>
      <c r="AD40" s="25">
        <v>1976</v>
      </c>
      <c r="AE40" s="25">
        <v>1977</v>
      </c>
      <c r="AF40" s="25">
        <v>1978</v>
      </c>
      <c r="AG40" s="25">
        <v>1979</v>
      </c>
      <c r="AH40" s="25">
        <v>1980</v>
      </c>
      <c r="AI40" s="25">
        <v>1981</v>
      </c>
      <c r="AJ40" s="25">
        <v>1982</v>
      </c>
      <c r="AK40" s="25">
        <v>1983</v>
      </c>
      <c r="AL40" s="25">
        <v>1984</v>
      </c>
      <c r="AM40" s="25">
        <v>1985</v>
      </c>
      <c r="AN40" s="25">
        <v>1986</v>
      </c>
      <c r="AO40" s="25">
        <v>1987</v>
      </c>
      <c r="AP40" s="25">
        <v>1988</v>
      </c>
      <c r="AQ40" s="25">
        <v>1989</v>
      </c>
      <c r="AR40" s="25">
        <v>1990</v>
      </c>
      <c r="AS40" s="25">
        <v>1991</v>
      </c>
      <c r="AT40" s="25">
        <v>1992</v>
      </c>
      <c r="AU40" s="25">
        <v>1993</v>
      </c>
      <c r="AV40" s="25">
        <v>1994</v>
      </c>
      <c r="AW40" s="25">
        <v>1995</v>
      </c>
      <c r="AX40" s="25">
        <v>1996</v>
      </c>
      <c r="AY40" s="25">
        <v>1997</v>
      </c>
      <c r="AZ40" s="25">
        <v>1998</v>
      </c>
      <c r="BA40" s="25">
        <v>1999</v>
      </c>
      <c r="BB40" s="25">
        <v>2000</v>
      </c>
      <c r="BC40" s="25">
        <v>2001</v>
      </c>
      <c r="BD40" s="25">
        <v>2002</v>
      </c>
      <c r="BE40" s="25">
        <v>2003</v>
      </c>
      <c r="BF40" s="25">
        <v>2004</v>
      </c>
      <c r="BG40" s="25">
        <v>2005</v>
      </c>
      <c r="BH40" s="25">
        <v>2006</v>
      </c>
      <c r="BI40" s="25">
        <v>2007</v>
      </c>
    </row>
    <row r="41" spans="1:61" ht="16.8" thickTop="1" thickBot="1">
      <c r="A41" s="4">
        <v>5</v>
      </c>
      <c r="B41" s="15"/>
      <c r="C41" s="39" t="str">
        <f>INDEX([2]world!$D$3:$D$400,MATCH(D41,[2]world!$B$3:$B$400,0))</f>
        <v>Jap</v>
      </c>
      <c r="D41" s="26" t="s">
        <v>22</v>
      </c>
      <c r="E41" s="29">
        <v>34.9</v>
      </c>
      <c r="F41" s="29">
        <v>32.4</v>
      </c>
      <c r="G41" s="29">
        <v>31.6</v>
      </c>
      <c r="H41" s="29">
        <v>29.4</v>
      </c>
      <c r="I41" s="29">
        <v>34.299999999999997</v>
      </c>
      <c r="J41" s="29">
        <v>28.1</v>
      </c>
      <c r="K41" s="29">
        <v>19.399999999999999</v>
      </c>
      <c r="L41" s="29">
        <v>18</v>
      </c>
      <c r="M41" s="29">
        <v>17.5</v>
      </c>
      <c r="N41" s="29">
        <v>17.2</v>
      </c>
      <c r="O41" s="29">
        <v>16.899999999999999</v>
      </c>
      <c r="P41" s="29">
        <v>17</v>
      </c>
      <c r="Q41" s="29">
        <v>17.3</v>
      </c>
      <c r="R41" s="29">
        <v>17.7</v>
      </c>
      <c r="S41" s="29">
        <v>18.600000000000001</v>
      </c>
      <c r="T41" s="29">
        <v>13.7</v>
      </c>
      <c r="U41" s="29">
        <v>19.399999999999999</v>
      </c>
      <c r="V41" s="29">
        <v>18.600000000000001</v>
      </c>
      <c r="W41" s="29">
        <v>18.5</v>
      </c>
      <c r="X41" s="29">
        <v>18.8</v>
      </c>
      <c r="Y41" s="29">
        <v>19.2</v>
      </c>
      <c r="Z41" s="29">
        <v>19.3</v>
      </c>
      <c r="AA41" s="29">
        <v>19.399999999999999</v>
      </c>
      <c r="AB41" s="29">
        <v>18.600000000000001</v>
      </c>
      <c r="AC41" s="29">
        <v>17.100000000000001</v>
      </c>
      <c r="AD41" s="29">
        <v>16.3</v>
      </c>
      <c r="AE41" s="29">
        <v>15.5</v>
      </c>
      <c r="AF41" s="29">
        <v>14.9</v>
      </c>
      <c r="AG41" s="29">
        <v>14.2</v>
      </c>
      <c r="AH41" s="29">
        <v>13.6</v>
      </c>
      <c r="AI41" s="29">
        <v>13</v>
      </c>
      <c r="AJ41" s="29">
        <v>12.8</v>
      </c>
      <c r="AK41" s="29">
        <v>12.7</v>
      </c>
      <c r="AL41" s="29">
        <v>12.5</v>
      </c>
      <c r="AM41" s="29">
        <v>11.9</v>
      </c>
      <c r="AN41" s="29">
        <v>11.4</v>
      </c>
      <c r="AO41" s="29">
        <v>11.1</v>
      </c>
      <c r="AP41" s="29">
        <v>10.8</v>
      </c>
      <c r="AQ41" s="29">
        <v>10.199999999999999</v>
      </c>
      <c r="AR41" s="29">
        <v>10</v>
      </c>
      <c r="AS41" s="29">
        <v>9.9</v>
      </c>
      <c r="AT41" s="29">
        <v>9.8000000000000007</v>
      </c>
      <c r="AU41" s="29">
        <v>9.6</v>
      </c>
      <c r="AV41" s="29">
        <v>10</v>
      </c>
      <c r="AW41" s="29">
        <v>9.6</v>
      </c>
      <c r="AX41" s="29">
        <v>9.6999999999999993</v>
      </c>
      <c r="AY41" s="29">
        <v>9.5</v>
      </c>
      <c r="AZ41" s="29">
        <v>9.6</v>
      </c>
      <c r="BA41" s="29">
        <v>9.4</v>
      </c>
      <c r="BB41" s="29">
        <v>9.5</v>
      </c>
      <c r="BC41" s="29">
        <v>9.3000000000000007</v>
      </c>
      <c r="BD41" s="29">
        <v>9.1999999999999993</v>
      </c>
      <c r="BE41" s="29">
        <v>8.9</v>
      </c>
      <c r="BF41" s="29">
        <v>8.8000000000000007</v>
      </c>
      <c r="BG41" s="29">
        <v>8.4</v>
      </c>
      <c r="BH41" s="29">
        <v>8.6999999999999993</v>
      </c>
      <c r="BI41" s="29">
        <v>8.6</v>
      </c>
    </row>
    <row r="42" spans="1:61" ht="16.2" thickTop="1">
      <c r="A42" s="4"/>
    </row>
    <row r="43" spans="1:61" ht="15.6">
      <c r="A43" s="4"/>
    </row>
    <row r="44" spans="1:61" ht="15.6">
      <c r="A44" s="4"/>
    </row>
    <row r="45" spans="1:61" ht="15.6">
      <c r="A45" s="4"/>
    </row>
    <row r="46" spans="1:61" ht="15.6">
      <c r="A46" s="4"/>
    </row>
    <row r="47" spans="1:61" ht="15.6">
      <c r="A47" s="4"/>
    </row>
    <row r="48" spans="1:61" ht="15.6">
      <c r="A48" s="4"/>
    </row>
    <row r="49" spans="1:1" ht="15.6">
      <c r="A49" s="4"/>
    </row>
    <row r="50" spans="1:1" ht="15.6">
      <c r="A50" s="4"/>
    </row>
    <row r="51" spans="1:1" ht="15.6">
      <c r="A51" s="4"/>
    </row>
  </sheetData>
  <mergeCells count="2">
    <mergeCell ref="B1:M1"/>
    <mergeCell ref="D34:AP34"/>
  </mergeCells>
  <phoneticPr fontId="0" type="noConversion"/>
  <hyperlinks>
    <hyperlink ref="D22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CBR</vt:lpstr>
    </vt:vector>
  </TitlesOfParts>
  <Company>CDHE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институт демографии</cp:lastModifiedBy>
  <dcterms:created xsi:type="dcterms:W3CDTF">2004-08-17T08:12:13Z</dcterms:created>
  <dcterms:modified xsi:type="dcterms:W3CDTF">2012-04-17T08:34:19Z</dcterms:modified>
</cp:coreProperties>
</file>