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1"/>
  </bookViews>
  <sheets>
    <sheet name="показатели" sheetId="1" r:id="rId1"/>
    <sheet name="категории" sheetId="2" r:id="rId2"/>
    <sheet name="единицы" sheetId="3" r:id="rId3"/>
    <sheet name="industr" sheetId="4" r:id="rId4"/>
    <sheet name="urban" sheetId="5" r:id="rId5"/>
    <sheet name="age5f" sheetId="6" r:id="rId6"/>
    <sheet name="period" sheetId="7" r:id="rId7"/>
    <sheet name="terr" sheetId="8" r:id="rId8"/>
    <sheet name="Age" sheetId="9" r:id="rId9"/>
    <sheet name="marr" sheetId="10" r:id="rId10"/>
    <sheet name="perinatal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<sst xmlns="http://schemas.openxmlformats.org/spreadsheetml/2006/main" count="6578" uniqueCount="1588">
  <si>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</si>
  <si>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</si>
  <si>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</si>
  <si>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</si>
  <si>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</si>
  <si>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</si>
  <si>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</si>
  <si>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</si>
  <si>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</si>
  <si>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</si>
  <si>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</si>
  <si>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</si>
  <si>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год</t>
  </si>
  <si>
    <t>1 столбец</t>
  </si>
  <si>
    <t>Число столбцов</t>
  </si>
  <si>
    <t>F</t>
  </si>
  <si>
    <t>имя файла</t>
  </si>
  <si>
    <t>S</t>
  </si>
  <si>
    <t>источник</t>
  </si>
  <si>
    <t>L</t>
  </si>
  <si>
    <t>линк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</si>
  <si>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</si>
  <si>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</si>
  <si>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</si>
  <si>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</si>
  <si>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</si>
  <si>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</si>
  <si>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</si>
  <si>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</si>
  <si>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</si>
  <si>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</si>
  <si>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</si>
  <si>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</si>
  <si>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</si>
  <si>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</si>
  <si>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</si>
  <si>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</si>
  <si>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</si>
  <si>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</si>
  <si>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</si>
  <si>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</si>
  <si>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</si>
  <si>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</si>
  <si>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</si>
  <si>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</si>
  <si>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</si>
  <si>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</si>
  <si>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</si>
  <si>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</si>
  <si>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</si>
  <si>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06_40</t>
  </si>
  <si>
    <t>http://demoscope.ru/weekly/app/app4009.php</t>
  </si>
  <si>
    <t>на 1000 родившихся живыми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</si>
  <si>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</si>
  <si>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</si>
  <si>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</si>
  <si>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</si>
  <si>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</si>
  <si>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</si>
  <si>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</si>
  <si>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</si>
  <si>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-</t>
  </si>
  <si>
    <t>Численность населения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</si>
  <si>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</si>
  <si>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</si>
  <si>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</si>
  <si>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</si>
  <si>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Коэф.младенческой смертности, городское население</t>
  </si>
  <si>
    <t>Коэф.младенческой смертности, сельское население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</si>
  <si>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</si>
  <si>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</si>
  <si>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</si>
  <si>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тысяч</t>
  </si>
  <si>
    <t>15_15</t>
  </si>
  <si>
    <t>Таблица смертности населения для календарных лет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</si>
  <si>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</si>
  <si>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</si>
  <si>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</si>
  <si>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</si>
  <si>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</si>
  <si>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</si>
  <si>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</si>
  <si>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</si>
  <si>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</si>
  <si>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</si>
  <si>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Число браков</t>
  </si>
  <si>
    <t>Number of marriages</t>
  </si>
  <si>
    <t>18_89</t>
  </si>
  <si>
    <t>Федеральная служба государственной статистики</t>
  </si>
  <si>
    <t>http://www.gks.ru</t>
  </si>
  <si>
    <t>единиц</t>
  </si>
  <si>
    <t>19_7</t>
  </si>
  <si>
    <t>федеральные округа РФ</t>
  </si>
  <si>
    <t>20_89</t>
  </si>
  <si>
    <t>Число разводов</t>
  </si>
  <si>
    <t>Number of divorces</t>
  </si>
  <si>
    <t>Российский статистический ежегодник 2004 г.</t>
  </si>
  <si>
    <t>21_89</t>
  </si>
  <si>
    <t>Число родившихся</t>
  </si>
  <si>
    <t>Number of births</t>
  </si>
  <si>
    <t>Число умерших</t>
  </si>
  <si>
    <t>Number of deaths</t>
  </si>
  <si>
    <t>человек</t>
  </si>
  <si>
    <t>Коэффициент естественного прироста</t>
  </si>
  <si>
    <t>Rate of natural increase</t>
  </si>
  <si>
    <t>Общий коэффициент разводимости</t>
  </si>
  <si>
    <t>25_40</t>
  </si>
  <si>
    <t>http://demoscope.ru/weekly/app/app40di.php</t>
  </si>
  <si>
    <t>Демоскоп Weekly. Приложения. 40 промышленно развитых стран мира. Общий коэффициент разводимости.</t>
  </si>
  <si>
    <t>26_40</t>
  </si>
  <si>
    <t>Демоскоп Weekly. Приложения. 40 промышленно развитых стран мира. Общий коэффициент рождаемости.</t>
  </si>
  <si>
    <t>http://demoscope.ru/weekly/app/app4087.php</t>
  </si>
  <si>
    <t>Всесоюзная перепись 1959 г. Национальный состав населения по республикам СССР</t>
  </si>
  <si>
    <t>8002_15</t>
  </si>
  <si>
    <t>РГАЭ РФ (быв. ЦГАНХ СССР), фонд 1562, опись 336, ед.хр. 1566а -1566д (Таблица 3,4 Распределение населения по национальности и родному языку )</t>
  </si>
  <si>
    <t>http://demoscope.ru/weekly/ssp/sng_nac_59.php</t>
  </si>
  <si>
    <t>Всесоюзная перепись 1970 г. Национальный состав населения по республикам СССР</t>
  </si>
  <si>
    <t>8003_15</t>
  </si>
  <si>
    <t xml:space="preserve">РГАЭ РФ (быв. ЦГАНХ СССР), фонд 1562, опись 336, ед.хр. 6174-6238 (Таблица 9с. Распределение населения по национальности и родному языку.) </t>
  </si>
  <si>
    <t>http://demoscope.ru/weekly/ssp/sng_nac_70.php</t>
  </si>
  <si>
    <t>8004_15</t>
  </si>
  <si>
    <t>Всесоюзная перепись 1979 г. Национальный состав населения по республикам СССР</t>
  </si>
  <si>
    <t>http://demoscope.ru/weekly/ssp/sng_nac_79.php</t>
  </si>
  <si>
    <t>Всесоюзная перепись 1989 г. Национальный состав населения по республикам СССР</t>
  </si>
  <si>
    <t>8005_15</t>
  </si>
  <si>
    <t>Рабочий архив Госкостата России. Таблица 9с. Распределение населения по национальности и родному языку.</t>
  </si>
  <si>
    <t>http://demoscope.ru/weekly/ssp/sng_nac_89.php</t>
  </si>
  <si>
    <t>Российский статистический ежегодник. 2004: Стат.сб./Росстат. - М., 2004. - стр. 101.</t>
  </si>
  <si>
    <t>29_7</t>
  </si>
  <si>
    <t>32_40</t>
  </si>
  <si>
    <t>Демоскоп Weekly. Приложения. 40 промышленно развитых стран мира. Нетто-коэффициент воспроизводства</t>
  </si>
  <si>
    <t>http://demoscope.ru/weekly/app/app40nrr.php</t>
  </si>
  <si>
    <t>Возрастные коэффициенты рождаемости</t>
  </si>
  <si>
    <t>1й столбец</t>
  </si>
  <si>
    <t>1я строка</t>
  </si>
  <si>
    <t>33_40</t>
  </si>
  <si>
    <t>Council of Europe. Recent demographic developments in Europe. 2003.</t>
  </si>
  <si>
    <t>http://www.coe.int</t>
  </si>
  <si>
    <t>на 1000 женщин</t>
  </si>
  <si>
    <t>34_15</t>
  </si>
  <si>
    <t>Демоскоп Weekly. Приложения. 15 новых независимых государств. Коэффициент суммарной рождаемости</t>
  </si>
  <si>
    <t>http://www.demoscope.ru/weekly/ssp/sng__tfr.php</t>
  </si>
  <si>
    <t>35_2002</t>
  </si>
  <si>
    <t>Всероссийская перепись населения 2002 года. Том 4. Национальный состав и владение языками, гражданство. 5. Владение языками (кроме русского) населением наиболее многочисленных национальностей (с численностью 400 тысяч человек и более)</t>
  </si>
  <si>
    <t>http://www.perepis2002.ru/index.html?id=17</t>
  </si>
  <si>
    <t>Перепись населения 2002 г. Владение языками многочисленных национальностей</t>
  </si>
  <si>
    <t>Перепись населения 2002 г. Владение русским языком</t>
  </si>
  <si>
    <t>36_2002</t>
  </si>
  <si>
    <t>Всероссийская перепись населения 2002 года. Том 4. Национальный состав и владение языками, гражданство. 2.Население по национальности и владению русским языком</t>
  </si>
  <si>
    <t>Перепись населения 2002 г. Население по полу, возрасту, национальности и образованию</t>
  </si>
  <si>
    <t>37_2002</t>
  </si>
  <si>
    <t>Всероссийская перепись населения 2002 года. Том 4. Национальный состав и владение языками, гражданство. 10. Население отдельных национальностей по возрастным группам, полу и уровню образования</t>
  </si>
  <si>
    <t>Доля внебрачных рождений</t>
  </si>
  <si>
    <t>Extramarital births</t>
  </si>
  <si>
    <t>на 100 рождений</t>
  </si>
  <si>
    <t>38_40</t>
  </si>
  <si>
    <t>Демоскоп Weekly. Приложения. 40 промышленно развитых стран мира. Доля внебрачных рождений</t>
  </si>
  <si>
    <t>http://demoscope.ru/weekly/app/app4013.php</t>
  </si>
  <si>
    <t>39_40</t>
  </si>
  <si>
    <t>http://demoscope.ru/weekly/app/app4019.php</t>
  </si>
  <si>
    <t>Демоскоп Weekly. Приложения. 40 промышленно развитых стран мира. Средний возраст женщин при вступления в первый брак</t>
  </si>
  <si>
    <t>лет</t>
  </si>
  <si>
    <t>Средний возраст женщин при вступления в первый брак</t>
  </si>
  <si>
    <t>Всесоюзная перепись 1939 г. Национальный состав населения по республикам СССР</t>
  </si>
  <si>
    <t>8001_15</t>
  </si>
  <si>
    <t>РГАЭ РФ (быв. ЦГАНХ СССР), фонд 1562, опись 336, ед.хр. 966-1001 (Разработочная таблица ф. 15А. Национальный состав населения по СССР, республикам, областям, районам)</t>
  </si>
  <si>
    <t>http://demoscope.ru/weekly/ssp/sng_nac_39.php</t>
  </si>
  <si>
    <t>40_pi</t>
  </si>
  <si>
    <t>http://www.perepis2002.ru</t>
  </si>
  <si>
    <t>Всероссийская перепись населения 2002 года. 1. ВСЕ НАСЕЛЕНИЕ, ГОРОДСКОЕ, СЕЛЬСКОЕ ПО ПОЛУ И ВОЗРАСТУ</t>
  </si>
  <si>
    <t>Перепись населения 2002 г. Население по полу и возрасту</t>
  </si>
  <si>
    <t>Перепись населения 2002 г. Население отдельных национальностей по полу и состоянию в браке</t>
  </si>
  <si>
    <t>41_89</t>
  </si>
  <si>
    <t>Всероссийская перепись населения 2002 года. Том 4. 9. Население отдельных национальностей по полу и состоянию в браке по субъектам Российской Федерации</t>
  </si>
  <si>
    <t>Всероссийская перепись населения 2002 года. Национальный состав населения по регионам России</t>
  </si>
  <si>
    <t>8006_89</t>
  </si>
  <si>
    <t>Всероссийская перепись населения 2002 года.</t>
  </si>
  <si>
    <t>42_7</t>
  </si>
  <si>
    <t>домохозяйств</t>
  </si>
  <si>
    <t>43_89</t>
  </si>
  <si>
    <t>Всероссийская перепись населения 2002 года. Том 6. 1.Частные домохозяйства и домохозяйства бездомных по размеру домохозяйства по субъектам Российской Федерации</t>
  </si>
  <si>
    <t>Частные домохозяйства по размеру домохозяйства</t>
  </si>
  <si>
    <t>по субъектам Российской Федерации</t>
  </si>
  <si>
    <t>Таблица смертности пожилых</t>
  </si>
  <si>
    <t>таблица</t>
  </si>
  <si>
    <t>44_ktdb</t>
  </si>
  <si>
    <t>Kannisto-Thatcher database on Old Age Mortality</t>
  </si>
  <si>
    <t>http://www.demogr.mpg.de</t>
  </si>
  <si>
    <t>45_2002</t>
  </si>
  <si>
    <t>Перепись населения 2002 г. Население по полу, возрасту и источникам средств к существованию</t>
  </si>
  <si>
    <t>http://www.perepis2002.ru/index.html?id=42</t>
  </si>
  <si>
    <t>Всероссийская перепись населения 2002 года. Том 5 - Источники средств к существованию. 2. Население по полу, возрастным группам и источникам средств к существованию по субъектам Российской Федерации</t>
  </si>
  <si>
    <t>46_2002</t>
  </si>
  <si>
    <t>Ожидаемая продолжительность жизни при рождении</t>
  </si>
  <si>
    <t>Life expectancy at birth</t>
  </si>
  <si>
    <t>Демоскоп Weekly. Приложения. 40 промышленно развитых стран мира. Ожидаемая продолжительность жизни при рождении</t>
  </si>
  <si>
    <t>http://demoscope.ru/weekly/app/app40e0.php</t>
  </si>
  <si>
    <t>47_40</t>
  </si>
  <si>
    <t>Перепись населения 2002 г. Женщины отдельных национальностей по числу рожденных детей</t>
  </si>
  <si>
    <t>Всероссийская перепись населения 2002 года. Том 12. Рождаемость. 6. Женщины отдельных национальностей по числу рожденных детей</t>
  </si>
  <si>
    <t>http://www.perepis2002.ru/index.html?id=30</t>
  </si>
  <si>
    <t>женщин</t>
  </si>
  <si>
    <t>48_2002</t>
  </si>
  <si>
    <t>Численность населения на начало года</t>
  </si>
  <si>
    <t>Population as of 1 January</t>
  </si>
  <si>
    <t>Федеральная служба государственной статистики. Демографический ежегодник 2005. Т.1.16</t>
  </si>
  <si>
    <t>Численность городского населения на начало года</t>
  </si>
  <si>
    <t>Федеральная служба государственной статистики. Демографический ежегодник 2005. Т.1.17</t>
  </si>
  <si>
    <t>Численность сельского населения на начало года</t>
  </si>
  <si>
    <t>Федеральная служба государственной статистики. Демографический ежегодник 2005. Т.1.18</t>
  </si>
  <si>
    <t>Коэффициент абортов</t>
  </si>
  <si>
    <t>55_40</t>
  </si>
  <si>
    <t>Демоскоп Weekly. Приложения. 40 промышленно развитых стран мира. Число абортов на 100 родившихся живыми</t>
  </si>
  <si>
    <t>http://demoscope.ru/weekly/app/app40ab.php</t>
  </si>
  <si>
    <t>число абортов на 100 родившихся живыми</t>
  </si>
  <si>
    <t>Прогноз численности населения</t>
  </si>
  <si>
    <t>Population projection</t>
  </si>
  <si>
    <t>56_40</t>
  </si>
  <si>
    <t>United Nations. Department of Economic and Social Affairs. World Population Prospects: The 2004 Revision Population Database</t>
  </si>
  <si>
    <t>http://esa.un.org/unpp/</t>
  </si>
  <si>
    <t>57_15</t>
  </si>
  <si>
    <t>Темпы ежегодного миграционного прироста населения</t>
  </si>
  <si>
    <t>58_40</t>
  </si>
  <si>
    <t>процент</t>
  </si>
  <si>
    <t>http://demoscope.ru/weekly/app/app4004.php</t>
  </si>
  <si>
    <t>Демоскоп Weekly. Приложения. 40 промышленно развитых стран мира. Темпы ежегодного миграционного прироста населения</t>
  </si>
  <si>
    <t>59_15</t>
  </si>
  <si>
    <t>Вероятность умереть до 5-летнего возраста</t>
  </si>
  <si>
    <t>на 1000 новорожденных</t>
  </si>
  <si>
    <t>Европейская база данных ЗДВ (HFA-DB)</t>
  </si>
  <si>
    <t>http://data.euro.who.int/hfadb/index.php?lang=ru</t>
  </si>
  <si>
    <t xml:space="preserve">имя файла </t>
  </si>
  <si>
    <t>Численность населения на середину года</t>
  </si>
  <si>
    <t>60_290</t>
  </si>
  <si>
    <t>Population Reference Bureau</t>
  </si>
  <si>
    <t>http://www.prb.org</t>
  </si>
  <si>
    <t>миллионов чел.</t>
  </si>
  <si>
    <t>Плотность населения</t>
  </si>
  <si>
    <t>61_290</t>
  </si>
  <si>
    <t>чел. на кв. км</t>
  </si>
  <si>
    <t>62_290</t>
  </si>
  <si>
    <t>Доля городского населения</t>
  </si>
  <si>
    <t>63_290</t>
  </si>
  <si>
    <t>64_290</t>
  </si>
  <si>
    <t>Коэффициент смертности</t>
  </si>
  <si>
    <t>Темпы ежегодного прироста населения</t>
  </si>
  <si>
    <t>65_40</t>
  </si>
  <si>
    <t>Демоскоп Weekly. Приложения. 40 промышленно развитых стран мира. Темпы ежегодного прироста населения</t>
  </si>
  <si>
    <t>http://demoscope.ru/weekly/app/app4002.php</t>
  </si>
  <si>
    <t>Общий коэффициент брачности</t>
  </si>
  <si>
    <t>Crude marriage rate</t>
  </si>
  <si>
    <t>Демоскоп Weekly. Приложения. 40 промышленно развитых стран мира. Общий коэффициент брачности</t>
  </si>
  <si>
    <t>http://demoscope.ru/weekly/app/app4081.php</t>
  </si>
  <si>
    <t>66_40</t>
  </si>
  <si>
    <t>67_7_68_89</t>
  </si>
  <si>
    <t>Федеральная служба государственной статистики. Демографический ежегодник 2005. Т.3.2</t>
  </si>
  <si>
    <t>Crude divorce rate</t>
  </si>
  <si>
    <t>69_7_70_89</t>
  </si>
  <si>
    <t>71_40</t>
  </si>
  <si>
    <t>Демоскоп Weekly. Приложения. 40 промышленно развитых стран мира. Численность населения на середину года</t>
  </si>
  <si>
    <t>http://demoscope.ru/weekly/app/app40my.php</t>
  </si>
  <si>
    <t>Федеральная служба государственной статистики. Демографический ежегодник 2005. Т.4.4</t>
  </si>
  <si>
    <t>72_7_73_89</t>
  </si>
  <si>
    <t>Ожидаемая продолжительность жизни в возрасте 1 год</t>
  </si>
  <si>
    <t>Европейское региональное бюро ВОЗ. Европейская база данных Здоровье для всех</t>
  </si>
  <si>
    <t>http://www.euro.who.int/hfadb?language=Russian</t>
  </si>
  <si>
    <t>74_15</t>
  </si>
  <si>
    <t>Ожидаемая продолжительность жизни в возрасте 15 лет</t>
  </si>
  <si>
    <t>75_15</t>
  </si>
  <si>
    <t>76_15</t>
  </si>
  <si>
    <t>Ожидаемая продолжительность жизни в возрасте 45 лет</t>
  </si>
  <si>
    <t>Ожидаемая продолжительность жизни в возрасте 65 лет</t>
  </si>
  <si>
    <t>77_15</t>
  </si>
  <si>
    <t>78_40</t>
  </si>
  <si>
    <t>European health for all database (HFA-DB)</t>
  </si>
  <si>
    <t>http://data.euro.who.int/hfadb/</t>
  </si>
  <si>
    <t>Коэффициент неонатальной смертности</t>
  </si>
  <si>
    <t>79_290</t>
  </si>
  <si>
    <t>80_290</t>
  </si>
  <si>
    <t>на 1000 рождений</t>
  </si>
  <si>
    <t>81_290</t>
  </si>
  <si>
    <t>среднее число детей на одну женщину</t>
  </si>
  <si>
    <t>Доля населения в возрасте до 15 лет</t>
  </si>
  <si>
    <t>82_290</t>
  </si>
  <si>
    <t>Доля населения в возрасте 65 лет и старше</t>
  </si>
  <si>
    <t>83_290</t>
  </si>
  <si>
    <t>Ожидаемая продолжительность жизни при рождении, мужчины</t>
  </si>
  <si>
    <t>84_290</t>
  </si>
  <si>
    <t>Ожидаемая продолжительность жизни при рождении, женщины</t>
  </si>
  <si>
    <t>85_290</t>
  </si>
  <si>
    <t>ВВП на душу населения с учетом паритета покупательной способности</t>
  </si>
  <si>
    <t>US$</t>
  </si>
  <si>
    <t>86_290</t>
  </si>
  <si>
    <t>Демографический ежегодник России 2005</t>
  </si>
  <si>
    <t>http://demoscope.ru/weekly/2006/0231/biblio01.php</t>
  </si>
  <si>
    <t>12_89</t>
  </si>
  <si>
    <t>8007_89</t>
  </si>
  <si>
    <t>Всесоюзная перепись населения 1926 года.М.: Издание ЦСУ Союза ССР, 1928. Том 9. Стр. 2-13, Том 17. Стр. 2-3</t>
  </si>
  <si>
    <t>http://demoscope.ru/weekly/ssp/rus_26.php</t>
  </si>
  <si>
    <t>Всесоюзная перепись 1926 г. Городское и сельское население по полу по регионам России</t>
  </si>
  <si>
    <t>Всесоюзная перепись 1926 г. Городское и сельское население по полу по республикам СССР</t>
  </si>
  <si>
    <t>http://demoscope.ru/weekly/ssp/ussr_26.php</t>
  </si>
  <si>
    <t>8008_15</t>
  </si>
  <si>
    <t>87_kaz</t>
  </si>
  <si>
    <t>UNDP. Kazakhstan InfoBase</t>
  </si>
  <si>
    <t>http://www.undp.kz/infobase/index.html</t>
  </si>
  <si>
    <t>88_kaz</t>
  </si>
  <si>
    <t>Коэффициент материнской смертности</t>
  </si>
  <si>
    <t>на 100000 живорождений</t>
  </si>
  <si>
    <t>Уровень безработицы</t>
  </si>
  <si>
    <t>89_kaz</t>
  </si>
  <si>
    <t>90_kaz</t>
  </si>
  <si>
    <t xml:space="preserve"> % </t>
  </si>
  <si>
    <t>91_15</t>
  </si>
  <si>
    <t>http://demoscope.ru/weekly/ssp/sng_myp.php</t>
  </si>
  <si>
    <t>Материнская смертность</t>
  </si>
  <si>
    <t>92_15</t>
  </si>
  <si>
    <t>http://demoscope.ru/weekly/ssp/sng_mater.php</t>
  </si>
  <si>
    <t>93_pi</t>
  </si>
  <si>
    <t>The Human Mortality Database</t>
  </si>
  <si>
    <t>http://www.mortality.org/</t>
  </si>
  <si>
    <t>Возрастно-половая структура населения России</t>
  </si>
  <si>
    <t>94_15</t>
  </si>
  <si>
    <t>Демоскоп Weekly. Приложения. 15 новых независимых государств. Коэффициент младенческой смертности</t>
  </si>
  <si>
    <t>http://demoscope.ru/weekly/ssp/sng_imr.php</t>
  </si>
  <si>
    <t>95_15</t>
  </si>
  <si>
    <t>Демоскоп Weekly. Приложения. 15 новых независимых государств. Число абортов на 100 живорождений</t>
  </si>
  <si>
    <t>http://demoscope.ru/weekly/ssp/sng_abo.php</t>
  </si>
  <si>
    <t>Федеральная служба государственной статистики. Демографический ежегодник 2005, 2008</t>
  </si>
  <si>
    <t>код показателя</t>
  </si>
  <si>
    <t>№ показателя п/п</t>
  </si>
  <si>
    <t>ццц</t>
  </si>
  <si>
    <t>name of indicator</t>
  </si>
  <si>
    <t>название категории</t>
  </si>
  <si>
    <t>№ категории п/п</t>
  </si>
  <si>
    <t>промышленно развитые страны</t>
  </si>
  <si>
    <t>TERR</t>
  </si>
  <si>
    <t>YEAR</t>
  </si>
  <si>
    <t>RNI</t>
  </si>
  <si>
    <t>файл категории</t>
  </si>
  <si>
    <t>название единицы измерения</t>
  </si>
  <si>
    <t>№ ед. п/п</t>
  </si>
  <si>
    <t>name of unit</t>
  </si>
  <si>
    <t>CBR</t>
  </si>
  <si>
    <t>TFR</t>
  </si>
  <si>
    <t>IMR</t>
  </si>
  <si>
    <t>NRR</t>
  </si>
  <si>
    <t>CMR</t>
  </si>
  <si>
    <t>year</t>
  </si>
  <si>
    <t>Промышленно развитые страны мира</t>
  </si>
  <si>
    <t>страна</t>
  </si>
  <si>
    <t>№ п/п</t>
  </si>
  <si>
    <t>код</t>
  </si>
  <si>
    <t>country</t>
  </si>
  <si>
    <t>Австралия</t>
  </si>
  <si>
    <t>Австрия</t>
  </si>
  <si>
    <t>Белоруссия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</si>
  <si>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</si>
  <si>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</si>
  <si>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</si>
  <si>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</si>
  <si>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</si>
  <si>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</si>
  <si>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</si>
  <si>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</si>
  <si>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</si>
  <si>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</si>
  <si>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</si>
  <si>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</si>
  <si>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Республика Корея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</si>
  <si>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</si>
  <si>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</si>
  <si>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</si>
  <si>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</si>
  <si>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</si>
  <si>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</si>
  <si>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</si>
  <si>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</si>
  <si>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</si>
  <si>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Россия</t>
  </si>
  <si>
    <t>Румыния</t>
  </si>
  <si>
    <t>Сербия и Черногория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</si>
  <si>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</si>
  <si>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</si>
  <si>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</si>
  <si>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</si>
  <si>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</si>
  <si>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</si>
  <si>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</si>
  <si>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</si>
  <si>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</si>
  <si>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</si>
  <si>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</si>
  <si>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</si>
  <si>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CDiR</t>
  </si>
  <si>
    <t>ASFR</t>
  </si>
  <si>
    <t>Age-specisic fertility rate</t>
  </si>
  <si>
    <t>поселения</t>
  </si>
  <si>
    <t>URBAN</t>
  </si>
  <si>
    <t>industr</t>
  </si>
  <si>
    <t>возраст5р</t>
  </si>
  <si>
    <t>AGE5F</t>
  </si>
  <si>
    <t>age5f</t>
  </si>
  <si>
    <t>код категории</t>
  </si>
  <si>
    <t>Поселения</t>
  </si>
  <si>
    <t>городское население</t>
  </si>
  <si>
    <t>сельское население</t>
  </si>
  <si>
    <t>все население</t>
  </si>
  <si>
    <t>URB</t>
  </si>
  <si>
    <t>RUR</t>
  </si>
  <si>
    <t>TOT</t>
  </si>
  <si>
    <t>Возрастные группы</t>
  </si>
  <si>
    <t>15-19</t>
  </si>
  <si>
    <t>20-24</t>
  </si>
  <si>
    <t>25-29</t>
  </si>
  <si>
    <t>30-34</t>
  </si>
  <si>
    <t>35-39</t>
  </si>
  <si>
    <t>40-44</t>
  </si>
  <si>
    <t>45-49</t>
  </si>
  <si>
    <t>15-49</t>
  </si>
  <si>
    <t>Период</t>
  </si>
  <si>
    <t>Год</t>
  </si>
  <si>
    <t>1958-1959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</si>
  <si>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</si>
  <si>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</si>
  <si>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</si>
  <si>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</si>
  <si>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</si>
  <si>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</si>
  <si>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</si>
  <si>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</si>
  <si>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</si>
  <si>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</si>
  <si>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</si>
  <si>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</si>
  <si>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</si>
  <si>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</si>
  <si>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</si>
  <si>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</si>
  <si>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</si>
  <si>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</si>
  <si>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</si>
  <si>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</si>
  <si>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</si>
  <si>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</si>
  <si>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этнический состав прибывших в РФ</t>
  </si>
  <si>
    <t>ETHNOS</t>
  </si>
  <si>
    <t>ethnos</t>
  </si>
  <si>
    <t>Deaths</t>
  </si>
  <si>
    <t>причина смерти</t>
  </si>
  <si>
    <t>Cause</t>
  </si>
  <si>
    <t>causes</t>
  </si>
  <si>
    <t>e0</t>
  </si>
  <si>
    <t>пол</t>
  </si>
  <si>
    <t>sex</t>
  </si>
  <si>
    <t>Стандартизированный коэффициент смертности по причинам смерти</t>
  </si>
  <si>
    <t>SDR</t>
  </si>
  <si>
    <t>Standardized death rate by cause of death</t>
  </si>
  <si>
    <t>Класс причин смерти</t>
  </si>
  <si>
    <t>ClCaus</t>
  </si>
  <si>
    <t>Коэффициенты смертности по причинам смерти</t>
  </si>
  <si>
    <t>DRCa</t>
  </si>
  <si>
    <t>Death rate by cause of death</t>
  </si>
  <si>
    <t>sprav</t>
  </si>
  <si>
    <t>Worksheet</t>
  </si>
  <si>
    <t>показатели</t>
  </si>
  <si>
    <t>Excel File</t>
  </si>
  <si>
    <t>Txt file</t>
  </si>
  <si>
    <t>indicators</t>
  </si>
  <si>
    <t>15 новых независимых государств</t>
  </si>
  <si>
    <t>TERR15</t>
  </si>
  <si>
    <t>exSU</t>
  </si>
  <si>
    <t>и 15 новых независимых государств</t>
  </si>
  <si>
    <t>Азербайджан</t>
  </si>
  <si>
    <t>Армения</t>
  </si>
  <si>
    <t>Грузия</t>
  </si>
  <si>
    <t>Казахстан</t>
  </si>
  <si>
    <t>Киргизия</t>
  </si>
  <si>
    <t>Таджикистан</t>
  </si>
  <si>
    <t>Туркмения</t>
  </si>
  <si>
    <t>Узбекистан</t>
  </si>
  <si>
    <t>AZ</t>
  </si>
  <si>
    <t>AR</t>
  </si>
  <si>
    <t>GR</t>
  </si>
  <si>
    <t>KZ</t>
  </si>
  <si>
    <t>KI</t>
  </si>
  <si>
    <t>TJ</t>
  </si>
  <si>
    <t>TU</t>
  </si>
  <si>
    <t>UZ</t>
  </si>
  <si>
    <t>AUS</t>
  </si>
  <si>
    <t>AUT</t>
  </si>
  <si>
    <t>BEL</t>
  </si>
  <si>
    <t>BG</t>
  </si>
  <si>
    <t>BUL</t>
  </si>
  <si>
    <t>Bos</t>
  </si>
  <si>
    <t>UK</t>
  </si>
  <si>
    <t>HUN</t>
  </si>
  <si>
    <t>GER</t>
  </si>
  <si>
    <t>DK</t>
  </si>
  <si>
    <t>IR</t>
  </si>
  <si>
    <t>SP</t>
  </si>
  <si>
    <t>IT</t>
  </si>
  <si>
    <t>CA</t>
  </si>
  <si>
    <t>KR</t>
  </si>
  <si>
    <t>LAT</t>
  </si>
  <si>
    <t>LIT</t>
  </si>
  <si>
    <t>Mak</t>
  </si>
  <si>
    <t>MD</t>
  </si>
  <si>
    <t>ND</t>
  </si>
  <si>
    <t>NZ</t>
  </si>
  <si>
    <t>NOR</t>
  </si>
  <si>
    <t>PL</t>
  </si>
  <si>
    <t>PR</t>
  </si>
  <si>
    <t>RU</t>
  </si>
  <si>
    <t>Rom</t>
  </si>
  <si>
    <t>SM</t>
  </si>
  <si>
    <t>SLO</t>
  </si>
  <si>
    <t>SLN</t>
  </si>
  <si>
    <t>USA</t>
  </si>
  <si>
    <t>UKR</t>
  </si>
  <si>
    <t>Fin</t>
  </si>
  <si>
    <t>FR</t>
  </si>
  <si>
    <t>Cro</t>
  </si>
  <si>
    <t>Che</t>
  </si>
  <si>
    <t>SWI</t>
  </si>
  <si>
    <t>SWE</t>
  </si>
  <si>
    <t>Est</t>
  </si>
  <si>
    <t>Jap</t>
  </si>
  <si>
    <t>POP</t>
  </si>
  <si>
    <t>страны Европы</t>
  </si>
  <si>
    <t>Euro</t>
  </si>
  <si>
    <t>euro</t>
  </si>
  <si>
    <t>Германия (включая ГДР с 1991 года)</t>
  </si>
  <si>
    <t>Великобритания (с Северной Ирландией)</t>
  </si>
  <si>
    <t>Республика Молдова</t>
  </si>
  <si>
    <t>Российская Федерация</t>
  </si>
  <si>
    <t>Франция Метрополия</t>
  </si>
  <si>
    <t>Кипр</t>
  </si>
  <si>
    <t>Люксембург</t>
  </si>
  <si>
    <t>Турция</t>
  </si>
  <si>
    <t>Исландия</t>
  </si>
  <si>
    <t>Лихтенштейн</t>
  </si>
  <si>
    <t>Албания</t>
  </si>
  <si>
    <t>Черногория</t>
  </si>
  <si>
    <t>Косово</t>
  </si>
  <si>
    <t>Андорра</t>
  </si>
  <si>
    <t>Монако</t>
  </si>
  <si>
    <t>Сан-Марино</t>
  </si>
  <si>
    <t>Kip</t>
  </si>
  <si>
    <t>Lux</t>
  </si>
  <si>
    <t>Mal</t>
  </si>
  <si>
    <t>ISL</t>
  </si>
  <si>
    <t>Lih</t>
  </si>
  <si>
    <t>ALB</t>
  </si>
  <si>
    <t>Mon</t>
  </si>
  <si>
    <t>Ser</t>
  </si>
  <si>
    <t>Kos</t>
  </si>
  <si>
    <t>And</t>
  </si>
  <si>
    <t>Mnk</t>
  </si>
  <si>
    <t>Sma</t>
  </si>
  <si>
    <t>Births</t>
  </si>
  <si>
    <t>Бывшая Югославская Республика Македония</t>
  </si>
  <si>
    <t>Nat_in</t>
  </si>
  <si>
    <t>CMaR</t>
  </si>
  <si>
    <t>Число родившихся живыми</t>
  </si>
  <si>
    <t>Number of live births</t>
  </si>
  <si>
    <t>Среднегодовая численность населения</t>
  </si>
  <si>
    <t>MYPOP</t>
  </si>
  <si>
    <t>Midyear population</t>
  </si>
  <si>
    <t>Младенческая смертность</t>
  </si>
  <si>
    <t>Infant mortality</t>
  </si>
  <si>
    <t>Inf_Mor</t>
  </si>
  <si>
    <t>Marriages</t>
  </si>
  <si>
    <t>Div</t>
  </si>
  <si>
    <t>Ab_Rate</t>
  </si>
  <si>
    <t>Abortion rate per 100 life births</t>
  </si>
  <si>
    <t>Коэффициент младенческой смертности по причинам смерти</t>
  </si>
  <si>
    <t>IMR_CD</t>
  </si>
  <si>
    <t>Infant mortality rate by cause of death</t>
  </si>
  <si>
    <t>Сербия</t>
  </si>
  <si>
    <t>Мальта</t>
  </si>
  <si>
    <t>Коэффициент мертворождаемости</t>
  </si>
  <si>
    <t>StBR</t>
  </si>
  <si>
    <t>Stillbirth rate</t>
  </si>
  <si>
    <t>NeoMR</t>
  </si>
  <si>
    <t>Neonatal mortality rate</t>
  </si>
  <si>
    <t>Коэффициент перинатальной смертности</t>
  </si>
  <si>
    <t>PerMR</t>
  </si>
  <si>
    <t>Perinatal mortality rate</t>
  </si>
  <si>
    <t>Внебрачная рождаемость</t>
  </si>
  <si>
    <t>Extramarital fertility</t>
  </si>
  <si>
    <t>резерв</t>
  </si>
  <si>
    <t>void</t>
  </si>
  <si>
    <t>Mean age of women at first marriage</t>
  </si>
  <si>
    <t>MAW1M</t>
  </si>
  <si>
    <t>CTFR</t>
  </si>
  <si>
    <t>Cohort total fertility rate</t>
  </si>
  <si>
    <t>Средний возраст матери при рождении ребенка</t>
  </si>
  <si>
    <t>MACB</t>
  </si>
  <si>
    <t>Mean age of mother at childbearing</t>
  </si>
  <si>
    <t>демографическая нагрузка</t>
  </si>
  <si>
    <t>DepRat</t>
  </si>
  <si>
    <t>depend</t>
  </si>
  <si>
    <t>Демографическая нагрузка</t>
  </si>
  <si>
    <t>Dependency ratio</t>
  </si>
  <si>
    <t>страны мира</t>
  </si>
  <si>
    <t>World</t>
  </si>
  <si>
    <t>world</t>
  </si>
  <si>
    <t>1740-1749</t>
  </si>
  <si>
    <t>1751-1755</t>
  </si>
  <si>
    <t>1756-1760</t>
  </si>
  <si>
    <t>1761-1765</t>
  </si>
  <si>
    <t>1766-1770</t>
  </si>
  <si>
    <t>1771-1775</t>
  </si>
  <si>
    <t>1776-1780</t>
  </si>
  <si>
    <t>1781-1785</t>
  </si>
  <si>
    <t>1786-1790</t>
  </si>
  <si>
    <t>1791-1795</t>
  </si>
  <si>
    <t>1796-1800</t>
  </si>
  <si>
    <t>1801-1805</t>
  </si>
  <si>
    <t>1806-1810</t>
  </si>
  <si>
    <t>1811-1815</t>
  </si>
  <si>
    <t>1816-1820</t>
  </si>
  <si>
    <t>1821-1825</t>
  </si>
  <si>
    <t>1826-1830</t>
  </si>
  <si>
    <t>1831-1835</t>
  </si>
  <si>
    <t>1836-1840</t>
  </si>
  <si>
    <t>1841-1845</t>
  </si>
  <si>
    <t>1846-1850</t>
  </si>
  <si>
    <t>1851-1855</t>
  </si>
  <si>
    <t>1856-1860</t>
  </si>
  <si>
    <t>1861-1865</t>
  </si>
  <si>
    <t>1866-1870</t>
  </si>
  <si>
    <t>1871-1875</t>
  </si>
  <si>
    <t>1876-1880</t>
  </si>
  <si>
    <t>1881-1885</t>
  </si>
  <si>
    <t>1886-1890</t>
  </si>
  <si>
    <t>1891-1895</t>
  </si>
  <si>
    <t>1896-1900</t>
  </si>
  <si>
    <t>1740_9</t>
  </si>
  <si>
    <t>1751_5</t>
  </si>
  <si>
    <t>1756_60</t>
  </si>
  <si>
    <t>1761_5</t>
  </si>
  <si>
    <t>1766_70</t>
  </si>
  <si>
    <t>1771_5</t>
  </si>
  <si>
    <t>1776_80</t>
  </si>
  <si>
    <t>1781_5</t>
  </si>
  <si>
    <t>1786_90</t>
  </si>
  <si>
    <t>1791_5</t>
  </si>
  <si>
    <t>1801_5</t>
  </si>
  <si>
    <t>1806_10</t>
  </si>
  <si>
    <t>1811_5</t>
  </si>
  <si>
    <t>1816_20</t>
  </si>
  <si>
    <t>1821_5</t>
  </si>
  <si>
    <t>1826_30</t>
  </si>
  <si>
    <t>1831_5</t>
  </si>
  <si>
    <t>1836_40</t>
  </si>
  <si>
    <t>1841_5</t>
  </si>
  <si>
    <t>1846_50</t>
  </si>
  <si>
    <t>1851_5</t>
  </si>
  <si>
    <t>1856_60</t>
  </si>
  <si>
    <t>1861_5</t>
  </si>
  <si>
    <t>1866_70</t>
  </si>
  <si>
    <t>1871_5</t>
  </si>
  <si>
    <t>1876_80</t>
  </si>
  <si>
    <t>1881_5</t>
  </si>
  <si>
    <t>1886_90</t>
  </si>
  <si>
    <t>1891_5</t>
  </si>
  <si>
    <t>1896_1900</t>
  </si>
  <si>
    <t>1796_1800</t>
  </si>
  <si>
    <t>очередность брака</t>
  </si>
  <si>
    <t>MarrN</t>
  </si>
  <si>
    <t>marriage</t>
  </si>
  <si>
    <t>Англия и Уэльс</t>
  </si>
  <si>
    <t>Северная Ирландия</t>
  </si>
  <si>
    <t>Шотландия</t>
  </si>
  <si>
    <t>ФРГ</t>
  </si>
  <si>
    <t>ГДР</t>
  </si>
  <si>
    <t>Чехословакия</t>
  </si>
  <si>
    <t>Беларусь</t>
  </si>
  <si>
    <t>EW</t>
  </si>
  <si>
    <t>NI</t>
  </si>
  <si>
    <t>Sc</t>
  </si>
  <si>
    <t>BRD</t>
  </si>
  <si>
    <t>DDR</t>
  </si>
  <si>
    <t>ChS</t>
  </si>
  <si>
    <t>Израиль</t>
  </si>
  <si>
    <t>Isr</t>
  </si>
  <si>
    <t>СССР</t>
  </si>
  <si>
    <t>USSR</t>
  </si>
  <si>
    <t>Югославия</t>
  </si>
  <si>
    <t>Yug</t>
  </si>
  <si>
    <t>Общий прирост населения</t>
  </si>
  <si>
    <t>PI</t>
  </si>
  <si>
    <t>Population increaase</t>
  </si>
  <si>
    <t>Общий коэффициент прироста населения</t>
  </si>
  <si>
    <t>PIR</t>
  </si>
  <si>
    <t>Национальный состав мигрантов</t>
  </si>
  <si>
    <t>ECM</t>
  </si>
  <si>
    <t>Ethnic composition of migration</t>
  </si>
  <si>
    <t>национальность</t>
  </si>
  <si>
    <t>EthN</t>
  </si>
  <si>
    <t>Гражданство международных мигрантов</t>
  </si>
  <si>
    <t>Citi</t>
  </si>
  <si>
    <t>Citizenship of international migrants</t>
  </si>
  <si>
    <t>гражданство</t>
  </si>
  <si>
    <t>citizenship</t>
  </si>
  <si>
    <t>Всего</t>
  </si>
  <si>
    <t>из них имеют второе гражданство</t>
  </si>
  <si>
    <t>иностранные граждане</t>
  </si>
  <si>
    <t>СНГ</t>
  </si>
  <si>
    <t xml:space="preserve">граждане других стран - всего </t>
  </si>
  <si>
    <t>Афганистан</t>
  </si>
  <si>
    <t>Вьетнам</t>
  </si>
  <si>
    <t>Индия</t>
  </si>
  <si>
    <t>Китай</t>
  </si>
  <si>
    <t>Куба</t>
  </si>
  <si>
    <t>Пакистан</t>
  </si>
  <si>
    <t>Сирия</t>
  </si>
  <si>
    <t>другие</t>
  </si>
  <si>
    <t>лица без гражданства</t>
  </si>
  <si>
    <t>гражданство не указано</t>
  </si>
  <si>
    <t>Total</t>
  </si>
  <si>
    <t>2_citi</t>
  </si>
  <si>
    <t>FOR</t>
  </si>
  <si>
    <t>CIS</t>
  </si>
  <si>
    <t>Oth</t>
  </si>
  <si>
    <t>Afg</t>
  </si>
  <si>
    <t>Vie</t>
  </si>
  <si>
    <t>Ind</t>
  </si>
  <si>
    <t>Chi</t>
  </si>
  <si>
    <t>Cuba</t>
  </si>
  <si>
    <t>Pak</t>
  </si>
  <si>
    <t>Syr</t>
  </si>
  <si>
    <t>Oth2</t>
  </si>
  <si>
    <t>No_Ci</t>
  </si>
  <si>
    <t>Nspe</t>
  </si>
  <si>
    <t>   0-5</t>
  </si>
  <si>
    <t>   6-13</t>
  </si>
  <si>
    <t>   14-17</t>
  </si>
  <si>
    <t>   18-19</t>
  </si>
  <si>
    <t>   20-24</t>
  </si>
  <si>
    <t>   25-29</t>
  </si>
  <si>
    <t>   30-39</t>
  </si>
  <si>
    <t>   40-49</t>
  </si>
  <si>
    <t>   50-54</t>
  </si>
  <si>
    <t>   55-59</t>
  </si>
  <si>
    <t>   60-64</t>
  </si>
  <si>
    <t>   65 и более</t>
  </si>
  <si>
    <t>мужчины и женщины 0-15</t>
  </si>
  <si>
    <t>мужчины 16-59, женщины 16-54</t>
  </si>
  <si>
    <t>мужчины 60 и более, женщины 55 и более</t>
  </si>
  <si>
    <t>   0-15</t>
  </si>
  <si>
    <t>   16-59</t>
  </si>
  <si>
    <t xml:space="preserve">   60 и более </t>
  </si>
  <si>
    <t>   16-54</t>
  </si>
  <si>
    <t>   55 и более</t>
  </si>
  <si>
    <t>0_5</t>
  </si>
  <si>
    <t>14_17</t>
  </si>
  <si>
    <t>16_54</t>
  </si>
  <si>
    <t>16_59</t>
  </si>
  <si>
    <t>18_19</t>
  </si>
  <si>
    <t>20_24</t>
  </si>
  <si>
    <t>25_29</t>
  </si>
  <si>
    <t>30_39</t>
  </si>
  <si>
    <t>40_49</t>
  </si>
  <si>
    <t>50_54</t>
  </si>
  <si>
    <t>55_</t>
  </si>
  <si>
    <t>55_59</t>
  </si>
  <si>
    <t>60_</t>
  </si>
  <si>
    <t>60_64</t>
  </si>
  <si>
    <t>6_13</t>
  </si>
  <si>
    <t>65_</t>
  </si>
  <si>
    <t>16_59_54</t>
  </si>
  <si>
    <t>60_55_</t>
  </si>
  <si>
    <t>0_15</t>
  </si>
  <si>
    <t>15_19</t>
  </si>
  <si>
    <t>30_34</t>
  </si>
  <si>
    <t>35_39</t>
  </si>
  <si>
    <t>40_44</t>
  </si>
  <si>
    <t>45_49</t>
  </si>
  <si>
    <t>15_49</t>
  </si>
  <si>
    <t>Территории</t>
  </si>
  <si>
    <t>Миграционный прирост населения</t>
  </si>
  <si>
    <t>NetMi</t>
  </si>
  <si>
    <t>Net migration</t>
  </si>
  <si>
    <t>Territory</t>
  </si>
  <si>
    <t>territory</t>
  </si>
  <si>
    <t>всего</t>
  </si>
  <si>
    <t>из него в результате передвижений в пределах России</t>
  </si>
  <si>
    <t>из него в результате миграционного обмена населением с зарубежными странами</t>
  </si>
  <si>
    <t>Dom</t>
  </si>
  <si>
    <t>Intern</t>
  </si>
  <si>
    <t>domestic migration in Russia</t>
  </si>
  <si>
    <t>International migration</t>
  </si>
  <si>
    <t>Коэффициент миграционного прироста</t>
  </si>
  <si>
    <t>NetMiR</t>
  </si>
  <si>
    <t>Net migration rate</t>
  </si>
  <si>
    <t>Число внебрачных рождений</t>
  </si>
  <si>
    <t>ExtMFR</t>
  </si>
  <si>
    <t>ExtMB</t>
  </si>
  <si>
    <t>PopProj</t>
  </si>
  <si>
    <t>Сценарий</t>
  </si>
  <si>
    <t>Scen</t>
  </si>
  <si>
    <t>scenario</t>
  </si>
  <si>
    <t>Число мертворождений</t>
  </si>
  <si>
    <t>StBir</t>
  </si>
  <si>
    <t>Number of stillbirths</t>
  </si>
  <si>
    <t>Коэффициент ранней неонатальной смертности</t>
  </si>
  <si>
    <t>ENeoMR</t>
  </si>
  <si>
    <t>Early neonatal mortality rate</t>
  </si>
  <si>
    <t>Средний возраст населения</t>
  </si>
  <si>
    <t>MeAge</t>
  </si>
  <si>
    <t>Mean Age</t>
  </si>
  <si>
    <t>Число легальных абортов</t>
  </si>
  <si>
    <t>LeAb</t>
  </si>
  <si>
    <t>Number of legal abortions</t>
  </si>
  <si>
    <t>Доля первых браков</t>
  </si>
  <si>
    <t>Per1Ma</t>
  </si>
  <si>
    <t>Percentage of first marriages</t>
  </si>
  <si>
    <t>PoDens</t>
  </si>
  <si>
    <t>Population density</t>
  </si>
  <si>
    <t>Возраст</t>
  </si>
  <si>
    <t>100+</t>
  </si>
  <si>
    <t>100_</t>
  </si>
  <si>
    <t>Возраст (лет)</t>
  </si>
  <si>
    <t>возраст</t>
  </si>
  <si>
    <t>Age</t>
  </si>
  <si>
    <t>age</t>
  </si>
  <si>
    <t>Численность иностранцев</t>
  </si>
  <si>
    <t>ForCit</t>
  </si>
  <si>
    <t>Foreign citizens</t>
  </si>
  <si>
    <t>Численность граждан, родившихся за границей</t>
  </si>
  <si>
    <t>ForBor</t>
  </si>
  <si>
    <t>Foreign born</t>
  </si>
  <si>
    <t>Число абортов на 100 рождений</t>
  </si>
  <si>
    <t>до 18 лет</t>
  </si>
  <si>
    <t>от 18 до 24 лет</t>
  </si>
  <si>
    <t>от 25 до 34 лет</t>
  </si>
  <si>
    <t>от 35 и старше</t>
  </si>
  <si>
    <t>_18</t>
  </si>
  <si>
    <t>18_24</t>
  </si>
  <si>
    <t>25_34</t>
  </si>
  <si>
    <t>35_</t>
  </si>
  <si>
    <t>возраст не указан</t>
  </si>
  <si>
    <t>Undef</t>
  </si>
  <si>
    <t>Вступившие в брак по возрасту невесты</t>
  </si>
  <si>
    <t>AgMaBr</t>
  </si>
  <si>
    <t>Вступившие в брак по возрасту жениха</t>
  </si>
  <si>
    <t>AgMaGr</t>
  </si>
  <si>
    <t>Число умерших по причинам смерти</t>
  </si>
  <si>
    <t>DeaCau</t>
  </si>
  <si>
    <t>Deaths by causes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</si>
  <si>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</si>
  <si>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</si>
  <si>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</si>
  <si>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</si>
  <si>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</si>
  <si>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</si>
  <si>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</si>
  <si>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</si>
  <si>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</si>
  <si>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</si>
  <si>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</si>
  <si>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</si>
  <si>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</si>
  <si>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</si>
  <si>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</si>
  <si>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95+ </t>
  </si>
  <si>
    <t xml:space="preserve">95_ </t>
  </si>
  <si>
    <t>направление миграции</t>
  </si>
  <si>
    <t>MigDir</t>
  </si>
  <si>
    <t>migdir</t>
  </si>
  <si>
    <t>Численность мигрантов</t>
  </si>
  <si>
    <t>Number of migrants</t>
  </si>
  <si>
    <t>Married by age at marriage, bride</t>
  </si>
  <si>
    <t>Married by age at marriage, groom</t>
  </si>
  <si>
    <t>49+</t>
  </si>
  <si>
    <t>_14</t>
  </si>
  <si>
    <t>49_</t>
  </si>
  <si>
    <t>Ожидаемая продолжительность жизни</t>
  </si>
  <si>
    <t>LE</t>
  </si>
  <si>
    <t>Life expectancy</t>
  </si>
  <si>
    <t>Доля населения по возрастным группам</t>
  </si>
  <si>
    <t>PerAge</t>
  </si>
  <si>
    <t>Percentage of population by age group</t>
  </si>
  <si>
    <t>0-4 года</t>
  </si>
  <si>
    <t>5-9 лет</t>
  </si>
  <si>
    <t>10-14 лет</t>
  </si>
  <si>
    <t>15-19 лет</t>
  </si>
  <si>
    <t>20-24 года</t>
  </si>
  <si>
    <t>25-29 лет</t>
  </si>
  <si>
    <t>30-34 года</t>
  </si>
  <si>
    <t>35-39 лет</t>
  </si>
  <si>
    <t>40-44 года</t>
  </si>
  <si>
    <t>45-49 лет</t>
  </si>
  <si>
    <t>50-54 года</t>
  </si>
  <si>
    <t>55-59 лет</t>
  </si>
  <si>
    <t>60-64 года</t>
  </si>
  <si>
    <t>60 лет и старше</t>
  </si>
  <si>
    <t>65-69 лет</t>
  </si>
  <si>
    <t>65 лет и старше</t>
  </si>
  <si>
    <t>70-74 года</t>
  </si>
  <si>
    <t>75-79 лет</t>
  </si>
  <si>
    <t>80-84 года</t>
  </si>
  <si>
    <t>80 лет и старше</t>
  </si>
  <si>
    <t>85 лет и старше</t>
  </si>
  <si>
    <t>0_4</t>
  </si>
  <si>
    <t>5_9</t>
  </si>
  <si>
    <t>10_14</t>
  </si>
  <si>
    <t>65_69</t>
  </si>
  <si>
    <t>70_74</t>
  </si>
  <si>
    <t>75_79</t>
  </si>
  <si>
    <t>80_84</t>
  </si>
  <si>
    <t>80_</t>
  </si>
  <si>
    <t>85_</t>
  </si>
  <si>
    <t>в том числе внутри регионов</t>
  </si>
  <si>
    <t>в том числе из других регионов</t>
  </si>
  <si>
    <t>of them inside regions</t>
  </si>
  <si>
    <t>of them from other regions</t>
  </si>
  <si>
    <t>dom_in_r</t>
  </si>
  <si>
    <t>dom_out_r</t>
  </si>
  <si>
    <t>NumMig</t>
  </si>
  <si>
    <t>Численность международных мигрантов</t>
  </si>
  <si>
    <t>NintMig</t>
  </si>
  <si>
    <t>Number of international migrants</t>
  </si>
  <si>
    <t>образование</t>
  </si>
  <si>
    <t>Edu</t>
  </si>
  <si>
    <t>education</t>
  </si>
  <si>
    <t>причина миграции</t>
  </si>
  <si>
    <t>внутрироссийская</t>
  </si>
  <si>
    <t xml:space="preserve">  внутрирегиональная</t>
  </si>
  <si>
    <t xml:space="preserve">  межрегиональная</t>
  </si>
  <si>
    <t>международная</t>
  </si>
  <si>
    <t xml:space="preserve">  со странами СНГ и Балтии</t>
  </si>
  <si>
    <t xml:space="preserve">  с другими зарубежными странами</t>
  </si>
  <si>
    <t>CIS_Ba</t>
  </si>
  <si>
    <t>CIS and Baltic countries</t>
  </si>
  <si>
    <t>Oth_c</t>
  </si>
  <si>
    <t>Other ountries</t>
  </si>
  <si>
    <t>ReaMig</t>
  </si>
  <si>
    <t>rea_mig</t>
  </si>
  <si>
    <t>цель поездки</t>
  </si>
  <si>
    <t>Goal</t>
  </si>
  <si>
    <t>goal</t>
  </si>
  <si>
    <t>в пределах России</t>
  </si>
  <si>
    <t>международная миграция</t>
  </si>
  <si>
    <t>вся миграция</t>
  </si>
  <si>
    <t>0-4</t>
  </si>
  <si>
    <t>5-9</t>
  </si>
  <si>
    <t>10-14</t>
  </si>
  <si>
    <t>50-54</t>
  </si>
  <si>
    <t>55-59</t>
  </si>
  <si>
    <t>60-64</t>
  </si>
  <si>
    <t>65 и более</t>
  </si>
  <si>
    <t>Медианный возраст населения</t>
  </si>
  <si>
    <t>Median age of population</t>
  </si>
  <si>
    <t>0-14</t>
  </si>
  <si>
    <t>0_14</t>
  </si>
  <si>
    <t>15-64</t>
  </si>
  <si>
    <t>15_64</t>
  </si>
  <si>
    <t>Численность иммигрантов</t>
  </si>
  <si>
    <t>Immig</t>
  </si>
  <si>
    <t>Number of immigrants</t>
  </si>
  <si>
    <t>Брачный состав населения</t>
  </si>
  <si>
    <t>MarrSt</t>
  </si>
  <si>
    <t>Population by marital status</t>
  </si>
  <si>
    <t>65-69</t>
  </si>
  <si>
    <t>70-74</t>
  </si>
  <si>
    <t>75-79</t>
  </si>
  <si>
    <t>80-84</t>
  </si>
  <si>
    <t>85+</t>
  </si>
  <si>
    <t>_19</t>
  </si>
  <si>
    <t>Брачное состояние</t>
  </si>
  <si>
    <t>состоят в браке</t>
  </si>
  <si>
    <t>вдовые</t>
  </si>
  <si>
    <t>разведённые</t>
  </si>
  <si>
    <t>marital status</t>
  </si>
  <si>
    <t>marr</t>
  </si>
  <si>
    <t>married</t>
  </si>
  <si>
    <t>widow</t>
  </si>
  <si>
    <t>widowed</t>
  </si>
  <si>
    <t>div</t>
  </si>
  <si>
    <t>divorced</t>
  </si>
  <si>
    <t>брачное состояние</t>
  </si>
  <si>
    <t>MaSta</t>
  </si>
  <si>
    <t>urban</t>
  </si>
  <si>
    <t>PerUrb</t>
  </si>
  <si>
    <t>Percentage Urban</t>
  </si>
  <si>
    <t>Темп роста населения</t>
  </si>
  <si>
    <t>PopRate</t>
  </si>
  <si>
    <t>Rate of increase of population</t>
  </si>
  <si>
    <t>1950-1955</t>
  </si>
  <si>
    <t>1950_1955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</si>
  <si>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</si>
  <si>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</si>
  <si>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</si>
  <si>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</si>
  <si>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</si>
  <si>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</si>
  <si>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</si>
  <si>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</si>
  <si>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</si>
  <si>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</si>
  <si>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</si>
  <si>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</si>
  <si>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</si>
  <si>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</si>
  <si>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</si>
  <si>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</si>
  <si>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</si>
  <si>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</si>
  <si>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</si>
  <si>
    <t>1955_1960</t>
  </si>
  <si>
    <t>1960_1965</t>
  </si>
  <si>
    <t>1965_1970</t>
  </si>
  <si>
    <t>1970_1975</t>
  </si>
  <si>
    <t>1975_1980</t>
  </si>
  <si>
    <t>1980_1985</t>
  </si>
  <si>
    <t>1985_1990</t>
  </si>
  <si>
    <t>1990_1995</t>
  </si>
  <si>
    <t>1995_2000</t>
  </si>
  <si>
    <t>2000_2005</t>
  </si>
  <si>
    <t>2005_2010</t>
  </si>
  <si>
    <t>2010_2015</t>
  </si>
  <si>
    <t>2015_2020</t>
  </si>
  <si>
    <t>2020_2025</t>
  </si>
  <si>
    <t>2025_2030</t>
  </si>
  <si>
    <t>2030_2035</t>
  </si>
  <si>
    <t>2035_2040</t>
  </si>
  <si>
    <t>2040_2045</t>
  </si>
  <si>
    <t>2045_2050</t>
  </si>
  <si>
    <t>1966-1970</t>
  </si>
  <si>
    <t>1971-1975</t>
  </si>
  <si>
    <t>1976-1980</t>
  </si>
  <si>
    <t>1981-1985</t>
  </si>
  <si>
    <t>1986-1990</t>
  </si>
  <si>
    <t>1991-1995</t>
  </si>
  <si>
    <t>1992-1996</t>
  </si>
  <si>
    <t>1993-1997</t>
  </si>
  <si>
    <t>1994-1998</t>
  </si>
  <si>
    <t>1995-1999</t>
  </si>
  <si>
    <t>1996-2000</t>
  </si>
  <si>
    <t>1997-2001</t>
  </si>
  <si>
    <t>1998-2002</t>
  </si>
  <si>
    <t>1999-2003</t>
  </si>
  <si>
    <t>2000-2004</t>
  </si>
  <si>
    <t>2001-2005</t>
  </si>
  <si>
    <t>2002-2006</t>
  </si>
  <si>
    <t>2003-2007</t>
  </si>
  <si>
    <t>2004-2008</t>
  </si>
  <si>
    <t>2005-2009</t>
  </si>
  <si>
    <t>1966_1970</t>
  </si>
  <si>
    <t>1971_1975</t>
  </si>
  <si>
    <t>1976_1980</t>
  </si>
  <si>
    <t>1981_1985</t>
  </si>
  <si>
    <t>1986_1990</t>
  </si>
  <si>
    <t>1991_1995</t>
  </si>
  <si>
    <t>1992_1996</t>
  </si>
  <si>
    <t>1993_1997</t>
  </si>
  <si>
    <t>1994_1998</t>
  </si>
  <si>
    <t>1995_1999</t>
  </si>
  <si>
    <t>1996_2000</t>
  </si>
  <si>
    <t>1997_2001</t>
  </si>
  <si>
    <t>1998_2002</t>
  </si>
  <si>
    <t>1999_2003</t>
  </si>
  <si>
    <t>2000_2004</t>
  </si>
  <si>
    <t>2001_2005</t>
  </si>
  <si>
    <t>2002_2006</t>
  </si>
  <si>
    <t>2003_2007</t>
  </si>
  <si>
    <t>2004_2008</t>
  </si>
  <si>
    <t>2005_2009</t>
  </si>
  <si>
    <t>Численность эмигрантов</t>
  </si>
  <si>
    <t>Emigr</t>
  </si>
  <si>
    <t>Number of emigrants</t>
  </si>
  <si>
    <t>15-17</t>
  </si>
  <si>
    <t>18-19</t>
  </si>
  <si>
    <t>15_17</t>
  </si>
  <si>
    <t>1958_59</t>
  </si>
  <si>
    <t>1964_65</t>
  </si>
  <si>
    <t>1965_66</t>
  </si>
  <si>
    <t>1966_67</t>
  </si>
  <si>
    <t>1967_68</t>
  </si>
  <si>
    <t>1968_69</t>
  </si>
  <si>
    <t>1969_70</t>
  </si>
  <si>
    <t>1970_71</t>
  </si>
  <si>
    <t>1971_72</t>
  </si>
  <si>
    <t>1972_73</t>
  </si>
  <si>
    <t>1973_74</t>
  </si>
  <si>
    <t>1974_75</t>
  </si>
  <si>
    <t>1975_76</t>
  </si>
  <si>
    <t>1976_77</t>
  </si>
  <si>
    <t>1977_78</t>
  </si>
  <si>
    <t>1978_79</t>
  </si>
  <si>
    <t>1979_80</t>
  </si>
  <si>
    <t>1980_81</t>
  </si>
  <si>
    <t>1981_82</t>
  </si>
  <si>
    <t>1982_83</t>
  </si>
  <si>
    <t>1983_84</t>
  </si>
  <si>
    <t>1984_85</t>
  </si>
  <si>
    <t>1985_86</t>
  </si>
  <si>
    <t>1961-1962</t>
  </si>
  <si>
    <t>1986-1987</t>
  </si>
  <si>
    <t>1961_62</t>
  </si>
  <si>
    <t>1986_87</t>
  </si>
  <si>
    <t>Перинатальная смертность</t>
  </si>
  <si>
    <t>PeriMor</t>
  </si>
  <si>
    <t>Perinatal mortality</t>
  </si>
  <si>
    <t>перинатальный период</t>
  </si>
  <si>
    <t>per_per</t>
  </si>
  <si>
    <t>perinatal</t>
  </si>
  <si>
    <t>Перинатальный период</t>
  </si>
  <si>
    <t>perinatal period</t>
  </si>
  <si>
    <t>мертворожденные</t>
  </si>
  <si>
    <t>умершие в возрасте до 7 дней</t>
  </si>
  <si>
    <t>stillbirths</t>
  </si>
  <si>
    <t>St_b</t>
  </si>
  <si>
    <t>deaths at age under 7 days</t>
  </si>
  <si>
    <t>7d</t>
  </si>
  <si>
    <t>RegRus</t>
  </si>
  <si>
    <t>регион России -1, страна мира-2, другое-3</t>
  </si>
  <si>
    <t>regrus</t>
  </si>
  <si>
    <t>Коэффициент детской смертности</t>
  </si>
  <si>
    <t>ChMoR</t>
  </si>
  <si>
    <t>Children mortality rate</t>
  </si>
  <si>
    <t>55+</t>
  </si>
  <si>
    <t>Возрастно-половой состав мигрантов</t>
  </si>
  <si>
    <t>ASMig</t>
  </si>
  <si>
    <t>Age-sex structure of migrants</t>
  </si>
  <si>
    <t>Мужчины и женщины</t>
  </si>
  <si>
    <t>0-5</t>
  </si>
  <si>
    <t>14-17</t>
  </si>
  <si>
    <t>16-54</t>
  </si>
  <si>
    <t>16-59</t>
  </si>
  <si>
    <t>30-39</t>
  </si>
  <si>
    <t>40-49</t>
  </si>
  <si>
    <t>мужчины16-59, женщины16-54</t>
  </si>
  <si>
    <t>6-13</t>
  </si>
  <si>
    <t>65 иболее</t>
  </si>
  <si>
    <t>0-15</t>
  </si>
  <si>
    <t>60 и более</t>
  </si>
  <si>
    <t>Женщины</t>
  </si>
  <si>
    <t>Мужчины</t>
  </si>
  <si>
    <t>55 и более</t>
  </si>
  <si>
    <t>Регионы РФ выбытия</t>
  </si>
  <si>
    <t>Регионы РФ прибытия</t>
  </si>
  <si>
    <t>Соотношение полов</t>
  </si>
  <si>
    <t>SeRa</t>
  </si>
  <si>
    <t>Sex Ratio</t>
  </si>
  <si>
    <t>Младенческая смертность по причинам смерти</t>
  </si>
  <si>
    <t>IM_CD</t>
  </si>
  <si>
    <t>Infant deaths by cause of death</t>
  </si>
  <si>
    <t>Численность людей, приобретших гражданство</t>
  </si>
  <si>
    <t>ReCiti</t>
  </si>
  <si>
    <t>Number of persons received citizenship</t>
  </si>
  <si>
    <t>7-17</t>
  </si>
  <si>
    <t xml:space="preserve">18-24 </t>
  </si>
  <si>
    <t xml:space="preserve">25-44 </t>
  </si>
  <si>
    <t xml:space="preserve">45-64 </t>
  </si>
  <si>
    <t xml:space="preserve">65+ </t>
  </si>
  <si>
    <t>_6</t>
  </si>
  <si>
    <t>7_17</t>
  </si>
  <si>
    <t>25_44</t>
  </si>
  <si>
    <t>45_64</t>
  </si>
  <si>
    <t>0</t>
  </si>
  <si>
    <t>1-4</t>
  </si>
  <si>
    <t>85-89</t>
  </si>
  <si>
    <t>90-94</t>
  </si>
  <si>
    <t>95-99</t>
  </si>
  <si>
    <t>100-104</t>
  </si>
  <si>
    <t>105-109</t>
  </si>
  <si>
    <t>110+</t>
  </si>
  <si>
    <t>1_4</t>
  </si>
  <si>
    <t>85_89</t>
  </si>
  <si>
    <t>90_94</t>
  </si>
  <si>
    <t>95_99</t>
  </si>
  <si>
    <t>100_104</t>
  </si>
  <si>
    <t>105_109</t>
  </si>
  <si>
    <t>110_</t>
  </si>
  <si>
    <t>95+</t>
  </si>
  <si>
    <t>95_</t>
  </si>
  <si>
    <t>Вероятность смерти</t>
  </si>
  <si>
    <t>ProbD</t>
  </si>
  <si>
    <t>Probability of Dying between ages X and Y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</si>
  <si>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</si>
  <si>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</si>
  <si>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</si>
  <si>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</si>
  <si>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</si>
  <si>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</si>
  <si>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</si>
  <si>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</si>
  <si>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</si>
  <si>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</si>
  <si>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2050_2055</t>
  </si>
  <si>
    <t>2055_2060</t>
  </si>
  <si>
    <t>2060_2065</t>
  </si>
  <si>
    <t>2065_2070</t>
  </si>
  <si>
    <t>2070_2075</t>
  </si>
  <si>
    <t>2075_2080</t>
  </si>
  <si>
    <t>2080_2085</t>
  </si>
  <si>
    <t>2085_2090</t>
  </si>
  <si>
    <t>2090_2095</t>
  </si>
  <si>
    <t>2095_2100</t>
  </si>
  <si>
    <t>очередность рождения</t>
  </si>
  <si>
    <t>BirOrd</t>
  </si>
  <si>
    <t>order</t>
  </si>
  <si>
    <t>Таблица смертности</t>
  </si>
  <si>
    <t>LT</t>
  </si>
  <si>
    <t>Life table</t>
  </si>
  <si>
    <t>графа ТС</t>
  </si>
  <si>
    <t>indLT</t>
  </si>
  <si>
    <t>Rate of population increase</t>
  </si>
  <si>
    <t>Возрастные коэффициенты смертности</t>
  </si>
  <si>
    <t>ASDR</t>
  </si>
  <si>
    <t>Age-specific death rate</t>
  </si>
  <si>
    <t>Накопленная рождаемость</t>
  </si>
  <si>
    <t>CuFR</t>
  </si>
  <si>
    <t>Cumulative fertility rate</t>
  </si>
  <si>
    <t>MediAg</t>
  </si>
  <si>
    <t>вид демографической нагрузки</t>
  </si>
  <si>
    <t>DepRatTyp</t>
  </si>
  <si>
    <t>deprattyp</t>
  </si>
  <si>
    <t>50+</t>
  </si>
  <si>
    <t>50_</t>
  </si>
  <si>
    <t>0-19</t>
  </si>
  <si>
    <t>0_19</t>
  </si>
  <si>
    <t>45+</t>
  </si>
  <si>
    <t>45_</t>
  </si>
  <si>
    <t>12-14</t>
  </si>
  <si>
    <t>12_14</t>
  </si>
  <si>
    <t>40+</t>
  </si>
  <si>
    <t>40_</t>
  </si>
  <si>
    <t>45-54</t>
  </si>
  <si>
    <t>45_54</t>
  </si>
  <si>
    <t>13-14</t>
  </si>
  <si>
    <t>13_14</t>
  </si>
  <si>
    <t>MatMor</t>
  </si>
  <si>
    <t>Maternal mortality</t>
  </si>
  <si>
    <t>MaMoR</t>
  </si>
  <si>
    <t>Maternal mortality rate</t>
  </si>
  <si>
    <t>5-14</t>
  </si>
  <si>
    <t>15-24</t>
  </si>
  <si>
    <t>25-34</t>
  </si>
  <si>
    <t>35-44</t>
  </si>
  <si>
    <t>55-64</t>
  </si>
  <si>
    <t>65+</t>
  </si>
  <si>
    <t>5_14</t>
  </si>
  <si>
    <t>15_24</t>
  </si>
  <si>
    <t>35_44</t>
  </si>
  <si>
    <t>55_64</t>
  </si>
  <si>
    <t>Возраст неизвестен</t>
  </si>
  <si>
    <t>Unkn</t>
  </si>
  <si>
    <t>55-74</t>
  </si>
  <si>
    <t>75+</t>
  </si>
  <si>
    <t>55_74</t>
  </si>
  <si>
    <t>75_</t>
  </si>
  <si>
    <t>20-29</t>
  </si>
  <si>
    <t>20_29</t>
  </si>
  <si>
    <t>50-59</t>
  </si>
  <si>
    <t>60-69</t>
  </si>
  <si>
    <t>70-79</t>
  </si>
  <si>
    <t>80+</t>
  </si>
  <si>
    <t>50_59</t>
  </si>
  <si>
    <t>60_69</t>
  </si>
  <si>
    <t>70_79</t>
  </si>
  <si>
    <t>90+</t>
  </si>
  <si>
    <t>25-44</t>
  </si>
  <si>
    <t>45-64</t>
  </si>
  <si>
    <t>1-14</t>
  </si>
  <si>
    <t>70+</t>
  </si>
  <si>
    <t>90_</t>
  </si>
  <si>
    <t>1_14</t>
  </si>
  <si>
    <t>70_</t>
  </si>
  <si>
    <t>15-29</t>
  </si>
  <si>
    <t>30-44</t>
  </si>
  <si>
    <t>45-59</t>
  </si>
  <si>
    <t>0-1</t>
  </si>
  <si>
    <t>2-14</t>
  </si>
  <si>
    <t>65-84</t>
  </si>
  <si>
    <t>15_29</t>
  </si>
  <si>
    <t>30_44</t>
  </si>
  <si>
    <t>45_59</t>
  </si>
  <si>
    <t>0_1</t>
  </si>
  <si>
    <t>2_14</t>
  </si>
  <si>
    <t>65_84</t>
  </si>
  <si>
    <t>Суммарный коэффициент разводимости</t>
  </si>
  <si>
    <t>TDiR</t>
  </si>
  <si>
    <t>Total divorce rate</t>
  </si>
  <si>
    <t>Корректировка численности населения</t>
  </si>
  <si>
    <t>CorPop</t>
  </si>
  <si>
    <t>Correction of population size</t>
  </si>
  <si>
    <t>Суммарный коэффициент первых браков</t>
  </si>
  <si>
    <t>T1MR</t>
  </si>
  <si>
    <t>Total first marriage rate</t>
  </si>
  <si>
    <t>2001 - 2002</t>
  </si>
  <si>
    <t>2000 - 2002</t>
  </si>
  <si>
    <t>2005 - 2007</t>
  </si>
  <si>
    <t>1992 - 1996</t>
  </si>
  <si>
    <t>2003 - 2007</t>
  </si>
  <si>
    <t>2000 - 2005</t>
  </si>
  <si>
    <t>2006 - 2007</t>
  </si>
  <si>
    <t>2002 - 2005</t>
  </si>
  <si>
    <t>2004 - 2008</t>
  </si>
  <si>
    <t>2006 - 2008</t>
  </si>
  <si>
    <t>1988 - 1990</t>
  </si>
  <si>
    <t>2007 - 2008</t>
  </si>
  <si>
    <t>2004 - 2006</t>
  </si>
  <si>
    <t>2001 - 2003</t>
  </si>
  <si>
    <t>2004 - 2005</t>
  </si>
  <si>
    <t>1988_1990</t>
  </si>
  <si>
    <t>2000_2002</t>
  </si>
  <si>
    <t>2001_2002</t>
  </si>
  <si>
    <t>2001_2003</t>
  </si>
  <si>
    <t>2002_2005</t>
  </si>
  <si>
    <t>2004_2005</t>
  </si>
  <si>
    <t>2004_2006</t>
  </si>
  <si>
    <t>2005_2007</t>
  </si>
  <si>
    <t>2006_2007</t>
  </si>
  <si>
    <t>2006_2008</t>
  </si>
  <si>
    <t>2007_2008</t>
  </si>
  <si>
    <t>1989 - 1999</t>
  </si>
  <si>
    <t>1992 - 1997</t>
  </si>
  <si>
    <t>1999 - 2008</t>
  </si>
  <si>
    <t>1989 - 1991</t>
  </si>
  <si>
    <t>1999 - 2001</t>
  </si>
  <si>
    <t>2005 - 2010</t>
  </si>
  <si>
    <t>1995 - 2000</t>
  </si>
  <si>
    <t>2000 - 2001</t>
  </si>
  <si>
    <t>2006 - 2010</t>
  </si>
  <si>
    <t>1990 - 1995</t>
  </si>
  <si>
    <t>1985 - 1990</t>
  </si>
  <si>
    <t>1989_1991</t>
  </si>
  <si>
    <t>1989_1999</t>
  </si>
  <si>
    <t>1992_1997</t>
  </si>
  <si>
    <t>1999_2001</t>
  </si>
  <si>
    <t>1999_2008</t>
  </si>
  <si>
    <t>2000_2001</t>
  </si>
  <si>
    <t>2006_2010</t>
  </si>
  <si>
    <t>2006 - 2009</t>
  </si>
  <si>
    <t>2002 - 2006</t>
  </si>
  <si>
    <t>1992 - 1993</t>
  </si>
  <si>
    <t>1998 - 2007</t>
  </si>
  <si>
    <t>2005 - 2006</t>
  </si>
  <si>
    <t>1988 - 1989</t>
  </si>
  <si>
    <t>1991 - 1992</t>
  </si>
  <si>
    <t>2007 - 2009</t>
  </si>
  <si>
    <t>1997 - 2002</t>
  </si>
  <si>
    <t>1988_1989</t>
  </si>
  <si>
    <t>1991_1992</t>
  </si>
  <si>
    <t>1992_1993</t>
  </si>
  <si>
    <t>1997_2002</t>
  </si>
  <si>
    <t>1998_2007</t>
  </si>
  <si>
    <t>2005_2006</t>
  </si>
  <si>
    <t>2006_2009</t>
  </si>
  <si>
    <t>2007_2009</t>
  </si>
  <si>
    <t>тип населения</t>
  </si>
  <si>
    <t>DJDF</t>
  </si>
  <si>
    <t>defacto</t>
  </si>
  <si>
    <t>12-</t>
  </si>
  <si>
    <t>_12</t>
  </si>
  <si>
    <t>не известно</t>
  </si>
  <si>
    <t>15+</t>
  </si>
  <si>
    <t>35+</t>
  </si>
  <si>
    <t>25+</t>
  </si>
  <si>
    <t>15-18</t>
  </si>
  <si>
    <t>19-35</t>
  </si>
  <si>
    <t>36+</t>
  </si>
  <si>
    <t>20-34</t>
  </si>
  <si>
    <t>15-16</t>
  </si>
  <si>
    <t>17-19</t>
  </si>
  <si>
    <t>15_18</t>
  </si>
  <si>
    <t>19_35</t>
  </si>
  <si>
    <t>20_34</t>
  </si>
  <si>
    <t>15_16</t>
  </si>
  <si>
    <t>17_19</t>
  </si>
  <si>
    <t>15_</t>
  </si>
  <si>
    <t>25_</t>
  </si>
  <si>
    <t>36_</t>
  </si>
  <si>
    <t>возраст до 1 года</t>
  </si>
  <si>
    <t>Year1</t>
  </si>
  <si>
    <t>year1</t>
  </si>
  <si>
    <t>15-44</t>
  </si>
  <si>
    <t>60+</t>
  </si>
  <si>
    <t>15_44</t>
  </si>
  <si>
    <t>80-89</t>
  </si>
  <si>
    <t>80_89</t>
  </si>
  <si>
    <t>0-6</t>
  </si>
  <si>
    <t>7-14</t>
  </si>
  <si>
    <t>18-24</t>
  </si>
  <si>
    <t>25-59</t>
  </si>
  <si>
    <t>60-66</t>
  </si>
  <si>
    <t>67+</t>
  </si>
  <si>
    <t>0_6</t>
  </si>
  <si>
    <t>7_14</t>
  </si>
  <si>
    <t>25_59</t>
  </si>
  <si>
    <t>60_66</t>
  </si>
  <si>
    <t>67_</t>
  </si>
  <si>
    <t>10-19</t>
  </si>
  <si>
    <t>0-9</t>
  </si>
  <si>
    <t>0-24</t>
  </si>
  <si>
    <t>0_24</t>
  </si>
  <si>
    <t>внутри регионов</t>
  </si>
  <si>
    <t>между регионами</t>
  </si>
  <si>
    <t>из-за пределов России</t>
  </si>
  <si>
    <t>из стран СНГ и Балтии</t>
  </si>
  <si>
    <t>из других зарубежных стран</t>
  </si>
  <si>
    <t>месяц</t>
  </si>
  <si>
    <t>Month</t>
  </si>
  <si>
    <t>month</t>
  </si>
  <si>
    <t>Доля трудоспособного населения</t>
  </si>
  <si>
    <t>PWAP</t>
  </si>
  <si>
    <t>Percentage of working age population</t>
  </si>
  <si>
    <t>Файл</t>
  </si>
  <si>
    <t>Число легальных абортов на 1000 женщин в возрасте 15-49 лет</t>
  </si>
  <si>
    <t>LeAb1549</t>
  </si>
  <si>
    <t>Legal abortions per 1000 wemen aged 15-49</t>
  </si>
  <si>
    <t>возраст неизвестен</t>
  </si>
  <si>
    <t>type1</t>
  </si>
  <si>
    <t>type2</t>
  </si>
  <si>
    <t>type1ind</t>
  </si>
  <si>
    <t>type2ind</t>
  </si>
  <si>
    <t>тип показателя 1</t>
  </si>
  <si>
    <t>тип показателя 2</t>
  </si>
  <si>
    <t>страна проживания</t>
  </si>
  <si>
    <t>RegRusOut</t>
  </si>
  <si>
    <t>RegRusIn</t>
  </si>
  <si>
    <t>до 20</t>
  </si>
  <si>
    <t>более 40</t>
  </si>
  <si>
    <t>_20</t>
  </si>
  <si>
    <t>внутрення миграция</t>
  </si>
  <si>
    <t>внешняя миграция</t>
  </si>
  <si>
    <t>Internal migration</t>
  </si>
  <si>
    <t>coun_in</t>
  </si>
  <si>
    <t>coun_out</t>
  </si>
  <si>
    <t>Компоненты изменения числа рождений</t>
  </si>
  <si>
    <t>ComCNB</t>
  </si>
  <si>
    <t>Components of change of birth numbers</t>
  </si>
  <si>
    <t>компоненты изменения</t>
  </si>
  <si>
    <t>components</t>
  </si>
  <si>
    <t>Components</t>
  </si>
  <si>
    <t>источник данных</t>
  </si>
  <si>
    <t>Sources</t>
  </si>
  <si>
    <t>sources</t>
  </si>
  <si>
    <t>Структура рождений по очередности рождения</t>
  </si>
  <si>
    <t>SBBO</t>
  </si>
  <si>
    <t>Structure of births by birth order</t>
  </si>
  <si>
    <t>2004 (без Чечни)</t>
  </si>
  <si>
    <t>2004 (с Чечней)</t>
  </si>
  <si>
    <t>2004_bc</t>
  </si>
  <si>
    <t>2004_sc</t>
  </si>
  <si>
    <t>Сортировка категории</t>
  </si>
  <si>
    <t>Y</t>
  </si>
  <si>
    <t>Теперь - indicators !</t>
  </si>
  <si>
    <t>1975/76</t>
  </si>
  <si>
    <t>1976/77</t>
  </si>
  <si>
    <t>1977/78</t>
  </si>
  <si>
    <t>1978/79</t>
  </si>
  <si>
    <t>1979/80</t>
  </si>
  <si>
    <t>1980/81</t>
  </si>
  <si>
    <t>1981/82</t>
  </si>
  <si>
    <t>1988/89</t>
  </si>
  <si>
    <t>1989/90</t>
  </si>
  <si>
    <t>1990/91</t>
  </si>
  <si>
    <t>1991/92</t>
  </si>
  <si>
    <t>1992/93</t>
  </si>
  <si>
    <t>1994/95</t>
  </si>
  <si>
    <t>1995/96</t>
  </si>
  <si>
    <t>1996/97</t>
  </si>
  <si>
    <t>1998/99</t>
  </si>
  <si>
    <t>2000/01</t>
  </si>
  <si>
    <t>2003/04</t>
  </si>
  <si>
    <t>2004/05</t>
  </si>
  <si>
    <t>2005/06</t>
  </si>
  <si>
    <t>2006/07</t>
  </si>
  <si>
    <t>1975_1976</t>
  </si>
  <si>
    <t>1976_1977</t>
  </si>
  <si>
    <t>1977_1978</t>
  </si>
  <si>
    <t>1978_1979</t>
  </si>
  <si>
    <t>1979_1980</t>
  </si>
  <si>
    <t>1980_1981</t>
  </si>
  <si>
    <t>1981_1982</t>
  </si>
  <si>
    <t>1989_1990</t>
  </si>
  <si>
    <t>1990_1991</t>
  </si>
  <si>
    <t>1994_1995</t>
  </si>
  <si>
    <t>1995_1996</t>
  </si>
  <si>
    <t>1996_1997</t>
  </si>
  <si>
    <t>1998_1999</t>
  </si>
  <si>
    <t>2003_2004</t>
  </si>
  <si>
    <t>2006-2010</t>
  </si>
  <si>
    <t>year.txt</t>
  </si>
  <si>
    <t>1958/1959</t>
  </si>
  <si>
    <t>1963/1964</t>
  </si>
  <si>
    <t>1964/1965</t>
  </si>
  <si>
    <t>1965/1966</t>
  </si>
  <si>
    <t>1966/1967</t>
  </si>
  <si>
    <t>1967/1968</t>
  </si>
  <si>
    <t>1969/1970</t>
  </si>
  <si>
    <t>1971/1972</t>
  </si>
  <si>
    <t>1972/1973</t>
  </si>
  <si>
    <t>1973/1974</t>
  </si>
  <si>
    <t>1975/1976</t>
  </si>
  <si>
    <t>1976/1977</t>
  </si>
  <si>
    <t>1977/1978</t>
  </si>
  <si>
    <t>1978/1979</t>
  </si>
  <si>
    <t>1979/1980</t>
  </si>
  <si>
    <t>1982/83</t>
  </si>
  <si>
    <t>1983/84</t>
  </si>
  <si>
    <t>1984/85</t>
  </si>
  <si>
    <t>1985/86</t>
  </si>
  <si>
    <t>1986/87</t>
  </si>
  <si>
    <t>1961/1962</t>
  </si>
  <si>
    <t>1962/1963</t>
  </si>
  <si>
    <t>1968/1969</t>
  </si>
  <si>
    <t>1970/1971</t>
  </si>
  <si>
    <t>1971_1972</t>
  </si>
  <si>
    <t>1972_1973</t>
  </si>
  <si>
    <t>1973_1974</t>
  </si>
  <si>
    <t>1958_1959</t>
  </si>
  <si>
    <t>1961_1962</t>
  </si>
  <si>
    <t>1962_1963</t>
  </si>
  <si>
    <t>1963_1964</t>
  </si>
  <si>
    <t>1964_1965</t>
  </si>
  <si>
    <t>1965_1966</t>
  </si>
  <si>
    <t>1966_1967</t>
  </si>
  <si>
    <t>1967_1968</t>
  </si>
  <si>
    <t>1968_1969</t>
  </si>
  <si>
    <t>1969_1970</t>
  </si>
  <si>
    <t>1970_1971</t>
  </si>
  <si>
    <t>1982_1983</t>
  </si>
  <si>
    <t>1983_1984</t>
  </si>
  <si>
    <t>1984_1985</t>
  </si>
  <si>
    <t>1985_1986</t>
  </si>
  <si>
    <t>1986_1987</t>
  </si>
  <si>
    <t>1992-2007</t>
  </si>
  <si>
    <t>1992_2007</t>
  </si>
  <si>
    <t>1991-2009</t>
  </si>
  <si>
    <t>1991_2009</t>
  </si>
  <si>
    <t>направление миграционного обмена</t>
  </si>
  <si>
    <t>direct</t>
  </si>
  <si>
    <t>Москва и Санкт-Петербург</t>
  </si>
  <si>
    <t>Другие города-миллионники</t>
  </si>
  <si>
    <t>Региональные столицы</t>
  </si>
  <si>
    <t>Стотысячники-нестолицы</t>
  </si>
  <si>
    <t>Малые и средние города, пгт</t>
  </si>
  <si>
    <t>Сельская местность</t>
  </si>
  <si>
    <t>Moscow_S_P</t>
  </si>
  <si>
    <t>Other_1mln</t>
  </si>
  <si>
    <t>Reg_cap</t>
  </si>
  <si>
    <t>100th_NC</t>
  </si>
  <si>
    <t>Small_cit</t>
  </si>
  <si>
    <t>1993-2000</t>
  </si>
  <si>
    <t>1993-2007</t>
  </si>
  <si>
    <t>1993_2000</t>
  </si>
  <si>
    <t>1993_2007</t>
  </si>
  <si>
    <t>1995-2005</t>
  </si>
  <si>
    <t>1995_2005</t>
  </si>
  <si>
    <t>16-19</t>
  </si>
  <si>
    <t>16_19</t>
  </si>
  <si>
    <t>продолжительность проживания</t>
  </si>
  <si>
    <t>projiv</t>
  </si>
  <si>
    <t>1991-2008</t>
  </si>
  <si>
    <t>1991-2005</t>
  </si>
  <si>
    <t>1991_2008</t>
  </si>
  <si>
    <t>1991_2005</t>
  </si>
  <si>
    <t>Синоним Возраст5р</t>
  </si>
  <si>
    <t>одинокие</t>
  </si>
  <si>
    <t>вдовые/разведенные</t>
  </si>
  <si>
    <t>single</t>
  </si>
  <si>
    <t>wid_div</t>
  </si>
  <si>
    <t>widowed/divorced</t>
  </si>
  <si>
    <t>продолжительность брака</t>
  </si>
  <si>
    <t>marr_dur</t>
  </si>
  <si>
    <t>marr_duration</t>
  </si>
  <si>
    <t>религиозная принадлежность</t>
  </si>
  <si>
    <t>relig</t>
  </si>
  <si>
    <t>2008 - 2010</t>
  </si>
  <si>
    <t>2008_2010</t>
  </si>
  <si>
    <t>2009 - 2010</t>
  </si>
  <si>
    <t>2009_2010</t>
  </si>
  <si>
    <t>год рождения</t>
  </si>
  <si>
    <t>birthyear</t>
  </si>
  <si>
    <t>Итоговая рождаемость</t>
  </si>
  <si>
    <t>год рождения женщины</t>
  </si>
  <si>
    <t>womanbirthyear</t>
  </si>
  <si>
    <t>15-49 лет</t>
  </si>
  <si>
    <t>nosology</t>
  </si>
  <si>
    <t>нозология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</si>
</sst>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26"/>
      <color indexed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name val="Courier New"/>
      <family val="3"/>
    </font>
    <font>
      <sz val="9"/>
      <name val="Arial Cyr"/>
      <family val="0"/>
    </font>
    <font>
      <sz val="9"/>
      <name val="Arial Narrow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2" fillId="0" borderId="0" xfId="42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42" applyFill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18" borderId="12" xfId="0" applyNumberFormat="1" applyFill="1" applyBorder="1" applyAlignment="1">
      <alignment/>
    </xf>
    <xf numFmtId="0" fontId="10" fillId="0" borderId="0" xfId="0" applyFont="1" applyAlignment="1">
      <alignment horizontal="left" vertical="center"/>
    </xf>
    <xf numFmtId="0" fontId="11" fillId="36" borderId="13" xfId="0" applyFont="1" applyFill="1" applyBorder="1" applyAlignment="1">
      <alignment horizontal="center"/>
    </xf>
    <xf numFmtId="1" fontId="11" fillId="36" borderId="13" xfId="0" applyNumberFormat="1" applyFont="1" applyFill="1" applyBorder="1" applyAlignment="1">
      <alignment horizontal="center"/>
    </xf>
    <xf numFmtId="0" fontId="0" fillId="18" borderId="14" xfId="0" applyNumberFormat="1" applyFill="1" applyBorder="1" applyAlignment="1">
      <alignment/>
    </xf>
    <xf numFmtId="0" fontId="0" fillId="19" borderId="13" xfId="0" applyFill="1" applyBorder="1" applyAlignment="1">
      <alignment horizontal="left"/>
    </xf>
    <xf numFmtId="0" fontId="0" fillId="19" borderId="13" xfId="0" applyFont="1" applyFill="1" applyBorder="1" applyAlignment="1">
      <alignment horizontal="left"/>
    </xf>
    <xf numFmtId="0" fontId="1" fillId="37" borderId="13" xfId="0" applyFont="1" applyFill="1" applyBorder="1" applyAlignment="1">
      <alignment horizontal="left" vertical="center"/>
    </xf>
    <xf numFmtId="0" fontId="61" fillId="38" borderId="15" xfId="0" applyFont="1" applyFill="1" applyBorder="1" applyAlignment="1">
      <alignment wrapText="1"/>
    </xf>
    <xf numFmtId="0" fontId="61" fillId="38" borderId="16" xfId="0" applyFont="1" applyFill="1" applyBorder="1" applyAlignment="1">
      <alignment wrapText="1"/>
    </xf>
    <xf numFmtId="0" fontId="62" fillId="38" borderId="16" xfId="0" applyFont="1" applyFill="1" applyBorder="1" applyAlignment="1">
      <alignment vertical="top" wrapText="1"/>
    </xf>
    <xf numFmtId="0" fontId="61" fillId="38" borderId="17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3" fillId="37" borderId="13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 applyProtection="1">
      <alignment horizontal="right"/>
      <protection locked="0"/>
    </xf>
    <xf numFmtId="0" fontId="0" fillId="37" borderId="13" xfId="0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4" fillId="36" borderId="12" xfId="54" applyNumberFormat="1" applyFill="1" applyBorder="1" applyAlignment="1">
      <alignment/>
      <protection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18" xfId="0" applyFill="1" applyBorder="1" applyAlignment="1">
      <alignment horizontal="center"/>
    </xf>
    <xf numFmtId="0" fontId="15" fillId="39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7" fillId="40" borderId="19" xfId="53" applyFont="1" applyFill="1" applyBorder="1" applyAlignment="1">
      <alignment horizontal="center" vertical="center" wrapText="1"/>
      <protection/>
    </xf>
    <xf numFmtId="0" fontId="18" fillId="37" borderId="20" xfId="0" applyFont="1" applyFill="1" applyBorder="1" applyAlignment="1">
      <alignment horizontal="center"/>
    </xf>
    <xf numFmtId="49" fontId="61" fillId="38" borderId="16" xfId="0" applyNumberFormat="1" applyFont="1" applyFill="1" applyBorder="1" applyAlignment="1">
      <alignment wrapText="1"/>
    </xf>
    <xf numFmtId="49" fontId="0" fillId="37" borderId="13" xfId="0" applyNumberFormat="1" applyFont="1" applyFill="1" applyBorder="1" applyAlignment="1" applyProtection="1">
      <alignment horizontal="right"/>
      <protection locked="0"/>
    </xf>
    <xf numFmtId="49" fontId="0" fillId="41" borderId="13" xfId="0" applyNumberFormat="1" applyFill="1" applyBorder="1" applyAlignment="1">
      <alignment horizontal="center"/>
    </xf>
    <xf numFmtId="0" fontId="15" fillId="42" borderId="13" xfId="0" applyFont="1" applyFill="1" applyBorder="1" applyAlignment="1">
      <alignment horizontal="center" vertical="center"/>
    </xf>
    <xf numFmtId="0" fontId="19" fillId="41" borderId="13" xfId="0" applyFont="1" applyFill="1" applyBorder="1" applyAlignment="1">
      <alignment horizontal="left" indent="3"/>
    </xf>
    <xf numFmtId="49" fontId="19" fillId="41" borderId="13" xfId="0" applyNumberFormat="1" applyFont="1" applyFill="1" applyBorder="1" applyAlignment="1">
      <alignment horizontal="left" indent="3"/>
    </xf>
    <xf numFmtId="49" fontId="20" fillId="41" borderId="13" xfId="0" applyNumberFormat="1" applyFont="1" applyFill="1" applyBorder="1" applyAlignment="1">
      <alignment horizontal="left" indent="3"/>
    </xf>
    <xf numFmtId="0" fontId="3" fillId="42" borderId="0" xfId="0" applyFont="1" applyFill="1" applyAlignment="1">
      <alignment horizontal="center" vertical="center"/>
    </xf>
    <xf numFmtId="49" fontId="20" fillId="41" borderId="13" xfId="0" applyNumberFormat="1" applyFont="1" applyFill="1" applyBorder="1" applyAlignment="1">
      <alignment horizontal="center"/>
    </xf>
    <xf numFmtId="0" fontId="0" fillId="38" borderId="21" xfId="0" applyFill="1" applyBorder="1" applyAlignment="1">
      <alignment horizontal="right" wrapText="1"/>
    </xf>
    <xf numFmtId="0" fontId="14" fillId="36" borderId="21" xfId="54" applyNumberFormat="1" applyFill="1" applyBorder="1" applyAlignment="1">
      <alignment horizontal="right"/>
      <protection/>
    </xf>
    <xf numFmtId="0" fontId="14" fillId="38" borderId="21" xfId="54" applyNumberFormat="1" applyFill="1" applyBorder="1" applyAlignment="1">
      <alignment horizontal="right"/>
      <protection/>
    </xf>
    <xf numFmtId="0" fontId="0" fillId="38" borderId="21" xfId="0" applyFill="1" applyBorder="1" applyAlignment="1">
      <alignment horizontal="right"/>
    </xf>
    <xf numFmtId="0" fontId="14" fillId="36" borderId="21" xfId="54" applyNumberFormat="1" applyFont="1" applyFill="1" applyBorder="1" applyAlignment="1">
      <alignment horizontal="right"/>
      <protection/>
    </xf>
    <xf numFmtId="0" fontId="0" fillId="36" borderId="21" xfId="0" applyFill="1" applyBorder="1" applyAlignment="1">
      <alignment horizontal="right"/>
    </xf>
    <xf numFmtId="0" fontId="14" fillId="43" borderId="21" xfId="54" applyNumberFormat="1" applyFill="1" applyBorder="1" applyAlignment="1">
      <alignment horizontal="right"/>
      <protection/>
    </xf>
    <xf numFmtId="0" fontId="14" fillId="44" borderId="21" xfId="54" applyNumberFormat="1" applyFill="1" applyBorder="1" applyAlignment="1">
      <alignment horizontal="right"/>
      <protection/>
    </xf>
    <xf numFmtId="0" fontId="14" fillId="44" borderId="21" xfId="54" applyNumberFormat="1" applyFont="1" applyFill="1" applyBorder="1" applyAlignment="1">
      <alignment horizontal="right"/>
      <protection/>
    </xf>
    <xf numFmtId="0" fontId="14" fillId="43" borderId="21" xfId="54" applyNumberFormat="1" applyFont="1" applyFill="1" applyBorder="1" applyAlignment="1">
      <alignment horizontal="right"/>
      <protection/>
    </xf>
    <xf numFmtId="0" fontId="0" fillId="43" borderId="21" xfId="0" applyFill="1" applyBorder="1" applyAlignment="1">
      <alignment horizontal="right"/>
    </xf>
    <xf numFmtId="0" fontId="0" fillId="44" borderId="21" xfId="0" applyFill="1" applyBorder="1" applyAlignment="1">
      <alignment horizontal="right"/>
    </xf>
    <xf numFmtId="2" fontId="21" fillId="44" borderId="13" xfId="0" applyNumberFormat="1" applyFont="1" applyFill="1" applyBorder="1" applyAlignment="1">
      <alignment horizontal="center"/>
    </xf>
    <xf numFmtId="0" fontId="21" fillId="44" borderId="13" xfId="0" applyFon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21" fillId="45" borderId="13" xfId="0" applyFont="1" applyFill="1" applyBorder="1" applyAlignment="1">
      <alignment horizontal="center"/>
    </xf>
    <xf numFmtId="0" fontId="21" fillId="45" borderId="13" xfId="0" applyFont="1" applyFill="1" applyBorder="1" applyAlignment="1">
      <alignment horizontal="center" vertical="center"/>
    </xf>
    <xf numFmtId="49" fontId="21" fillId="45" borderId="13" xfId="0" applyNumberFormat="1" applyFont="1" applyFill="1" applyBorder="1" applyAlignment="1">
      <alignment horizontal="center"/>
    </xf>
    <xf numFmtId="0" fontId="0" fillId="44" borderId="13" xfId="0" applyFill="1" applyBorder="1" applyAlignment="1">
      <alignment horizontal="left" indent="3"/>
    </xf>
    <xf numFmtId="0" fontId="1" fillId="37" borderId="13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2" fontId="20" fillId="37" borderId="13" xfId="0" applyNumberFormat="1" applyFont="1" applyFill="1" applyBorder="1" applyAlignment="1">
      <alignment horizontal="center" vertical="center"/>
    </xf>
    <xf numFmtId="0" fontId="20" fillId="37" borderId="13" xfId="0" applyNumberFormat="1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42" borderId="0" xfId="0" applyFont="1" applyFill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2" borderId="11" xfId="0" applyFont="1" applyFill="1" applyBorder="1" applyAlignment="1">
      <alignment horizontal="center" vertical="center"/>
    </xf>
    <xf numFmtId="0" fontId="10" fillId="42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textRotation="90"/>
    </xf>
    <xf numFmtId="0" fontId="6" fillId="42" borderId="11" xfId="0" applyFont="1" applyFill="1" applyBorder="1" applyAlignment="1">
      <alignment horizontal="center" vertical="center" textRotation="90" wrapText="1"/>
    </xf>
    <xf numFmtId="0" fontId="4" fillId="42" borderId="0" xfId="0" applyFont="1" applyFill="1" applyAlignment="1">
      <alignment horizontal="center" vertical="center"/>
    </xf>
    <xf numFmtId="0" fontId="3" fillId="42" borderId="0" xfId="0" applyFont="1" applyFill="1" applyAlignment="1">
      <alignment horizontal="left" vertical="center"/>
    </xf>
    <xf numFmtId="0" fontId="4" fillId="42" borderId="0" xfId="0" applyFont="1" applyFill="1" applyAlignment="1">
      <alignment horizontal="left" vertical="center"/>
    </xf>
    <xf numFmtId="0" fontId="6" fillId="42" borderId="0" xfId="0" applyFont="1" applyFill="1" applyAlignment="1">
      <alignment horizontal="left" vertical="center"/>
    </xf>
    <xf numFmtId="0" fontId="7" fillId="42" borderId="0" xfId="0" applyFont="1" applyFill="1" applyAlignment="1">
      <alignment horizontal="left" vertical="center"/>
    </xf>
    <xf numFmtId="0" fontId="9" fillId="4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43" borderId="21" xfId="0" applyFill="1" applyBorder="1" applyAlignment="1">
      <alignment horizontal="center"/>
    </xf>
    <xf numFmtId="0" fontId="11" fillId="37" borderId="23" xfId="0" applyNumberFormat="1" applyFont="1" applyFill="1" applyBorder="1" applyAlignment="1">
      <alignment horizontal="center"/>
    </xf>
    <xf numFmtId="0" fontId="61" fillId="38" borderId="0" xfId="0" applyFont="1" applyFill="1" applyAlignment="1">
      <alignment wrapText="1"/>
    </xf>
    <xf numFmtId="0" fontId="1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7" borderId="0" xfId="0" applyFont="1" applyFill="1" applyAlignment="1" applyProtection="1">
      <alignment horizontal="right"/>
      <protection locked="0"/>
    </xf>
    <xf numFmtId="0" fontId="62" fillId="38" borderId="17" xfId="0" applyFont="1" applyFill="1" applyBorder="1" applyAlignment="1">
      <alignment horizontal="center" vertical="top" wrapText="1"/>
    </xf>
    <xf numFmtId="0" fontId="63" fillId="38" borderId="17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ata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86">
          <cell r="B86" t="str">
            <v>Структура рождений по очередности рождения</v>
          </cell>
          <cell r="D86" t="str">
            <v>SBBO</v>
          </cell>
          <cell r="E86" t="str">
            <v>Structure of births by birth order</v>
          </cell>
        </row>
        <row r="87">
          <cell r="B87" t="str">
            <v>Коэффициент суммарной брачности</v>
          </cell>
          <cell r="D87" t="str">
            <v>TMR</v>
          </cell>
          <cell r="E87" t="str">
            <v>Total marriage rate</v>
          </cell>
        </row>
        <row r="88">
          <cell r="B88" t="str">
            <v>Средний возраст мужчин при вступлении в первый брак</v>
          </cell>
          <cell r="D88" t="str">
            <v>MAM1M</v>
          </cell>
          <cell r="E88" t="str">
            <v>Mean age of men at first marriage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  <cell r="E89" t="str">
            <v>Singulate mean age at first marriage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  <cell r="E90" t="str">
            <v>Percentage ever married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  <cell r="E91" t="str">
            <v>Mean age at first marriage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  <cell r="E92" t="str">
            <v>Number of abortions per 1000 women aged 15-49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  <cell r="E93" t="str">
            <v>Percentage of remarriages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  <cell r="E94" t="str">
            <v>Age-specisic marriage rate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  <cell r="E95" t="str">
            <v>Mean age at marriage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  <cell r="E96" t="str">
            <v>Age-specisic divorce rate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  <cell r="E97" t="str">
            <v>Percentage of divorces with common children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  <cell r="E98" t="str">
            <v>Population by ethnicity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  <cell r="E99" t="str">
            <v>Migration 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  <cell r="E100" t="str">
            <v>Population by duration of living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  <cell r="E101" t="str">
            <v>Sex Ratio at Birth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  <cell r="E102" t="str">
            <v>Religious composition of population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  <cell r="E103" t="str">
            <v>Rate of contraceptive use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  <cell r="E104" t="str">
            <v>Percentage of population by sex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  <cell r="E105" t="str">
            <v>Literacy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  <cell r="E106" t="str">
            <v>Education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  <cell r="E107" t="str">
            <v>Health adjusted life expectancy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  <cell r="E108" t="str">
            <v>Postneonatal mortality rate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  <cell r="E109" t="str">
            <v>Gross reproduction rate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  <cell r="E110" t="str">
            <v>Number of registered abortions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01.php" TargetMode="External" /><Relationship Id="rId2" Type="http://schemas.openxmlformats.org/officeDocument/2006/relationships/hyperlink" Target="http://www.gks.ru/" TargetMode="External" /><Relationship Id="rId3" Type="http://schemas.openxmlformats.org/officeDocument/2006/relationships/hyperlink" Target="http://www.gks.ru/" TargetMode="External" /><Relationship Id="rId4" Type="http://schemas.openxmlformats.org/officeDocument/2006/relationships/hyperlink" Target="http://www.gks.ru/" TargetMode="External" /><Relationship Id="rId5" Type="http://schemas.openxmlformats.org/officeDocument/2006/relationships/hyperlink" Target="http://www.gks.ru/" TargetMode="External" /><Relationship Id="rId6" Type="http://schemas.openxmlformats.org/officeDocument/2006/relationships/hyperlink" Target="http://www.gks.ru/" TargetMode="External" /><Relationship Id="rId7" Type="http://schemas.openxmlformats.org/officeDocument/2006/relationships/hyperlink" Target="http://www.gks.ru/" TargetMode="External" /><Relationship Id="rId8" Type="http://schemas.openxmlformats.org/officeDocument/2006/relationships/hyperlink" Target="http://www.gks.ru/" TargetMode="External" /><Relationship Id="rId9" Type="http://schemas.openxmlformats.org/officeDocument/2006/relationships/hyperlink" Target="http://www.gks.ru/" TargetMode="External" /><Relationship Id="rId10" Type="http://schemas.openxmlformats.org/officeDocument/2006/relationships/hyperlink" Target="http://demoscope.ru/weekly/app/app40di.php" TargetMode="External" /><Relationship Id="rId11" Type="http://schemas.openxmlformats.org/officeDocument/2006/relationships/hyperlink" Target="http://demoscope.ru/weekly/app/app4087.php" TargetMode="External" /><Relationship Id="rId12" Type="http://schemas.openxmlformats.org/officeDocument/2006/relationships/hyperlink" Target="http://demoscope.ru/weekly/ssp/sng_nac_70.php" TargetMode="External" /><Relationship Id="rId13" Type="http://schemas.openxmlformats.org/officeDocument/2006/relationships/hyperlink" Target="http://demoscope.ru/weekly/ssp/sng_nac_79.php" TargetMode="External" /><Relationship Id="rId14" Type="http://schemas.openxmlformats.org/officeDocument/2006/relationships/hyperlink" Target="http://demoscope.ru/weekly/ssp/sng_nac_89.php" TargetMode="External" /><Relationship Id="rId15" Type="http://schemas.openxmlformats.org/officeDocument/2006/relationships/hyperlink" Target="http://www.gks.ru/" TargetMode="External" /><Relationship Id="rId16" Type="http://schemas.openxmlformats.org/officeDocument/2006/relationships/hyperlink" Target="http://www.gks.ru/" TargetMode="External" /><Relationship Id="rId17" Type="http://schemas.openxmlformats.org/officeDocument/2006/relationships/hyperlink" Target="http://www.gks.ru/" TargetMode="External" /><Relationship Id="rId18" Type="http://schemas.openxmlformats.org/officeDocument/2006/relationships/hyperlink" Target="http://www.gks.ru/" TargetMode="External" /><Relationship Id="rId19" Type="http://schemas.openxmlformats.org/officeDocument/2006/relationships/hyperlink" Target="http://demoscope.ru/weekly/app/app40nrr.php" TargetMode="External" /><Relationship Id="rId20" Type="http://schemas.openxmlformats.org/officeDocument/2006/relationships/hyperlink" Target="http://www.coe.int/" TargetMode="External" /><Relationship Id="rId21" Type="http://schemas.openxmlformats.org/officeDocument/2006/relationships/hyperlink" Target="http://demoscope.ru/weekly/app/app4013.php" TargetMode="External" /><Relationship Id="rId22" Type="http://schemas.openxmlformats.org/officeDocument/2006/relationships/hyperlink" Target="http://demoscope.ru/weekly/ssp/sng_nac_59.php" TargetMode="External" /><Relationship Id="rId23" Type="http://schemas.openxmlformats.org/officeDocument/2006/relationships/hyperlink" Target="http://demoscope.ru/weekly/app/app4019.php" TargetMode="External" /><Relationship Id="rId24" Type="http://schemas.openxmlformats.org/officeDocument/2006/relationships/hyperlink" Target="http://demoscope.ru/weekly/ssp/sng_nac_39.php" TargetMode="External" /><Relationship Id="rId25" Type="http://schemas.openxmlformats.org/officeDocument/2006/relationships/hyperlink" Target="http://www.perepis2002.ru/" TargetMode="External" /><Relationship Id="rId26" Type="http://schemas.openxmlformats.org/officeDocument/2006/relationships/hyperlink" Target="http://www.perepis2002.ru/" TargetMode="External" /><Relationship Id="rId27" Type="http://schemas.openxmlformats.org/officeDocument/2006/relationships/hyperlink" Target="http://www.perepis2002.ru/" TargetMode="External" /><Relationship Id="rId28" Type="http://schemas.openxmlformats.org/officeDocument/2006/relationships/hyperlink" Target="http://demoscope.ru/weekly/app/app40e0.php" TargetMode="External" /><Relationship Id="rId29" Type="http://schemas.openxmlformats.org/officeDocument/2006/relationships/hyperlink" Target="http://www.gks.ru/" TargetMode="External" /><Relationship Id="rId30" Type="http://schemas.openxmlformats.org/officeDocument/2006/relationships/hyperlink" Target="http://www.gks.ru/" TargetMode="External" /><Relationship Id="rId31" Type="http://schemas.openxmlformats.org/officeDocument/2006/relationships/hyperlink" Target="http://www.gks.ru/" TargetMode="External" /><Relationship Id="rId32" Type="http://schemas.openxmlformats.org/officeDocument/2006/relationships/hyperlink" Target="http://www.gks.ru/" TargetMode="External" /><Relationship Id="rId33" Type="http://schemas.openxmlformats.org/officeDocument/2006/relationships/hyperlink" Target="http://www.gks.ru/" TargetMode="External" /><Relationship Id="rId34" Type="http://schemas.openxmlformats.org/officeDocument/2006/relationships/hyperlink" Target="http://www.gks.ru/" TargetMode="External" /><Relationship Id="rId35" Type="http://schemas.openxmlformats.org/officeDocument/2006/relationships/hyperlink" Target="http://demoscope.ru/weekly/app/app40ab.php" TargetMode="External" /><Relationship Id="rId36" Type="http://schemas.openxmlformats.org/officeDocument/2006/relationships/hyperlink" Target="http://esa.un.org/unpp/" TargetMode="External" /><Relationship Id="rId37" Type="http://schemas.openxmlformats.org/officeDocument/2006/relationships/hyperlink" Target="http://esa.un.org/unpp/" TargetMode="External" /><Relationship Id="rId38" Type="http://schemas.openxmlformats.org/officeDocument/2006/relationships/hyperlink" Target="http://data.euro.who.int/hfadb/index.php?lang=ru" TargetMode="External" /><Relationship Id="rId39" Type="http://schemas.openxmlformats.org/officeDocument/2006/relationships/hyperlink" Target="http://demoscope.ru/weekly/app/app4081.php" TargetMode="External" /><Relationship Id="rId40" Type="http://schemas.openxmlformats.org/officeDocument/2006/relationships/hyperlink" Target="http://www.gks.ru/" TargetMode="External" /><Relationship Id="rId41" Type="http://schemas.openxmlformats.org/officeDocument/2006/relationships/hyperlink" Target="http://www.gks.ru/" TargetMode="External" /><Relationship Id="rId42" Type="http://schemas.openxmlformats.org/officeDocument/2006/relationships/hyperlink" Target="http://www.gks.ru/" TargetMode="External" /><Relationship Id="rId43" Type="http://schemas.openxmlformats.org/officeDocument/2006/relationships/hyperlink" Target="http://www.gks.ru/" TargetMode="External" /><Relationship Id="rId44" Type="http://schemas.openxmlformats.org/officeDocument/2006/relationships/hyperlink" Target="http://demoscope.ru/weekly/app/app40my.php" TargetMode="External" /><Relationship Id="rId45" Type="http://schemas.openxmlformats.org/officeDocument/2006/relationships/hyperlink" Target="http://www.gks.ru/" TargetMode="External" /><Relationship Id="rId46" Type="http://schemas.openxmlformats.org/officeDocument/2006/relationships/hyperlink" Target="http://www.gks.ru/" TargetMode="External" /><Relationship Id="rId47" Type="http://schemas.openxmlformats.org/officeDocument/2006/relationships/hyperlink" Target="http://www.euro.who.int/hfadb?language=Russian" TargetMode="External" /><Relationship Id="rId48" Type="http://schemas.openxmlformats.org/officeDocument/2006/relationships/hyperlink" Target="http://www.euro.who.int/hfadb?language=Russian" TargetMode="External" /><Relationship Id="rId49" Type="http://schemas.openxmlformats.org/officeDocument/2006/relationships/hyperlink" Target="http://www.euro.who.int/hfadb?language=Russian" TargetMode="External" /><Relationship Id="rId50" Type="http://schemas.openxmlformats.org/officeDocument/2006/relationships/hyperlink" Target="http://www.euro.who.int/hfadb?language=Russian" TargetMode="External" /><Relationship Id="rId51" Type="http://schemas.openxmlformats.org/officeDocument/2006/relationships/hyperlink" Target="http://data.euro.who.int/hfadb/" TargetMode="External" /><Relationship Id="rId52" Type="http://schemas.openxmlformats.org/officeDocument/2006/relationships/hyperlink" Target="http://www.perepis2002.ru/" TargetMode="External" /><Relationship Id="rId53" Type="http://schemas.openxmlformats.org/officeDocument/2006/relationships/hyperlink" Target="http://demoscope.ru/weekly/ssp/ussr_26.php" TargetMode="External" /><Relationship Id="rId54" Type="http://schemas.openxmlformats.org/officeDocument/2006/relationships/hyperlink" Target="http://www.undp.kz/infobase/index.html" TargetMode="External" /><Relationship Id="rId55" Type="http://schemas.openxmlformats.org/officeDocument/2006/relationships/hyperlink" Target="http://www.undp.kz/infobase/index.html" TargetMode="External" /><Relationship Id="rId56" Type="http://schemas.openxmlformats.org/officeDocument/2006/relationships/hyperlink" Target="http://www.undp.kz/infobase/index.html" TargetMode="External" /><Relationship Id="rId57" Type="http://schemas.openxmlformats.org/officeDocument/2006/relationships/hyperlink" Target="http://www.undp.kz/infobase/index.html" TargetMode="External" /><Relationship Id="rId58" Type="http://schemas.openxmlformats.org/officeDocument/2006/relationships/hyperlink" Target="http://demoscope.ru/weekly/ssp/sng_myp.php" TargetMode="External" /><Relationship Id="rId59" Type="http://schemas.openxmlformats.org/officeDocument/2006/relationships/hyperlink" Target="http://demoscope.ru/weekly/ssp/sng_mater.php" TargetMode="External" /><Relationship Id="rId60" Type="http://schemas.openxmlformats.org/officeDocument/2006/relationships/hyperlink" Target="http://www.mortality.org/" TargetMode="External" /><Relationship Id="rId61" Type="http://schemas.openxmlformats.org/officeDocument/2006/relationships/hyperlink" Target="http://demoscope.ru/weekly/ssp/sng_abo.php" TargetMode="External" /><Relationship Id="rId62" Type="http://schemas.openxmlformats.org/officeDocument/2006/relationships/hyperlink" Target="http://demoscope.ru/weekly/ssp/sng_imr.php" TargetMode="External" /><Relationship Id="rId6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00">
      <selection activeCell="B114" sqref="B114"/>
    </sheetView>
  </sheetViews>
  <sheetFormatPr defaultColWidth="9.125" defaultRowHeight="12.75"/>
  <cols>
    <col min="1" max="1" width="4.625" style="2" customWidth="1"/>
    <col min="2" max="2" width="54.00390625" style="2" customWidth="1"/>
    <col min="3" max="3" width="7.50390625" style="2" customWidth="1"/>
    <col min="4" max="4" width="14.125" style="3" customWidth="1"/>
    <col min="5" max="5" width="41.50390625" style="3" customWidth="1"/>
    <col min="6" max="6" width="8.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1:6" s="11" customFormat="1" ht="32.25">
      <c r="A1" s="11">
        <v>1</v>
      </c>
      <c r="B1" s="11" t="s">
        <v>466</v>
      </c>
      <c r="C1" s="18" t="s">
        <v>463</v>
      </c>
      <c r="D1" s="12"/>
      <c r="E1" s="97" t="s">
        <v>1453</v>
      </c>
      <c r="F1" s="11" t="s">
        <v>61</v>
      </c>
    </row>
    <row r="2" spans="1:6" s="11" customFormat="1" ht="15">
      <c r="A2" s="11">
        <v>1</v>
      </c>
      <c r="B2" s="11" t="s">
        <v>464</v>
      </c>
      <c r="C2" s="18" t="s">
        <v>465</v>
      </c>
      <c r="D2" s="12"/>
      <c r="E2" s="12"/>
      <c r="F2" s="11" t="s">
        <v>61</v>
      </c>
    </row>
    <row r="3" spans="1:6" s="11" customFormat="1" ht="15.75" thickBot="1">
      <c r="A3" s="11">
        <v>1</v>
      </c>
      <c r="B3" s="11" t="s">
        <v>467</v>
      </c>
      <c r="C3" s="18" t="s">
        <v>468</v>
      </c>
      <c r="D3" s="12"/>
      <c r="E3" s="12"/>
      <c r="F3" s="11" t="s">
        <v>61</v>
      </c>
    </row>
    <row r="4" spans="1:6" s="11" customFormat="1" ht="15.75" thickTop="1">
      <c r="A4" s="11">
        <v>1</v>
      </c>
      <c r="B4" s="13" t="s">
        <v>3</v>
      </c>
      <c r="C4" s="43" t="s">
        <v>330</v>
      </c>
      <c r="D4" s="14" t="s">
        <v>329</v>
      </c>
      <c r="E4" s="13" t="s">
        <v>332</v>
      </c>
      <c r="F4" s="11" t="s">
        <v>61</v>
      </c>
    </row>
    <row r="5" spans="1:6" s="91" customFormat="1" ht="15">
      <c r="A5" s="91">
        <v>2</v>
      </c>
      <c r="B5" s="92" t="s">
        <v>4</v>
      </c>
      <c r="C5" s="53">
        <v>1</v>
      </c>
      <c r="D5" s="93" t="s">
        <v>347</v>
      </c>
      <c r="E5" s="93" t="s">
        <v>24</v>
      </c>
      <c r="F5" s="91" t="s">
        <v>61</v>
      </c>
    </row>
    <row r="6" spans="1:6" s="91" customFormat="1" ht="15">
      <c r="A6" s="91">
        <v>2</v>
      </c>
      <c r="B6" s="92" t="s">
        <v>103</v>
      </c>
      <c r="C6" s="53">
        <v>2</v>
      </c>
      <c r="D6" s="93" t="s">
        <v>338</v>
      </c>
      <c r="E6" s="93" t="s">
        <v>104</v>
      </c>
      <c r="F6" s="91" t="s">
        <v>61</v>
      </c>
    </row>
    <row r="7" spans="1:6" s="91" customFormat="1" ht="15">
      <c r="A7" s="91">
        <v>2</v>
      </c>
      <c r="B7" s="92" t="s">
        <v>56</v>
      </c>
      <c r="C7" s="53">
        <v>3</v>
      </c>
      <c r="D7" s="93" t="s">
        <v>343</v>
      </c>
      <c r="E7" s="93" t="s">
        <v>35</v>
      </c>
      <c r="F7" s="91" t="s">
        <v>61</v>
      </c>
    </row>
    <row r="8" spans="1:6" s="91" customFormat="1" ht="15">
      <c r="A8" s="91">
        <v>2</v>
      </c>
      <c r="B8" s="92" t="s">
        <v>37</v>
      </c>
      <c r="C8" s="53">
        <v>4</v>
      </c>
      <c r="D8" s="93" t="s">
        <v>344</v>
      </c>
      <c r="E8" s="93" t="s">
        <v>38</v>
      </c>
      <c r="F8" s="91" t="s">
        <v>61</v>
      </c>
    </row>
    <row r="9" spans="1:6" s="91" customFormat="1" ht="15">
      <c r="A9" s="91">
        <v>2</v>
      </c>
      <c r="B9" s="92" t="s">
        <v>54</v>
      </c>
      <c r="C9" s="53">
        <v>5</v>
      </c>
      <c r="D9" s="93" t="s">
        <v>345</v>
      </c>
      <c r="E9" s="93" t="s">
        <v>55</v>
      </c>
      <c r="F9" s="91" t="s">
        <v>61</v>
      </c>
    </row>
    <row r="10" spans="1:6" s="91" customFormat="1" ht="15">
      <c r="A10" s="91">
        <v>2</v>
      </c>
      <c r="B10" s="92" t="s">
        <v>81</v>
      </c>
      <c r="C10" s="53">
        <v>6</v>
      </c>
      <c r="D10" s="93" t="s">
        <v>346</v>
      </c>
      <c r="E10" s="93" t="s">
        <v>82</v>
      </c>
      <c r="F10" s="91" t="s">
        <v>61</v>
      </c>
    </row>
    <row r="11" spans="1:6" s="91" customFormat="1" ht="15">
      <c r="A11" s="91">
        <v>2</v>
      </c>
      <c r="B11" s="92" t="s">
        <v>105</v>
      </c>
      <c r="C11" s="53">
        <v>7</v>
      </c>
      <c r="D11" s="93" t="s">
        <v>394</v>
      </c>
      <c r="E11" s="93" t="s">
        <v>256</v>
      </c>
      <c r="F11" s="91" t="s">
        <v>61</v>
      </c>
    </row>
    <row r="12" spans="1:6" s="91" customFormat="1" ht="15">
      <c r="A12" s="91">
        <v>2</v>
      </c>
      <c r="B12" s="92" t="s">
        <v>692</v>
      </c>
      <c r="C12" s="53">
        <v>8</v>
      </c>
      <c r="D12" s="93" t="s">
        <v>693</v>
      </c>
      <c r="E12" s="93" t="s">
        <v>694</v>
      </c>
      <c r="F12" s="91" t="s">
        <v>61</v>
      </c>
    </row>
    <row r="13" spans="1:6" s="91" customFormat="1" ht="15">
      <c r="A13" s="91">
        <v>2</v>
      </c>
      <c r="B13" s="92" t="s">
        <v>132</v>
      </c>
      <c r="C13" s="53">
        <v>9</v>
      </c>
      <c r="D13" s="93" t="s">
        <v>395</v>
      </c>
      <c r="E13" s="93" t="s">
        <v>396</v>
      </c>
      <c r="F13" s="91" t="s">
        <v>61</v>
      </c>
    </row>
    <row r="14" spans="1:6" s="91" customFormat="1" ht="15">
      <c r="A14" s="91">
        <v>2</v>
      </c>
      <c r="B14" s="92" t="s">
        <v>100</v>
      </c>
      <c r="C14" s="53">
        <v>10</v>
      </c>
      <c r="D14" s="92" t="s">
        <v>448</v>
      </c>
      <c r="E14" s="93" t="s">
        <v>101</v>
      </c>
      <c r="F14" s="91" t="s">
        <v>61</v>
      </c>
    </row>
    <row r="15" spans="1:6" s="91" customFormat="1" ht="15">
      <c r="A15" s="91">
        <v>2</v>
      </c>
      <c r="B15" s="94" t="s">
        <v>193</v>
      </c>
      <c r="C15" s="53">
        <v>11</v>
      </c>
      <c r="D15" s="93" t="s">
        <v>452</v>
      </c>
      <c r="E15" s="93" t="s">
        <v>194</v>
      </c>
      <c r="F15" s="91" t="s">
        <v>61</v>
      </c>
    </row>
    <row r="16" spans="1:6" s="91" customFormat="1" ht="15">
      <c r="A16" s="91">
        <v>2</v>
      </c>
      <c r="B16" s="95" t="s">
        <v>455</v>
      </c>
      <c r="C16" s="53">
        <v>12</v>
      </c>
      <c r="D16" s="93" t="s">
        <v>456</v>
      </c>
      <c r="E16" s="93" t="s">
        <v>457</v>
      </c>
      <c r="F16" s="91" t="s">
        <v>61</v>
      </c>
    </row>
    <row r="17" spans="1:6" s="91" customFormat="1" ht="15">
      <c r="A17" s="91">
        <v>2</v>
      </c>
      <c r="B17" s="96" t="s">
        <v>460</v>
      </c>
      <c r="C17" s="53">
        <v>13</v>
      </c>
      <c r="D17" s="93" t="s">
        <v>461</v>
      </c>
      <c r="E17" s="93" t="s">
        <v>462</v>
      </c>
      <c r="F17" s="91" t="s">
        <v>61</v>
      </c>
    </row>
    <row r="18" spans="1:6" s="91" customFormat="1" ht="15">
      <c r="A18" s="91">
        <v>2</v>
      </c>
      <c r="B18" s="92" t="s">
        <v>203</v>
      </c>
      <c r="C18" s="53">
        <v>14</v>
      </c>
      <c r="D18" s="93" t="s">
        <v>528</v>
      </c>
      <c r="E18" s="93" t="s">
        <v>204</v>
      </c>
      <c r="F18" s="91" t="s">
        <v>61</v>
      </c>
    </row>
    <row r="19" spans="1:6" s="91" customFormat="1" ht="15">
      <c r="A19" s="91">
        <v>2</v>
      </c>
      <c r="B19" s="92" t="s">
        <v>98</v>
      </c>
      <c r="C19" s="53">
        <v>15</v>
      </c>
      <c r="D19" s="93" t="s">
        <v>560</v>
      </c>
      <c r="E19" s="93" t="s">
        <v>99</v>
      </c>
      <c r="F19" s="91" t="s">
        <v>61</v>
      </c>
    </row>
    <row r="20" spans="1:6" s="91" customFormat="1" ht="15">
      <c r="A20" s="91">
        <v>2</v>
      </c>
      <c r="B20" s="92" t="s">
        <v>26</v>
      </c>
      <c r="C20" s="53">
        <v>16</v>
      </c>
      <c r="D20" s="93" t="s">
        <v>562</v>
      </c>
      <c r="E20" s="93" t="s">
        <v>27</v>
      </c>
      <c r="F20" s="91" t="s">
        <v>61</v>
      </c>
    </row>
    <row r="21" spans="1:6" s="91" customFormat="1" ht="15">
      <c r="A21" s="91">
        <v>2</v>
      </c>
      <c r="B21" s="92" t="s">
        <v>249</v>
      </c>
      <c r="C21" s="53">
        <v>17</v>
      </c>
      <c r="D21" s="93" t="s">
        <v>563</v>
      </c>
      <c r="E21" s="93" t="s">
        <v>250</v>
      </c>
      <c r="F21" s="91" t="s">
        <v>61</v>
      </c>
    </row>
    <row r="22" spans="1:6" s="91" customFormat="1" ht="15">
      <c r="A22" s="91">
        <v>2</v>
      </c>
      <c r="B22" s="92" t="s">
        <v>564</v>
      </c>
      <c r="C22" s="53">
        <v>18</v>
      </c>
      <c r="D22" s="93" t="s">
        <v>560</v>
      </c>
      <c r="E22" s="93" t="s">
        <v>565</v>
      </c>
      <c r="F22" s="91" t="s">
        <v>61</v>
      </c>
    </row>
    <row r="23" spans="1:6" s="91" customFormat="1" ht="15">
      <c r="A23" s="91">
        <v>2</v>
      </c>
      <c r="B23" s="92" t="s">
        <v>566</v>
      </c>
      <c r="C23" s="53">
        <v>19</v>
      </c>
      <c r="D23" s="93" t="s">
        <v>567</v>
      </c>
      <c r="E23" s="93" t="s">
        <v>568</v>
      </c>
      <c r="F23" s="91" t="s">
        <v>61</v>
      </c>
    </row>
    <row r="24" spans="1:6" s="91" customFormat="1" ht="15">
      <c r="A24" s="91">
        <v>2</v>
      </c>
      <c r="B24" s="92" t="s">
        <v>569</v>
      </c>
      <c r="C24" s="53">
        <v>20</v>
      </c>
      <c r="D24" s="93" t="s">
        <v>571</v>
      </c>
      <c r="E24" s="93" t="s">
        <v>570</v>
      </c>
      <c r="F24" s="91" t="s">
        <v>61</v>
      </c>
    </row>
    <row r="25" spans="1:6" s="91" customFormat="1" ht="15">
      <c r="A25" s="91">
        <v>2</v>
      </c>
      <c r="B25" s="92" t="s">
        <v>85</v>
      </c>
      <c r="C25" s="53">
        <v>21</v>
      </c>
      <c r="D25" s="93" t="s">
        <v>572</v>
      </c>
      <c r="E25" s="93" t="s">
        <v>86</v>
      </c>
      <c r="F25" s="91" t="s">
        <v>61</v>
      </c>
    </row>
    <row r="26" spans="1:6" s="91" customFormat="1" ht="15">
      <c r="A26" s="91">
        <v>2</v>
      </c>
      <c r="B26" s="92" t="s">
        <v>94</v>
      </c>
      <c r="C26" s="53">
        <v>22</v>
      </c>
      <c r="D26" s="93" t="s">
        <v>573</v>
      </c>
      <c r="E26" s="93" t="s">
        <v>95</v>
      </c>
      <c r="F26" s="91" t="s">
        <v>61</v>
      </c>
    </row>
    <row r="27" spans="1:6" s="91" customFormat="1" ht="15">
      <c r="A27" s="91">
        <v>2</v>
      </c>
      <c r="B27" s="92" t="s">
        <v>210</v>
      </c>
      <c r="C27" s="53">
        <v>23</v>
      </c>
      <c r="D27" s="93" t="s">
        <v>574</v>
      </c>
      <c r="E27" s="93" t="s">
        <v>575</v>
      </c>
      <c r="F27" s="91" t="s">
        <v>61</v>
      </c>
    </row>
    <row r="28" spans="1:6" s="91" customFormat="1" ht="15">
      <c r="A28" s="91">
        <v>2</v>
      </c>
      <c r="B28" s="94" t="s">
        <v>576</v>
      </c>
      <c r="C28" s="53">
        <v>24</v>
      </c>
      <c r="D28" s="93" t="s">
        <v>577</v>
      </c>
      <c r="E28" s="93" t="s">
        <v>578</v>
      </c>
      <c r="F28" s="91" t="s">
        <v>61</v>
      </c>
    </row>
    <row r="29" spans="1:6" s="91" customFormat="1" ht="15">
      <c r="A29" s="91">
        <v>2</v>
      </c>
      <c r="B29" s="92" t="s">
        <v>581</v>
      </c>
      <c r="C29" s="53">
        <v>25</v>
      </c>
      <c r="D29" s="93" t="s">
        <v>582</v>
      </c>
      <c r="E29" s="93" t="s">
        <v>583</v>
      </c>
      <c r="F29" s="91" t="s">
        <v>61</v>
      </c>
    </row>
    <row r="30" spans="1:6" s="91" customFormat="1" ht="15">
      <c r="A30" s="91">
        <v>2</v>
      </c>
      <c r="B30" s="92" t="s">
        <v>276</v>
      </c>
      <c r="C30" s="53">
        <v>26</v>
      </c>
      <c r="D30" s="93" t="s">
        <v>584</v>
      </c>
      <c r="E30" s="93" t="s">
        <v>585</v>
      </c>
      <c r="F30" s="91" t="s">
        <v>61</v>
      </c>
    </row>
    <row r="31" spans="1:6" s="91" customFormat="1" ht="15">
      <c r="A31" s="91">
        <v>2</v>
      </c>
      <c r="B31" s="92" t="s">
        <v>586</v>
      </c>
      <c r="C31" s="53">
        <v>27</v>
      </c>
      <c r="D31" s="93" t="s">
        <v>587</v>
      </c>
      <c r="E31" s="93" t="s">
        <v>588</v>
      </c>
      <c r="F31" s="91" t="s">
        <v>61</v>
      </c>
    </row>
    <row r="32" spans="1:6" s="91" customFormat="1" ht="15">
      <c r="A32" s="91">
        <v>2</v>
      </c>
      <c r="B32" s="92" t="s">
        <v>589</v>
      </c>
      <c r="C32" s="53">
        <v>28</v>
      </c>
      <c r="D32" s="93" t="s">
        <v>799</v>
      </c>
      <c r="E32" s="93" t="s">
        <v>590</v>
      </c>
      <c r="F32" s="91" t="s">
        <v>61</v>
      </c>
    </row>
    <row r="33" spans="1:6" s="91" customFormat="1" ht="15">
      <c r="A33" s="91">
        <v>2</v>
      </c>
      <c r="B33" s="96" t="s">
        <v>162</v>
      </c>
      <c r="C33" s="53">
        <v>29</v>
      </c>
      <c r="D33" s="93" t="s">
        <v>594</v>
      </c>
      <c r="E33" s="93" t="s">
        <v>593</v>
      </c>
      <c r="F33" s="91" t="s">
        <v>61</v>
      </c>
    </row>
    <row r="34" spans="1:6" s="91" customFormat="1" ht="15">
      <c r="A34" s="91">
        <v>2</v>
      </c>
      <c r="B34" s="92" t="s">
        <v>1582</v>
      </c>
      <c r="C34" s="53">
        <v>30</v>
      </c>
      <c r="D34" s="93" t="s">
        <v>595</v>
      </c>
      <c r="E34" s="93" t="s">
        <v>596</v>
      </c>
      <c r="F34" s="91" t="s">
        <v>61</v>
      </c>
    </row>
    <row r="35" spans="1:6" s="91" customFormat="1" ht="15">
      <c r="A35" s="91">
        <v>2</v>
      </c>
      <c r="B35" s="92" t="s">
        <v>597</v>
      </c>
      <c r="C35" s="53">
        <v>31</v>
      </c>
      <c r="D35" s="93" t="s">
        <v>598</v>
      </c>
      <c r="E35" s="93" t="s">
        <v>599</v>
      </c>
      <c r="F35" s="91" t="s">
        <v>61</v>
      </c>
    </row>
    <row r="36" spans="1:6" s="91" customFormat="1" ht="15">
      <c r="A36" s="91">
        <v>2</v>
      </c>
      <c r="B36" s="92" t="s">
        <v>603</v>
      </c>
      <c r="C36" s="53">
        <v>32</v>
      </c>
      <c r="D36" s="93" t="s">
        <v>601</v>
      </c>
      <c r="E36" s="93" t="s">
        <v>604</v>
      </c>
      <c r="F36" s="91" t="s">
        <v>61</v>
      </c>
    </row>
    <row r="37" spans="1:6" s="91" customFormat="1" ht="15">
      <c r="A37" s="91">
        <v>2</v>
      </c>
      <c r="B37" s="92" t="s">
        <v>695</v>
      </c>
      <c r="C37" s="53">
        <v>33</v>
      </c>
      <c r="D37" s="93" t="s">
        <v>696</v>
      </c>
      <c r="E37" s="93" t="s">
        <v>1212</v>
      </c>
      <c r="F37" s="91" t="s">
        <v>61</v>
      </c>
    </row>
    <row r="38" spans="1:6" s="91" customFormat="1" ht="15">
      <c r="A38" s="91">
        <v>2</v>
      </c>
      <c r="B38" s="92" t="s">
        <v>697</v>
      </c>
      <c r="C38" s="53">
        <v>34</v>
      </c>
      <c r="D38" s="93" t="s">
        <v>698</v>
      </c>
      <c r="E38" s="93" t="s">
        <v>699</v>
      </c>
      <c r="F38" s="91" t="s">
        <v>61</v>
      </c>
    </row>
    <row r="39" spans="1:6" s="91" customFormat="1" ht="15">
      <c r="A39" s="91">
        <v>2</v>
      </c>
      <c r="B39" s="92" t="s">
        <v>702</v>
      </c>
      <c r="C39" s="53">
        <v>35</v>
      </c>
      <c r="D39" s="93" t="s">
        <v>703</v>
      </c>
      <c r="E39" s="93" t="s">
        <v>704</v>
      </c>
      <c r="F39" s="91" t="s">
        <v>61</v>
      </c>
    </row>
    <row r="40" spans="1:6" s="91" customFormat="1" ht="15">
      <c r="A40" s="91">
        <v>2</v>
      </c>
      <c r="B40" s="92" t="s">
        <v>783</v>
      </c>
      <c r="C40" s="53">
        <v>36</v>
      </c>
      <c r="D40" s="93" t="s">
        <v>784</v>
      </c>
      <c r="E40" s="93" t="s">
        <v>785</v>
      </c>
      <c r="F40" s="91" t="s">
        <v>61</v>
      </c>
    </row>
    <row r="41" spans="1:6" s="91" customFormat="1" ht="15">
      <c r="A41" s="91">
        <v>2</v>
      </c>
      <c r="B41" s="92" t="s">
        <v>795</v>
      </c>
      <c r="C41" s="53">
        <v>37</v>
      </c>
      <c r="D41" s="93" t="s">
        <v>796</v>
      </c>
      <c r="E41" s="93" t="s">
        <v>797</v>
      </c>
      <c r="F41" s="91" t="s">
        <v>61</v>
      </c>
    </row>
    <row r="42" spans="1:6" s="91" customFormat="1" ht="15">
      <c r="A42" s="91">
        <v>2</v>
      </c>
      <c r="B42" s="92" t="s">
        <v>798</v>
      </c>
      <c r="C42" s="53">
        <v>38</v>
      </c>
      <c r="D42" s="93" t="s">
        <v>800</v>
      </c>
      <c r="E42" s="93" t="s">
        <v>153</v>
      </c>
      <c r="F42" s="91" t="s">
        <v>61</v>
      </c>
    </row>
    <row r="43" spans="1:6" s="91" customFormat="1" ht="15">
      <c r="A43" s="91">
        <v>2</v>
      </c>
      <c r="B43" s="92" t="s">
        <v>215</v>
      </c>
      <c r="C43" s="53">
        <v>39</v>
      </c>
      <c r="D43" s="93" t="s">
        <v>801</v>
      </c>
      <c r="E43" s="93" t="s">
        <v>216</v>
      </c>
      <c r="F43" s="91" t="s">
        <v>61</v>
      </c>
    </row>
    <row r="44" spans="1:6" s="91" customFormat="1" ht="15">
      <c r="A44" s="91">
        <v>2</v>
      </c>
      <c r="B44" s="92" t="s">
        <v>805</v>
      </c>
      <c r="C44" s="53">
        <v>40</v>
      </c>
      <c r="D44" s="93" t="s">
        <v>806</v>
      </c>
      <c r="E44" s="93" t="s">
        <v>807</v>
      </c>
      <c r="F44" s="91" t="s">
        <v>61</v>
      </c>
    </row>
    <row r="45" spans="1:6" s="91" customFormat="1" ht="15">
      <c r="A45" s="91">
        <v>2</v>
      </c>
      <c r="B45" s="92" t="s">
        <v>808</v>
      </c>
      <c r="C45" s="53">
        <v>41</v>
      </c>
      <c r="D45" s="93" t="s">
        <v>809</v>
      </c>
      <c r="E45" s="93" t="s">
        <v>810</v>
      </c>
      <c r="F45" s="91" t="s">
        <v>61</v>
      </c>
    </row>
    <row r="46" spans="1:6" s="91" customFormat="1" ht="15">
      <c r="A46" s="91">
        <v>2</v>
      </c>
      <c r="B46" s="92" t="s">
        <v>811</v>
      </c>
      <c r="C46" s="53">
        <v>42</v>
      </c>
      <c r="D46" s="93" t="s">
        <v>812</v>
      </c>
      <c r="E46" s="93" t="s">
        <v>813</v>
      </c>
      <c r="F46" s="91" t="s">
        <v>61</v>
      </c>
    </row>
    <row r="47" spans="1:6" s="91" customFormat="1" ht="15">
      <c r="A47" s="91">
        <v>2</v>
      </c>
      <c r="B47" s="92" t="s">
        <v>814</v>
      </c>
      <c r="C47" s="53">
        <v>43</v>
      </c>
      <c r="D47" s="93" t="s">
        <v>815</v>
      </c>
      <c r="E47" s="93" t="s">
        <v>816</v>
      </c>
      <c r="F47" s="91" t="s">
        <v>61</v>
      </c>
    </row>
    <row r="48" spans="1:6" s="91" customFormat="1" ht="15">
      <c r="A48" s="91">
        <v>2</v>
      </c>
      <c r="B48" s="92" t="s">
        <v>817</v>
      </c>
      <c r="C48" s="53">
        <v>44</v>
      </c>
      <c r="D48" s="93" t="s">
        <v>818</v>
      </c>
      <c r="E48" s="93" t="s">
        <v>819</v>
      </c>
      <c r="F48" s="91" t="s">
        <v>61</v>
      </c>
    </row>
    <row r="49" spans="1:6" s="91" customFormat="1" ht="15">
      <c r="A49" s="91">
        <v>2</v>
      </c>
      <c r="B49" s="92" t="s">
        <v>237</v>
      </c>
      <c r="C49" s="53">
        <v>45</v>
      </c>
      <c r="D49" s="93" t="s">
        <v>820</v>
      </c>
      <c r="E49" s="93" t="s">
        <v>821</v>
      </c>
      <c r="F49" s="91" t="s">
        <v>61</v>
      </c>
    </row>
    <row r="50" spans="1:6" s="91" customFormat="1" ht="15">
      <c r="A50" s="91">
        <v>2</v>
      </c>
      <c r="B50" s="92" t="s">
        <v>829</v>
      </c>
      <c r="C50" s="53">
        <v>46</v>
      </c>
      <c r="D50" s="93" t="s">
        <v>830</v>
      </c>
      <c r="E50" s="93" t="s">
        <v>831</v>
      </c>
      <c r="F50" s="91" t="s">
        <v>61</v>
      </c>
    </row>
    <row r="51" spans="1:6" s="91" customFormat="1" ht="15">
      <c r="A51" s="91">
        <v>2</v>
      </c>
      <c r="B51" s="92" t="s">
        <v>832</v>
      </c>
      <c r="C51" s="53">
        <v>47</v>
      </c>
      <c r="D51" s="93" t="s">
        <v>833</v>
      </c>
      <c r="E51" s="93" t="s">
        <v>834</v>
      </c>
      <c r="F51" s="91" t="s">
        <v>61</v>
      </c>
    </row>
    <row r="52" spans="1:6" s="91" customFormat="1" ht="15">
      <c r="A52" s="91">
        <v>2</v>
      </c>
      <c r="B52" s="92" t="s">
        <v>835</v>
      </c>
      <c r="C52" s="53">
        <v>23</v>
      </c>
      <c r="D52" s="93" t="s">
        <v>574</v>
      </c>
      <c r="E52" s="93" t="s">
        <v>575</v>
      </c>
      <c r="F52" s="91" t="s">
        <v>61</v>
      </c>
    </row>
    <row r="53" spans="1:6" s="91" customFormat="1" ht="15">
      <c r="A53" s="91">
        <v>2</v>
      </c>
      <c r="B53" s="92" t="s">
        <v>846</v>
      </c>
      <c r="C53" s="53">
        <v>48</v>
      </c>
      <c r="D53" s="93" t="s">
        <v>847</v>
      </c>
      <c r="E53" s="93" t="s">
        <v>875</v>
      </c>
      <c r="F53" s="91" t="s">
        <v>61</v>
      </c>
    </row>
    <row r="54" spans="1:6" s="91" customFormat="1" ht="15">
      <c r="A54" s="91">
        <v>2</v>
      </c>
      <c r="B54" s="92" t="s">
        <v>848</v>
      </c>
      <c r="C54" s="53">
        <v>49</v>
      </c>
      <c r="D54" s="93" t="s">
        <v>849</v>
      </c>
      <c r="E54" s="93" t="s">
        <v>876</v>
      </c>
      <c r="F54" s="91" t="s">
        <v>61</v>
      </c>
    </row>
    <row r="55" spans="1:6" s="91" customFormat="1" ht="15">
      <c r="A55" s="91">
        <v>2</v>
      </c>
      <c r="B55" s="92" t="s">
        <v>850</v>
      </c>
      <c r="C55" s="53">
        <v>50</v>
      </c>
      <c r="D55" s="93" t="s">
        <v>851</v>
      </c>
      <c r="E55" s="93" t="s">
        <v>852</v>
      </c>
      <c r="F55" s="91" t="s">
        <v>61</v>
      </c>
    </row>
    <row r="56" spans="1:6" s="91" customFormat="1" ht="15">
      <c r="A56" s="91">
        <v>2</v>
      </c>
      <c r="B56" s="92" t="s">
        <v>955</v>
      </c>
      <c r="C56" s="53">
        <v>51</v>
      </c>
      <c r="D56" s="93" t="s">
        <v>1219</v>
      </c>
      <c r="E56" s="93" t="s">
        <v>956</v>
      </c>
      <c r="F56" s="91" t="s">
        <v>61</v>
      </c>
    </row>
    <row r="57" spans="1:6" s="91" customFormat="1" ht="15">
      <c r="A57" s="91">
        <v>2</v>
      </c>
      <c r="B57" s="94" t="s">
        <v>880</v>
      </c>
      <c r="C57" s="53">
        <v>52</v>
      </c>
      <c r="D57" s="93" t="s">
        <v>881</v>
      </c>
      <c r="E57" s="93" t="s">
        <v>882</v>
      </c>
      <c r="F57" s="91" t="s">
        <v>61</v>
      </c>
    </row>
    <row r="58" spans="1:6" s="91" customFormat="1" ht="15">
      <c r="A58" s="91">
        <v>2</v>
      </c>
      <c r="B58" s="92" t="s">
        <v>883</v>
      </c>
      <c r="C58" s="53">
        <v>53</v>
      </c>
      <c r="D58" s="93" t="s">
        <v>884</v>
      </c>
      <c r="E58" s="93" t="s">
        <v>885</v>
      </c>
      <c r="F58" s="91" t="s">
        <v>61</v>
      </c>
    </row>
    <row r="59" spans="1:6" s="91" customFormat="1" ht="15">
      <c r="A59" s="91">
        <v>2</v>
      </c>
      <c r="B59" s="92" t="s">
        <v>873</v>
      </c>
      <c r="C59" s="53">
        <v>54</v>
      </c>
      <c r="D59" s="93" t="s">
        <v>922</v>
      </c>
      <c r="E59" s="93" t="s">
        <v>874</v>
      </c>
      <c r="F59" s="91" t="s">
        <v>61</v>
      </c>
    </row>
    <row r="60" spans="1:6" s="91" customFormat="1" ht="15">
      <c r="A60" s="91">
        <v>2</v>
      </c>
      <c r="B60" s="92" t="s">
        <v>923</v>
      </c>
      <c r="C60" s="53">
        <v>55</v>
      </c>
      <c r="D60" s="93" t="s">
        <v>924</v>
      </c>
      <c r="E60" s="93" t="s">
        <v>925</v>
      </c>
      <c r="F60" s="91" t="s">
        <v>61</v>
      </c>
    </row>
    <row r="61" spans="1:6" s="91" customFormat="1" ht="15">
      <c r="A61" s="91">
        <v>2</v>
      </c>
      <c r="B61" s="92" t="s">
        <v>961</v>
      </c>
      <c r="C61" s="53">
        <v>56</v>
      </c>
      <c r="D61" s="93" t="s">
        <v>962</v>
      </c>
      <c r="E61" s="93" t="s">
        <v>963</v>
      </c>
      <c r="F61" s="91" t="s">
        <v>61</v>
      </c>
    </row>
    <row r="62" spans="1:6" s="91" customFormat="1" ht="15">
      <c r="A62" s="91">
        <v>2</v>
      </c>
      <c r="B62" s="92" t="s">
        <v>964</v>
      </c>
      <c r="C62" s="53">
        <v>57</v>
      </c>
      <c r="D62" s="93" t="s">
        <v>965</v>
      </c>
      <c r="E62" s="93" t="s">
        <v>966</v>
      </c>
      <c r="F62" s="91" t="s">
        <v>61</v>
      </c>
    </row>
    <row r="63" spans="1:6" s="91" customFormat="1" ht="15">
      <c r="A63" s="91">
        <v>2</v>
      </c>
      <c r="B63" s="92" t="s">
        <v>241</v>
      </c>
      <c r="C63" s="53">
        <v>58</v>
      </c>
      <c r="D63" s="93" t="s">
        <v>987</v>
      </c>
      <c r="E63" s="93" t="s">
        <v>988</v>
      </c>
      <c r="F63" s="91" t="s">
        <v>61</v>
      </c>
    </row>
    <row r="64" spans="1:6" s="91" customFormat="1" ht="15">
      <c r="A64" s="91">
        <v>2</v>
      </c>
      <c r="B64" s="92" t="s">
        <v>989</v>
      </c>
      <c r="C64" s="53">
        <v>59</v>
      </c>
      <c r="D64" s="93" t="s">
        <v>990</v>
      </c>
      <c r="E64" s="93" t="s">
        <v>991</v>
      </c>
      <c r="F64" s="91" t="s">
        <v>61</v>
      </c>
    </row>
    <row r="65" spans="1:6" s="91" customFormat="1" ht="15">
      <c r="A65" s="91">
        <v>2</v>
      </c>
      <c r="B65" s="92" t="s">
        <v>1105</v>
      </c>
      <c r="C65" s="53">
        <v>60</v>
      </c>
      <c r="D65" s="93" t="s">
        <v>1106</v>
      </c>
      <c r="E65" s="93" t="s">
        <v>1107</v>
      </c>
      <c r="F65" s="91" t="s">
        <v>61</v>
      </c>
    </row>
    <row r="66" spans="1:6" s="91" customFormat="1" ht="15">
      <c r="A66" s="91">
        <v>2</v>
      </c>
      <c r="B66" s="92" t="s">
        <v>1072</v>
      </c>
      <c r="C66" s="53">
        <v>61</v>
      </c>
      <c r="D66" s="93" t="s">
        <v>1073</v>
      </c>
      <c r="E66" s="93" t="s">
        <v>1074</v>
      </c>
      <c r="F66" s="91" t="s">
        <v>61</v>
      </c>
    </row>
    <row r="67" spans="1:6" s="91" customFormat="1" ht="15">
      <c r="A67" s="91">
        <v>2</v>
      </c>
      <c r="B67" s="94" t="s">
        <v>1122</v>
      </c>
      <c r="C67" s="53">
        <v>62</v>
      </c>
      <c r="D67" s="93" t="s">
        <v>1123</v>
      </c>
      <c r="E67" s="93" t="s">
        <v>1124</v>
      </c>
      <c r="F67" s="91" t="s">
        <v>61</v>
      </c>
    </row>
    <row r="68" spans="1:6" s="91" customFormat="1" ht="15">
      <c r="A68" s="91">
        <v>2</v>
      </c>
      <c r="B68" s="94" t="s">
        <v>1126</v>
      </c>
      <c r="C68" s="53">
        <v>63</v>
      </c>
      <c r="D68" s="93" t="s">
        <v>1127</v>
      </c>
      <c r="E68" s="93" t="s">
        <v>1128</v>
      </c>
      <c r="F68" s="91" t="s">
        <v>61</v>
      </c>
    </row>
    <row r="69" spans="1:6" s="91" customFormat="1" ht="15">
      <c r="A69" s="91">
        <v>2</v>
      </c>
      <c r="B69" s="94" t="s">
        <v>1146</v>
      </c>
      <c r="C69" s="53">
        <v>64</v>
      </c>
      <c r="D69" s="93" t="s">
        <v>1147</v>
      </c>
      <c r="E69" s="93" t="s">
        <v>1148</v>
      </c>
      <c r="F69" s="91" t="s">
        <v>61</v>
      </c>
    </row>
    <row r="70" spans="1:6" s="91" customFormat="1" ht="15">
      <c r="A70" s="91">
        <v>2</v>
      </c>
      <c r="B70" s="94" t="s">
        <v>1149</v>
      </c>
      <c r="C70" s="53">
        <v>65</v>
      </c>
      <c r="D70" s="93" t="s">
        <v>1150</v>
      </c>
      <c r="E70" s="93" t="s">
        <v>1151</v>
      </c>
      <c r="F70" s="91" t="s">
        <v>61</v>
      </c>
    </row>
    <row r="71" spans="1:6" s="91" customFormat="1" ht="15">
      <c r="A71" s="91">
        <v>2</v>
      </c>
      <c r="B71" s="92" t="s">
        <v>1181</v>
      </c>
      <c r="C71" s="53">
        <v>66</v>
      </c>
      <c r="D71" s="93" t="s">
        <v>1182</v>
      </c>
      <c r="E71" s="93" t="s">
        <v>1183</v>
      </c>
      <c r="F71" s="91" t="s">
        <v>61</v>
      </c>
    </row>
    <row r="72" spans="1:6" s="91" customFormat="1" ht="15">
      <c r="A72" s="91">
        <v>2</v>
      </c>
      <c r="B72" s="92" t="s">
        <v>1152</v>
      </c>
      <c r="C72" s="53">
        <v>67</v>
      </c>
      <c r="D72" s="93" t="s">
        <v>1153</v>
      </c>
      <c r="E72" s="93" t="s">
        <v>1154</v>
      </c>
      <c r="F72" s="91" t="s">
        <v>61</v>
      </c>
    </row>
    <row r="73" spans="1:6" s="91" customFormat="1" ht="15">
      <c r="A73" s="91">
        <v>2</v>
      </c>
      <c r="B73" s="92" t="s">
        <v>1207</v>
      </c>
      <c r="C73" s="53">
        <v>68</v>
      </c>
      <c r="D73" s="93" t="s">
        <v>1208</v>
      </c>
      <c r="E73" s="93" t="s">
        <v>1209</v>
      </c>
      <c r="F73" s="91" t="s">
        <v>61</v>
      </c>
    </row>
    <row r="74" spans="1:6" s="91" customFormat="1" ht="15">
      <c r="A74" s="91">
        <v>2</v>
      </c>
      <c r="B74" s="92" t="s">
        <v>1213</v>
      </c>
      <c r="C74" s="53">
        <v>69</v>
      </c>
      <c r="D74" s="93" t="s">
        <v>1214</v>
      </c>
      <c r="E74" s="93" t="s">
        <v>1215</v>
      </c>
      <c r="F74" s="91" t="s">
        <v>61</v>
      </c>
    </row>
    <row r="75" spans="1:6" s="91" customFormat="1" ht="15">
      <c r="A75" s="91">
        <v>2</v>
      </c>
      <c r="B75" s="92" t="s">
        <v>1216</v>
      </c>
      <c r="C75" s="53">
        <v>70</v>
      </c>
      <c r="D75" s="93" t="s">
        <v>1217</v>
      </c>
      <c r="E75" s="93" t="s">
        <v>1218</v>
      </c>
      <c r="F75" s="91" t="s">
        <v>61</v>
      </c>
    </row>
    <row r="76" spans="1:6" s="91" customFormat="1" ht="15">
      <c r="A76" s="91">
        <v>2</v>
      </c>
      <c r="B76" s="92" t="s">
        <v>315</v>
      </c>
      <c r="C76" s="53">
        <v>71</v>
      </c>
      <c r="D76" s="93" t="s">
        <v>1237</v>
      </c>
      <c r="E76" s="93" t="s">
        <v>1238</v>
      </c>
      <c r="F76" s="91" t="s">
        <v>61</v>
      </c>
    </row>
    <row r="77" spans="1:6" s="91" customFormat="1" ht="15">
      <c r="A77" s="91">
        <v>2</v>
      </c>
      <c r="B77" s="92" t="s">
        <v>307</v>
      </c>
      <c r="C77" s="53">
        <v>72</v>
      </c>
      <c r="D77" s="93" t="s">
        <v>1239</v>
      </c>
      <c r="E77" s="93" t="s">
        <v>1240</v>
      </c>
      <c r="F77" s="91" t="s">
        <v>61</v>
      </c>
    </row>
    <row r="78" spans="1:6" s="91" customFormat="1" ht="15">
      <c r="A78" s="91">
        <v>2</v>
      </c>
      <c r="B78" s="92" t="s">
        <v>1286</v>
      </c>
      <c r="C78" s="53">
        <v>73</v>
      </c>
      <c r="D78" s="93" t="s">
        <v>1287</v>
      </c>
      <c r="E78" s="93" t="s">
        <v>1288</v>
      </c>
      <c r="F78" s="91" t="s">
        <v>61</v>
      </c>
    </row>
    <row r="79" spans="1:6" s="91" customFormat="1" ht="15">
      <c r="A79" s="91">
        <v>2</v>
      </c>
      <c r="B79" s="92" t="s">
        <v>1289</v>
      </c>
      <c r="C79" s="53">
        <v>74</v>
      </c>
      <c r="D79" s="93" t="s">
        <v>1290</v>
      </c>
      <c r="E79" s="93" t="s">
        <v>1291</v>
      </c>
      <c r="F79" s="91" t="s">
        <v>61</v>
      </c>
    </row>
    <row r="80" spans="1:6" s="91" customFormat="1" ht="15">
      <c r="A80" s="91">
        <v>2</v>
      </c>
      <c r="B80" s="92" t="s">
        <v>1292</v>
      </c>
      <c r="C80" s="53">
        <v>75</v>
      </c>
      <c r="D80" s="93" t="s">
        <v>1293</v>
      </c>
      <c r="E80" s="93" t="s">
        <v>1294</v>
      </c>
      <c r="F80" s="91" t="s">
        <v>61</v>
      </c>
    </row>
    <row r="81" spans="1:6" s="91" customFormat="1" ht="15">
      <c r="A81" s="91">
        <v>2</v>
      </c>
      <c r="B81" s="92" t="s">
        <v>1410</v>
      </c>
      <c r="C81" s="53">
        <v>76</v>
      </c>
      <c r="D81" s="93" t="s">
        <v>1411</v>
      </c>
      <c r="E81" s="93" t="s">
        <v>1412</v>
      </c>
      <c r="F81" s="91" t="s">
        <v>61</v>
      </c>
    </row>
    <row r="82" spans="1:6" s="91" customFormat="1" ht="15">
      <c r="A82" s="91">
        <v>2</v>
      </c>
      <c r="B82" s="94" t="s">
        <v>1414</v>
      </c>
      <c r="C82" s="53">
        <v>77</v>
      </c>
      <c r="D82" s="93" t="s">
        <v>1415</v>
      </c>
      <c r="E82" s="93" t="s">
        <v>1416</v>
      </c>
      <c r="F82" s="91" t="s">
        <v>61</v>
      </c>
    </row>
    <row r="83" spans="1:6" s="91" customFormat="1" ht="15">
      <c r="A83" s="91">
        <v>2</v>
      </c>
      <c r="B83" s="92" t="s">
        <v>1435</v>
      </c>
      <c r="C83" s="53">
        <v>78</v>
      </c>
      <c r="D83" s="93" t="s">
        <v>1436</v>
      </c>
      <c r="E83" s="93" t="s">
        <v>1437</v>
      </c>
      <c r="F83" s="91" t="s">
        <v>61</v>
      </c>
    </row>
    <row r="84" spans="1:6" s="91" customFormat="1" ht="15">
      <c r="A84" s="91">
        <v>2</v>
      </c>
      <c r="B84" s="92" t="s">
        <v>1444</v>
      </c>
      <c r="C84" s="53">
        <v>79</v>
      </c>
      <c r="D84" s="93" t="s">
        <v>1445</v>
      </c>
      <c r="E84" s="93" t="s">
        <v>1446</v>
      </c>
      <c r="F84" s="91" t="s">
        <v>61</v>
      </c>
    </row>
    <row r="85" spans="1:6" s="91" customFormat="1" ht="15">
      <c r="A85" s="91">
        <v>2</v>
      </c>
      <c r="B85" s="92" t="str">
        <f>'[1]показатели'!B86</f>
        <v>Структура рождений по очередности рождения</v>
      </c>
      <c r="C85" s="53">
        <v>80</v>
      </c>
      <c r="D85" s="93" t="str">
        <f>'[1]показатели'!D86</f>
        <v>SBBO</v>
      </c>
      <c r="E85" s="93" t="str">
        <f>'[1]показатели'!E86</f>
        <v>Structure of births by birth order</v>
      </c>
      <c r="F85" s="91" t="s">
        <v>61</v>
      </c>
    </row>
    <row r="86" spans="1:6" s="91" customFormat="1" ht="15">
      <c r="A86" s="91">
        <v>2</v>
      </c>
      <c r="B86" s="92" t="str">
        <f>'[1]показатели'!B87</f>
        <v>Коэффициент суммарной брачности</v>
      </c>
      <c r="C86" s="53">
        <v>81</v>
      </c>
      <c r="D86" s="93" t="str">
        <f>'[1]показатели'!D87</f>
        <v>TMR</v>
      </c>
      <c r="E86" s="93" t="str">
        <f>'[1]показатели'!E87</f>
        <v>Total marriage rate</v>
      </c>
      <c r="F86" s="91" t="s">
        <v>61</v>
      </c>
    </row>
    <row r="87" spans="1:6" s="91" customFormat="1" ht="15">
      <c r="A87" s="91">
        <v>2</v>
      </c>
      <c r="B87" s="92" t="str">
        <f>'[1]показатели'!B88</f>
        <v>Средний возраст мужчин при вступлении в первый брак</v>
      </c>
      <c r="C87" s="53">
        <v>82</v>
      </c>
      <c r="D87" s="93" t="str">
        <f>'[1]показатели'!D88</f>
        <v>MAM1M</v>
      </c>
      <c r="E87" s="93" t="str">
        <f>'[1]показатели'!E88</f>
        <v>Mean age of men at first marriage</v>
      </c>
      <c r="F87" s="91" t="s">
        <v>61</v>
      </c>
    </row>
    <row r="88" spans="1:6" s="91" customFormat="1" ht="15">
      <c r="A88" s="91">
        <v>2</v>
      </c>
      <c r="B88" s="92" t="str">
        <f>'[1]показатели'!B89</f>
        <v>Условный средний возраст при вступлении в первый брак</v>
      </c>
      <c r="C88" s="53">
        <f>'[1]показатели'!C89</f>
        <v>82</v>
      </c>
      <c r="D88" s="93" t="str">
        <f>'[1]показатели'!D89</f>
        <v>SMA1M</v>
      </c>
      <c r="E88" s="93" t="str">
        <f>'[1]показатели'!E89</f>
        <v>Singulate mean age at first marriage</v>
      </c>
      <c r="F88" s="91" t="s">
        <v>61</v>
      </c>
    </row>
    <row r="89" spans="1:6" s="91" customFormat="1" ht="15">
      <c r="A89" s="91">
        <v>2</v>
      </c>
      <c r="B89" s="92" t="str">
        <f>'[1]показатели'!B90</f>
        <v>Доля вступавших в брак к возрасту</v>
      </c>
      <c r="C89" s="53">
        <f>'[1]показатели'!C90</f>
        <v>83</v>
      </c>
      <c r="D89" s="93" t="str">
        <f>'[1]показатели'!D90</f>
        <v>PEM</v>
      </c>
      <c r="E89" s="93" t="str">
        <f>'[1]показатели'!E90</f>
        <v>Percentage ever married</v>
      </c>
      <c r="F89" s="91" t="s">
        <v>61</v>
      </c>
    </row>
    <row r="90" spans="1:6" s="91" customFormat="1" ht="15">
      <c r="A90" s="91">
        <v>2</v>
      </c>
      <c r="B90" s="92" t="str">
        <f>'[1]показатели'!B91</f>
        <v>Средний возраст при вступлении в первый брак</v>
      </c>
      <c r="C90" s="53">
        <f>'[1]показатели'!C91</f>
        <v>84</v>
      </c>
      <c r="D90" s="93" t="str">
        <f>'[1]показатели'!D91</f>
        <v>MA1M</v>
      </c>
      <c r="E90" s="93" t="str">
        <f>'[1]показатели'!E91</f>
        <v>Mean age at first marriage</v>
      </c>
      <c r="F90" s="91" t="s">
        <v>61</v>
      </c>
    </row>
    <row r="91" spans="1:6" s="91" customFormat="1" ht="15">
      <c r="A91" s="91">
        <v>2</v>
      </c>
      <c r="B91" s="92" t="str">
        <f>'[1]показатели'!B92</f>
        <v>Число абортов на 1000 женщин в возрасте 15-49 лет</v>
      </c>
      <c r="C91" s="53">
        <f>'[1]показатели'!C92</f>
        <v>85</v>
      </c>
      <c r="D91" s="93" t="str">
        <f>'[1]показатели'!D92</f>
        <v>AbW1549</v>
      </c>
      <c r="E91" s="93" t="str">
        <f>'[1]показатели'!E92</f>
        <v>Number of abortions per 1000 women aged 15-49</v>
      </c>
      <c r="F91" s="91" t="s">
        <v>61</v>
      </c>
    </row>
    <row r="92" spans="1:6" s="91" customFormat="1" ht="15">
      <c r="A92" s="91">
        <v>2</v>
      </c>
      <c r="B92" s="92" t="str">
        <f>'[1]показатели'!B93</f>
        <v>Доля повторных браков</v>
      </c>
      <c r="C92" s="53">
        <f>'[1]показатели'!C93</f>
        <v>86</v>
      </c>
      <c r="D92" s="93" t="str">
        <f>'[1]показатели'!D93</f>
        <v>Per2Ma</v>
      </c>
      <c r="E92" s="93" t="str">
        <f>'[1]показатели'!E93</f>
        <v>Percentage of remarriages</v>
      </c>
      <c r="F92" s="91" t="s">
        <v>61</v>
      </c>
    </row>
    <row r="93" spans="1:6" s="91" customFormat="1" ht="15">
      <c r="A93" s="91">
        <v>2</v>
      </c>
      <c r="B93" s="92" t="str">
        <f>'[1]показатели'!B94</f>
        <v>Возрастные коэффициенты брачности</v>
      </c>
      <c r="C93" s="53">
        <f>'[1]показатели'!C94</f>
        <v>87</v>
      </c>
      <c r="D93" s="93" t="str">
        <f>'[1]показатели'!D94</f>
        <v>ASMR</v>
      </c>
      <c r="E93" s="93" t="str">
        <f>'[1]показатели'!E94</f>
        <v>Age-specisic marriage rate</v>
      </c>
      <c r="F93" s="91" t="s">
        <v>61</v>
      </c>
    </row>
    <row r="94" spans="1:6" s="91" customFormat="1" ht="15">
      <c r="A94" s="91">
        <v>2</v>
      </c>
      <c r="B94" s="92" t="str">
        <f>'[1]показатели'!B95</f>
        <v>Средний возраст при вступлении в брак</v>
      </c>
      <c r="C94" s="53">
        <f>'[1]показатели'!C95</f>
        <v>88</v>
      </c>
      <c r="D94" s="93" t="str">
        <f>'[1]показатели'!D95</f>
        <v>MAM</v>
      </c>
      <c r="E94" s="93" t="str">
        <f>'[1]показатели'!E95</f>
        <v>Mean age at marriage</v>
      </c>
      <c r="F94" s="91" t="s">
        <v>61</v>
      </c>
    </row>
    <row r="95" spans="1:6" s="91" customFormat="1" ht="15">
      <c r="A95" s="91">
        <v>2</v>
      </c>
      <c r="B95" s="92" t="str">
        <f>'[1]показатели'!B96</f>
        <v>Возрастные коэффициенты разводимости</v>
      </c>
      <c r="C95" s="53">
        <f>'[1]показатели'!C96</f>
        <v>89</v>
      </c>
      <c r="D95" s="93" t="str">
        <f>'[1]показатели'!D96</f>
        <v>ASDiR</v>
      </c>
      <c r="E95" s="93" t="str">
        <f>'[1]показатели'!E96</f>
        <v>Age-specisic divorce rate</v>
      </c>
      <c r="F95" s="91" t="s">
        <v>61</v>
      </c>
    </row>
    <row r="96" spans="1:6" s="91" customFormat="1" ht="15">
      <c r="A96" s="91">
        <v>2</v>
      </c>
      <c r="B96" s="92" t="str">
        <f>'[1]показатели'!B97</f>
        <v>Доля разводов с общими детьми</v>
      </c>
      <c r="C96" s="53">
        <f>'[1]показатели'!C97</f>
        <v>90</v>
      </c>
      <c r="D96" s="93" t="str">
        <f>'[1]показатели'!D97</f>
        <v>PDCC</v>
      </c>
      <c r="E96" s="93" t="str">
        <f>'[1]показатели'!E97</f>
        <v>Percentage of divorces with common children</v>
      </c>
      <c r="F96" s="91" t="s">
        <v>61</v>
      </c>
    </row>
    <row r="97" spans="1:6" s="91" customFormat="1" ht="15">
      <c r="A97" s="91">
        <v>2</v>
      </c>
      <c r="B97" s="92" t="str">
        <f>'[1]показатели'!B98</f>
        <v>Этническая структура населения</v>
      </c>
      <c r="C97" s="53">
        <f>'[1]показатели'!C98</f>
        <v>91</v>
      </c>
      <c r="D97" s="93" t="str">
        <f>'[1]показатели'!D98</f>
        <v>Ethnic</v>
      </c>
      <c r="E97" s="93" t="str">
        <f>'[1]показатели'!E98</f>
        <v>Population by ethnicity</v>
      </c>
      <c r="F97" s="91" t="s">
        <v>61</v>
      </c>
    </row>
    <row r="98" spans="1:6" s="91" customFormat="1" ht="15">
      <c r="A98" s="91">
        <v>2</v>
      </c>
      <c r="B98" s="92" t="str">
        <f>'[1]показатели'!B99</f>
        <v>Коэффициент миграции</v>
      </c>
      <c r="C98" s="53">
        <f>'[1]показатели'!C99</f>
        <v>92</v>
      </c>
      <c r="D98" s="93" t="str">
        <f>'[1]показатели'!D99</f>
        <v>MigRate</v>
      </c>
      <c r="E98" s="93" t="str">
        <f>'[1]показатели'!E99</f>
        <v>Migration rate</v>
      </c>
      <c r="F98" s="91" t="s">
        <v>61</v>
      </c>
    </row>
    <row r="99" spans="1:6" s="91" customFormat="1" ht="15">
      <c r="A99" s="91">
        <v>2</v>
      </c>
      <c r="B99" s="92" t="str">
        <f>'[1]показатели'!B100</f>
        <v>Население по продолжительности проживания</v>
      </c>
      <c r="C99" s="53">
        <f>'[1]показатели'!C100</f>
        <v>93</v>
      </c>
      <c r="D99" s="93" t="str">
        <f>'[1]показатели'!D100</f>
        <v>PDL</v>
      </c>
      <c r="E99" s="93" t="str">
        <f>'[1]показатели'!E100</f>
        <v>Population by duration of living</v>
      </c>
      <c r="F99" s="91" t="s">
        <v>61</v>
      </c>
    </row>
    <row r="100" spans="1:6" s="91" customFormat="1" ht="15">
      <c r="A100" s="91">
        <v>2</v>
      </c>
      <c r="B100" s="92" t="str">
        <f>'[1]показатели'!B101</f>
        <v>Вторичное соотношение полов</v>
      </c>
      <c r="C100" s="53">
        <f>'[1]показатели'!C101</f>
        <v>94</v>
      </c>
      <c r="D100" s="93" t="str">
        <f>'[1]показатели'!D101</f>
        <v>SRB</v>
      </c>
      <c r="E100" s="93" t="str">
        <f>'[1]показатели'!E101</f>
        <v>Sex Ratio at Birth</v>
      </c>
      <c r="F100" s="91" t="s">
        <v>61</v>
      </c>
    </row>
    <row r="101" spans="1:6" s="91" customFormat="1" ht="15">
      <c r="A101" s="91">
        <v>2</v>
      </c>
      <c r="B101" s="92" t="str">
        <f>'[1]показатели'!B102</f>
        <v>Религиозный состав населения</v>
      </c>
      <c r="C101" s="53">
        <f>'[1]показатели'!C102</f>
        <v>95</v>
      </c>
      <c r="D101" s="93" t="str">
        <f>'[1]показатели'!D102</f>
        <v>RCP</v>
      </c>
      <c r="E101" s="93" t="str">
        <f>'[1]показатели'!E102</f>
        <v>Religious composition of population</v>
      </c>
      <c r="F101" s="91" t="s">
        <v>61</v>
      </c>
    </row>
    <row r="102" spans="1:6" s="91" customFormat="1" ht="15">
      <c r="A102" s="91">
        <v>2</v>
      </c>
      <c r="B102" s="92" t="str">
        <f>'[1]показатели'!B103</f>
        <v>Коэффициент использования контрацепции</v>
      </c>
      <c r="C102" s="53">
        <f>'[1]показатели'!C103</f>
        <v>96</v>
      </c>
      <c r="D102" s="93" t="str">
        <f>'[1]показатели'!D103</f>
        <v>RCU</v>
      </c>
      <c r="E102" s="93" t="str">
        <f>'[1]показатели'!E103</f>
        <v>Rate of contraceptive use</v>
      </c>
      <c r="F102" s="91" t="s">
        <v>61</v>
      </c>
    </row>
    <row r="103" spans="1:6" s="91" customFormat="1" ht="15">
      <c r="A103" s="91">
        <v>2</v>
      </c>
      <c r="B103" s="92" t="str">
        <f>'[1]показатели'!B104</f>
        <v>Доля населения по полу</v>
      </c>
      <c r="C103" s="53">
        <f>'[1]показатели'!C104</f>
        <v>97</v>
      </c>
      <c r="D103" s="93" t="str">
        <f>'[1]показатели'!D104</f>
        <v>PPS</v>
      </c>
      <c r="E103" s="93" t="str">
        <f>'[1]показатели'!E104</f>
        <v>Percentage of population by sex</v>
      </c>
      <c r="F103" s="91" t="s">
        <v>61</v>
      </c>
    </row>
    <row r="104" spans="1:6" s="91" customFormat="1" ht="15">
      <c r="A104" s="91">
        <v>2</v>
      </c>
      <c r="B104" s="92" t="str">
        <f>'[1]показатели'!B105</f>
        <v>Грамотность</v>
      </c>
      <c r="C104" s="53">
        <f>'[1]показатели'!C105</f>
        <v>98</v>
      </c>
      <c r="D104" s="93" t="str">
        <f>'[1]показатели'!D105</f>
        <v>Liter</v>
      </c>
      <c r="E104" s="93" t="str">
        <f>'[1]показатели'!E105</f>
        <v>Literacy</v>
      </c>
      <c r="F104" s="91" t="s">
        <v>61</v>
      </c>
    </row>
    <row r="105" spans="1:6" s="91" customFormat="1" ht="15">
      <c r="A105" s="91">
        <v>2</v>
      </c>
      <c r="B105" s="92" t="str">
        <f>'[1]показатели'!B106</f>
        <v>Население по уровню образования</v>
      </c>
      <c r="C105" s="53">
        <f>'[1]показатели'!C106</f>
        <v>99</v>
      </c>
      <c r="D105" s="93" t="str">
        <f>'[1]показатели'!D106</f>
        <v>Educat</v>
      </c>
      <c r="E105" s="93" t="str">
        <f>'[1]показатели'!E106</f>
        <v>Education</v>
      </c>
      <c r="F105" s="91" t="s">
        <v>61</v>
      </c>
    </row>
    <row r="106" spans="1:6" s="91" customFormat="1" ht="15">
      <c r="A106" s="91">
        <v>2</v>
      </c>
      <c r="B106" s="92" t="str">
        <f>'[1]показатели'!B107</f>
        <v>Ожидаемая продолжительность здоровой жизни</v>
      </c>
      <c r="C106" s="53">
        <f>'[1]показатели'!C107</f>
        <v>100</v>
      </c>
      <c r="D106" s="93" t="str">
        <f>'[1]показатели'!D107</f>
        <v>HALE</v>
      </c>
      <c r="E106" s="93" t="str">
        <f>'[1]показатели'!E107</f>
        <v>Health adjusted life expectancy</v>
      </c>
      <c r="F106" s="91" t="s">
        <v>61</v>
      </c>
    </row>
    <row r="107" spans="1:6" s="91" customFormat="1" ht="15">
      <c r="A107" s="91">
        <v>2</v>
      </c>
      <c r="B107" s="92" t="str">
        <f>'[1]показатели'!B108</f>
        <v>Коэффициент постнеонатальной смертности</v>
      </c>
      <c r="C107" s="53">
        <f>'[1]показатели'!C108</f>
        <v>101</v>
      </c>
      <c r="D107" s="93" t="str">
        <f>'[1]показатели'!D108</f>
        <v>PNeoMR</v>
      </c>
      <c r="E107" s="93" t="str">
        <f>'[1]показатели'!E108</f>
        <v>Postneonatal mortality rate</v>
      </c>
      <c r="F107" s="91" t="s">
        <v>61</v>
      </c>
    </row>
    <row r="108" spans="1:6" s="91" customFormat="1" ht="15">
      <c r="A108" s="91">
        <v>2</v>
      </c>
      <c r="B108" s="92" t="str">
        <f>'[1]показатели'!B109</f>
        <v>Брутто-коэффициент воспроизводства</v>
      </c>
      <c r="C108" s="53">
        <f>'[1]показатели'!C109</f>
        <v>102</v>
      </c>
      <c r="D108" s="93" t="str">
        <f>'[1]показатели'!D109</f>
        <v>GRR</v>
      </c>
      <c r="E108" s="93" t="str">
        <f>'[1]показатели'!E109</f>
        <v>Gross reproduction rate</v>
      </c>
      <c r="F108" s="91" t="s">
        <v>61</v>
      </c>
    </row>
    <row r="109" spans="1:6" s="91" customFormat="1" ht="15">
      <c r="A109" s="91">
        <v>2</v>
      </c>
      <c r="B109" s="92" t="str">
        <f>'[1]показатели'!B110</f>
        <v>Число всех зарегистрированных абортов</v>
      </c>
      <c r="C109" s="53">
        <f>'[1]показатели'!C110</f>
        <v>103</v>
      </c>
      <c r="D109" s="93" t="str">
        <f>'[1]показатели'!D110</f>
        <v>RegAb</v>
      </c>
      <c r="E109" s="93" t="str">
        <f>'[1]показатели'!E110</f>
        <v>Number of registered abortions</v>
      </c>
      <c r="F109" s="91" t="s">
        <v>61</v>
      </c>
    </row>
    <row r="110" spans="2:5" s="91" customFormat="1" ht="15">
      <c r="B110" s="92"/>
      <c r="C110" s="53"/>
      <c r="D110" s="93"/>
      <c r="E110" s="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="85" zoomScaleNormal="85" zoomScalePageLayoutView="0" workbookViewId="0" topLeftCell="A1">
      <selection activeCell="B11" sqref="B11"/>
    </sheetView>
  </sheetViews>
  <sheetFormatPr defaultColWidth="9.125" defaultRowHeight="12.75"/>
  <cols>
    <col min="1" max="1" width="4.625" style="2" customWidth="1"/>
    <col min="2" max="2" width="37.125" style="2" customWidth="1"/>
    <col min="3" max="3" width="8.125" style="2" customWidth="1"/>
    <col min="4" max="4" width="13.50390625" style="2" customWidth="1"/>
    <col min="5" max="5" width="26.875" style="2" customWidth="1"/>
    <col min="6" max="6" width="4.50390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15.75" thickBot="1">
      <c r="B1" s="11" t="s">
        <v>973</v>
      </c>
      <c r="D1" s="11" t="s">
        <v>1413</v>
      </c>
      <c r="E1" s="11" t="s">
        <v>978</v>
      </c>
    </row>
    <row r="2" spans="2:5" s="11" customFormat="1" ht="15.75" thickTop="1">
      <c r="B2" s="19" t="s">
        <v>973</v>
      </c>
      <c r="C2" s="17" t="s">
        <v>351</v>
      </c>
      <c r="D2" s="17" t="s">
        <v>352</v>
      </c>
      <c r="E2" s="19" t="s">
        <v>977</v>
      </c>
    </row>
    <row r="3" spans="1:6" s="11" customFormat="1" ht="15">
      <c r="A3" s="11">
        <v>2</v>
      </c>
      <c r="B3" s="40" t="s">
        <v>974</v>
      </c>
      <c r="C3" s="18">
        <v>1</v>
      </c>
      <c r="D3" s="11" t="s">
        <v>978</v>
      </c>
      <c r="E3" s="11" t="s">
        <v>979</v>
      </c>
      <c r="F3" s="11" t="s">
        <v>61</v>
      </c>
    </row>
    <row r="4" spans="1:6" s="11" customFormat="1" ht="15">
      <c r="A4" s="11">
        <v>2</v>
      </c>
      <c r="B4" s="40" t="s">
        <v>975</v>
      </c>
      <c r="C4" s="18">
        <v>2</v>
      </c>
      <c r="D4" s="11" t="s">
        <v>980</v>
      </c>
      <c r="E4" s="11" t="s">
        <v>981</v>
      </c>
      <c r="F4" s="11" t="s">
        <v>61</v>
      </c>
    </row>
    <row r="5" spans="1:6" s="11" customFormat="1" ht="15">
      <c r="A5" s="11">
        <v>2</v>
      </c>
      <c r="B5" s="40" t="s">
        <v>976</v>
      </c>
      <c r="C5" s="18">
        <v>3</v>
      </c>
      <c r="D5" s="11" t="s">
        <v>982</v>
      </c>
      <c r="E5" s="11" t="s">
        <v>983</v>
      </c>
      <c r="F5" s="11" t="s">
        <v>61</v>
      </c>
    </row>
    <row r="6" spans="1:6" ht="15">
      <c r="A6" s="11">
        <v>2</v>
      </c>
      <c r="B6" s="40" t="s">
        <v>1566</v>
      </c>
      <c r="C6" s="18">
        <v>4</v>
      </c>
      <c r="D6" s="11" t="s">
        <v>1568</v>
      </c>
      <c r="E6" s="11" t="s">
        <v>1568</v>
      </c>
      <c r="F6" s="11" t="s">
        <v>61</v>
      </c>
    </row>
    <row r="7" spans="1:6" ht="15">
      <c r="A7" s="11">
        <v>2</v>
      </c>
      <c r="B7" s="40" t="s">
        <v>1567</v>
      </c>
      <c r="C7" s="18">
        <v>5</v>
      </c>
      <c r="D7" s="11" t="s">
        <v>1569</v>
      </c>
      <c r="E7" s="11" t="s">
        <v>1570</v>
      </c>
      <c r="F7" s="11" t="s">
        <v>61</v>
      </c>
    </row>
    <row r="8" spans="2:6" ht="15">
      <c r="B8" s="18" t="s">
        <v>591</v>
      </c>
      <c r="C8" s="18">
        <v>6</v>
      </c>
      <c r="D8" s="11" t="s">
        <v>592</v>
      </c>
      <c r="E8" s="11" t="s">
        <v>592</v>
      </c>
      <c r="F8" s="11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10" sqref="G10"/>
    </sheetView>
  </sheetViews>
  <sheetFormatPr defaultColWidth="9.125" defaultRowHeight="12.75"/>
  <cols>
    <col min="1" max="1" width="4.625" style="2" customWidth="1"/>
    <col min="2" max="2" width="37.125" style="2" customWidth="1"/>
    <col min="3" max="3" width="8.125" style="2" customWidth="1"/>
    <col min="4" max="4" width="13.50390625" style="2" customWidth="1"/>
    <col min="5" max="5" width="26.875" style="2" customWidth="1"/>
    <col min="6" max="6" width="8.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15.75" thickBot="1">
      <c r="B1" s="11" t="s">
        <v>1111</v>
      </c>
      <c r="D1" s="11" t="s">
        <v>1413</v>
      </c>
      <c r="E1" s="11" t="s">
        <v>1110</v>
      </c>
    </row>
    <row r="2" spans="2:5" s="11" customFormat="1" ht="15.75" thickTop="1">
      <c r="B2" s="19" t="s">
        <v>1111</v>
      </c>
      <c r="C2" s="17" t="s">
        <v>351</v>
      </c>
      <c r="D2" s="17" t="s">
        <v>352</v>
      </c>
      <c r="E2" s="19" t="s">
        <v>1112</v>
      </c>
    </row>
    <row r="3" spans="1:6" s="11" customFormat="1" ht="15">
      <c r="A3" s="11">
        <v>2</v>
      </c>
      <c r="B3" s="40" t="s">
        <v>788</v>
      </c>
      <c r="C3" s="18">
        <v>1</v>
      </c>
      <c r="D3" s="11" t="s">
        <v>722</v>
      </c>
      <c r="E3" s="11" t="s">
        <v>722</v>
      </c>
      <c r="F3" s="11" t="s">
        <v>61</v>
      </c>
    </row>
    <row r="4" spans="1:6" s="11" customFormat="1" ht="15">
      <c r="A4" s="11">
        <v>2</v>
      </c>
      <c r="B4" s="40" t="s">
        <v>1113</v>
      </c>
      <c r="C4" s="18">
        <v>2</v>
      </c>
      <c r="D4" s="11" t="s">
        <v>1116</v>
      </c>
      <c r="E4" s="11" t="s">
        <v>1115</v>
      </c>
      <c r="F4" s="11" t="s">
        <v>61</v>
      </c>
    </row>
    <row r="5" spans="1:6" s="11" customFormat="1" ht="15">
      <c r="A5" s="11">
        <v>2</v>
      </c>
      <c r="B5" s="40" t="s">
        <v>1114</v>
      </c>
      <c r="C5" s="18">
        <v>3</v>
      </c>
      <c r="D5" s="11" t="s">
        <v>1118</v>
      </c>
      <c r="E5" s="11" t="s">
        <v>1117</v>
      </c>
      <c r="F5" s="11" t="s">
        <v>61</v>
      </c>
    </row>
    <row r="6" spans="2:5" ht="15">
      <c r="B6" s="18" t="s">
        <v>591</v>
      </c>
      <c r="C6" s="18">
        <v>4</v>
      </c>
      <c r="D6" s="11" t="s">
        <v>592</v>
      </c>
      <c r="E6" s="11" t="s">
        <v>592</v>
      </c>
    </row>
    <row r="7" spans="2:5" ht="15">
      <c r="B7" s="18" t="s">
        <v>591</v>
      </c>
      <c r="C7" s="18">
        <v>5</v>
      </c>
      <c r="D7" s="11" t="s">
        <v>592</v>
      </c>
      <c r="E7" s="11" t="s">
        <v>592</v>
      </c>
    </row>
    <row r="8" spans="2:5" ht="15">
      <c r="B8" s="18" t="s">
        <v>591</v>
      </c>
      <c r="C8" s="18">
        <v>6</v>
      </c>
      <c r="D8" s="11" t="s">
        <v>592</v>
      </c>
      <c r="E8" s="11" t="s">
        <v>592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6">
      <selection activeCell="B49" sqref="B49"/>
    </sheetView>
  </sheetViews>
  <sheetFormatPr defaultColWidth="9.125" defaultRowHeight="12.75"/>
  <cols>
    <col min="1" max="1" width="4.625" style="2" customWidth="1"/>
    <col min="2" max="2" width="40.50390625" style="2" customWidth="1"/>
    <col min="3" max="3" width="5.375" style="2" customWidth="1"/>
    <col min="4" max="4" width="15.875" style="84" customWidth="1"/>
    <col min="5" max="5" width="15.125" style="2" customWidth="1"/>
    <col min="6" max="6" width="17.25390625" style="2" customWidth="1"/>
    <col min="7" max="7" width="6.00390625" style="2" customWidth="1"/>
    <col min="8" max="8" width="3.00390625" style="2" customWidth="1"/>
    <col min="9" max="13" width="9.125" style="2" customWidth="1"/>
    <col min="14" max="14" width="3.375" style="2" customWidth="1"/>
    <col min="15" max="16384" width="9.125" style="2" customWidth="1"/>
  </cols>
  <sheetData>
    <row r="1" spans="3:4" s="11" customFormat="1" ht="15.75" thickBot="1">
      <c r="C1" s="18"/>
      <c r="D1" s="81"/>
    </row>
    <row r="2" spans="2:7" s="85" customFormat="1" ht="68.25" customHeight="1" thickTop="1">
      <c r="B2" s="86" t="s">
        <v>333</v>
      </c>
      <c r="C2" s="89" t="s">
        <v>334</v>
      </c>
      <c r="D2" s="87" t="s">
        <v>403</v>
      </c>
      <c r="E2" s="87" t="s">
        <v>339</v>
      </c>
      <c r="F2" s="88" t="s">
        <v>1120</v>
      </c>
      <c r="G2" s="90" t="s">
        <v>1451</v>
      </c>
    </row>
    <row r="3" spans="1:8" s="11" customFormat="1" ht="15">
      <c r="A3" s="11">
        <v>2</v>
      </c>
      <c r="B3" s="10" t="s">
        <v>335</v>
      </c>
      <c r="C3" s="18">
        <v>1</v>
      </c>
      <c r="D3" s="81" t="s">
        <v>336</v>
      </c>
      <c r="E3" s="11" t="s">
        <v>399</v>
      </c>
      <c r="F3" s="11">
        <v>2</v>
      </c>
      <c r="G3" s="11" t="s">
        <v>61</v>
      </c>
      <c r="H3" s="11" t="s">
        <v>61</v>
      </c>
    </row>
    <row r="4" spans="1:8" s="11" customFormat="1" ht="15">
      <c r="A4" s="11">
        <v>2</v>
      </c>
      <c r="B4" s="10" t="s">
        <v>12</v>
      </c>
      <c r="C4" s="18">
        <v>2</v>
      </c>
      <c r="D4" s="81" t="s">
        <v>337</v>
      </c>
      <c r="E4" s="11" t="s">
        <v>348</v>
      </c>
      <c r="F4" s="11">
        <v>3</v>
      </c>
      <c r="G4" s="11" t="s">
        <v>1452</v>
      </c>
      <c r="H4" s="11" t="s">
        <v>61</v>
      </c>
    </row>
    <row r="5" spans="1:8" s="11" customFormat="1" ht="15">
      <c r="A5" s="11">
        <v>2</v>
      </c>
      <c r="B5" s="12" t="s">
        <v>28</v>
      </c>
      <c r="C5" s="18">
        <v>3</v>
      </c>
      <c r="D5" s="81" t="s">
        <v>1119</v>
      </c>
      <c r="E5" s="11" t="s">
        <v>1121</v>
      </c>
      <c r="F5" s="11">
        <v>1</v>
      </c>
      <c r="G5" s="11" t="s">
        <v>1452</v>
      </c>
      <c r="H5" s="11" t="s">
        <v>61</v>
      </c>
    </row>
    <row r="6" spans="1:8" s="11" customFormat="1" ht="15">
      <c r="A6" s="11">
        <v>2</v>
      </c>
      <c r="B6" s="10" t="s">
        <v>397</v>
      </c>
      <c r="C6" s="18">
        <v>4</v>
      </c>
      <c r="D6" s="81" t="s">
        <v>398</v>
      </c>
      <c r="E6" s="11" t="s">
        <v>986</v>
      </c>
      <c r="F6" s="11">
        <v>3</v>
      </c>
      <c r="G6" s="11" t="s">
        <v>61</v>
      </c>
      <c r="H6" s="11" t="s">
        <v>61</v>
      </c>
    </row>
    <row r="7" spans="1:8" s="11" customFormat="1" ht="15">
      <c r="A7" s="11">
        <v>2</v>
      </c>
      <c r="B7" s="10" t="s">
        <v>400</v>
      </c>
      <c r="C7" s="18">
        <v>5</v>
      </c>
      <c r="D7" s="81" t="s">
        <v>401</v>
      </c>
      <c r="E7" s="11" t="s">
        <v>402</v>
      </c>
      <c r="F7" s="11">
        <v>3</v>
      </c>
      <c r="G7" s="11" t="s">
        <v>1452</v>
      </c>
      <c r="H7" s="11" t="s">
        <v>61</v>
      </c>
    </row>
    <row r="8" spans="1:8" s="11" customFormat="1" ht="15">
      <c r="A8" s="11">
        <v>2</v>
      </c>
      <c r="B8" s="10" t="s">
        <v>445</v>
      </c>
      <c r="C8" s="18">
        <v>6</v>
      </c>
      <c r="D8" s="81" t="s">
        <v>446</v>
      </c>
      <c r="E8" s="11" t="s">
        <v>447</v>
      </c>
      <c r="F8" s="11">
        <v>3</v>
      </c>
      <c r="G8" s="11" t="s">
        <v>61</v>
      </c>
      <c r="H8" s="11" t="s">
        <v>61</v>
      </c>
    </row>
    <row r="9" spans="1:8" s="11" customFormat="1" ht="15">
      <c r="A9" s="11">
        <v>2</v>
      </c>
      <c r="B9" s="10" t="s">
        <v>449</v>
      </c>
      <c r="C9" s="18">
        <v>7</v>
      </c>
      <c r="D9" s="81" t="s">
        <v>450</v>
      </c>
      <c r="E9" s="11" t="s">
        <v>451</v>
      </c>
      <c r="F9" s="11">
        <v>3</v>
      </c>
      <c r="G9" s="11" t="s">
        <v>61</v>
      </c>
      <c r="H9" s="11" t="s">
        <v>61</v>
      </c>
    </row>
    <row r="10" spans="1:8" s="11" customFormat="1" ht="15">
      <c r="A10" s="11">
        <v>2</v>
      </c>
      <c r="B10" s="10" t="s">
        <v>453</v>
      </c>
      <c r="C10" s="18">
        <v>8</v>
      </c>
      <c r="D10" s="81" t="s">
        <v>454</v>
      </c>
      <c r="E10" s="11" t="s">
        <v>454</v>
      </c>
      <c r="F10" s="11">
        <v>3</v>
      </c>
      <c r="G10" s="11" t="s">
        <v>61</v>
      </c>
      <c r="H10" s="11" t="s">
        <v>61</v>
      </c>
    </row>
    <row r="11" spans="1:8" s="11" customFormat="1" ht="15">
      <c r="A11" s="11">
        <v>2</v>
      </c>
      <c r="B11" s="10" t="s">
        <v>458</v>
      </c>
      <c r="C11" s="18">
        <v>9</v>
      </c>
      <c r="D11" s="81" t="s">
        <v>459</v>
      </c>
      <c r="E11" s="11" t="s">
        <v>451</v>
      </c>
      <c r="F11" s="11">
        <v>3</v>
      </c>
      <c r="G11" s="11" t="s">
        <v>61</v>
      </c>
      <c r="H11" s="11" t="s">
        <v>61</v>
      </c>
    </row>
    <row r="12" spans="1:8" s="11" customFormat="1" ht="15">
      <c r="A12" s="11">
        <v>2</v>
      </c>
      <c r="B12" s="10" t="s">
        <v>469</v>
      </c>
      <c r="C12" s="18">
        <v>10</v>
      </c>
      <c r="D12" s="82" t="s">
        <v>470</v>
      </c>
      <c r="E12" s="11" t="s">
        <v>471</v>
      </c>
      <c r="F12" s="11">
        <v>2</v>
      </c>
      <c r="G12" s="11" t="s">
        <v>1452</v>
      </c>
      <c r="H12" s="11" t="s">
        <v>61</v>
      </c>
    </row>
    <row r="13" spans="1:8" s="11" customFormat="1" ht="15">
      <c r="A13" s="11">
        <v>2</v>
      </c>
      <c r="B13" s="10" t="s">
        <v>529</v>
      </c>
      <c r="C13" s="18">
        <v>11</v>
      </c>
      <c r="D13" s="81" t="s">
        <v>530</v>
      </c>
      <c r="E13" s="11" t="s">
        <v>531</v>
      </c>
      <c r="F13" s="11">
        <v>2</v>
      </c>
      <c r="G13" s="11" t="s">
        <v>1452</v>
      </c>
      <c r="H13" s="11" t="s">
        <v>61</v>
      </c>
    </row>
    <row r="14" spans="1:8" s="11" customFormat="1" ht="15">
      <c r="A14" s="11">
        <v>2</v>
      </c>
      <c r="B14" s="10" t="s">
        <v>600</v>
      </c>
      <c r="C14" s="18">
        <v>12</v>
      </c>
      <c r="D14" s="81" t="s">
        <v>601</v>
      </c>
      <c r="E14" s="11" t="s">
        <v>602</v>
      </c>
      <c r="F14" s="11">
        <v>3</v>
      </c>
      <c r="G14" s="11" t="s">
        <v>61</v>
      </c>
      <c r="H14" s="11" t="s">
        <v>61</v>
      </c>
    </row>
    <row r="15" spans="1:8" s="11" customFormat="1" ht="15">
      <c r="A15" s="11">
        <v>2</v>
      </c>
      <c r="B15" s="10" t="s">
        <v>605</v>
      </c>
      <c r="C15" s="18">
        <v>13</v>
      </c>
      <c r="D15" s="81" t="s">
        <v>606</v>
      </c>
      <c r="E15" s="11" t="s">
        <v>607</v>
      </c>
      <c r="F15" s="11">
        <v>2</v>
      </c>
      <c r="G15" s="11" t="s">
        <v>1452</v>
      </c>
      <c r="H15" s="11" t="s">
        <v>61</v>
      </c>
    </row>
    <row r="16" spans="1:8" s="11" customFormat="1" ht="15">
      <c r="A16" s="11">
        <v>2</v>
      </c>
      <c r="B16" s="10" t="s">
        <v>670</v>
      </c>
      <c r="C16" s="18">
        <v>14</v>
      </c>
      <c r="D16" s="81" t="s">
        <v>671</v>
      </c>
      <c r="E16" s="11" t="s">
        <v>672</v>
      </c>
      <c r="F16" s="11">
        <v>3</v>
      </c>
      <c r="G16" s="11" t="s">
        <v>61</v>
      </c>
      <c r="H16" s="11" t="s">
        <v>61</v>
      </c>
    </row>
    <row r="17" spans="1:8" s="11" customFormat="1" ht="15">
      <c r="A17" s="11">
        <v>2</v>
      </c>
      <c r="B17" s="10" t="s">
        <v>700</v>
      </c>
      <c r="C17" s="18">
        <v>15</v>
      </c>
      <c r="D17" s="81" t="s">
        <v>701</v>
      </c>
      <c r="E17" s="11" t="s">
        <v>447</v>
      </c>
      <c r="F17" s="11">
        <v>3</v>
      </c>
      <c r="G17" s="11" t="s">
        <v>1452</v>
      </c>
      <c r="H17" s="11" t="s">
        <v>61</v>
      </c>
    </row>
    <row r="18" spans="1:8" s="11" customFormat="1" ht="15">
      <c r="A18" s="11">
        <v>2</v>
      </c>
      <c r="B18" s="10" t="s">
        <v>705</v>
      </c>
      <c r="C18" s="18">
        <v>16</v>
      </c>
      <c r="D18" s="81" t="s">
        <v>703</v>
      </c>
      <c r="E18" s="11" t="s">
        <v>706</v>
      </c>
      <c r="F18" s="11">
        <v>3</v>
      </c>
      <c r="G18" s="11" t="s">
        <v>61</v>
      </c>
      <c r="H18" s="11" t="s">
        <v>61</v>
      </c>
    </row>
    <row r="19" spans="1:8" s="11" customFormat="1" ht="15">
      <c r="A19" s="11">
        <v>2</v>
      </c>
      <c r="B19" s="10" t="s">
        <v>782</v>
      </c>
      <c r="C19" s="18">
        <v>17</v>
      </c>
      <c r="D19" s="81" t="s">
        <v>786</v>
      </c>
      <c r="E19" s="11" t="s">
        <v>787</v>
      </c>
      <c r="F19" s="11">
        <v>3</v>
      </c>
      <c r="G19" s="11" t="s">
        <v>61</v>
      </c>
      <c r="H19" s="11" t="s">
        <v>61</v>
      </c>
    </row>
    <row r="20" spans="1:8" s="11" customFormat="1" ht="15">
      <c r="A20" s="11">
        <v>2</v>
      </c>
      <c r="B20" s="10" t="s">
        <v>802</v>
      </c>
      <c r="C20" s="18">
        <v>18</v>
      </c>
      <c r="D20" s="81" t="s">
        <v>803</v>
      </c>
      <c r="E20" s="11" t="s">
        <v>804</v>
      </c>
      <c r="F20" s="11">
        <v>3</v>
      </c>
      <c r="G20" s="11" t="s">
        <v>61</v>
      </c>
      <c r="H20" s="11" t="s">
        <v>61</v>
      </c>
    </row>
    <row r="21" spans="1:8" s="11" customFormat="1" ht="15">
      <c r="A21" s="11">
        <v>2</v>
      </c>
      <c r="B21" s="10" t="s">
        <v>826</v>
      </c>
      <c r="C21" s="18">
        <v>19</v>
      </c>
      <c r="D21" s="81" t="s">
        <v>827</v>
      </c>
      <c r="E21" s="11" t="s">
        <v>828</v>
      </c>
      <c r="F21" s="11">
        <v>3</v>
      </c>
      <c r="G21" s="11" t="s">
        <v>1452</v>
      </c>
      <c r="H21" s="11" t="s">
        <v>61</v>
      </c>
    </row>
    <row r="22" spans="1:8" s="11" customFormat="1" ht="15">
      <c r="A22" s="11">
        <v>2</v>
      </c>
      <c r="B22" s="10" t="s">
        <v>870</v>
      </c>
      <c r="C22" s="18">
        <v>20</v>
      </c>
      <c r="D22" s="81" t="s">
        <v>871</v>
      </c>
      <c r="E22" s="11" t="s">
        <v>872</v>
      </c>
      <c r="F22" s="11">
        <v>3</v>
      </c>
      <c r="G22" s="11" t="s">
        <v>61</v>
      </c>
      <c r="H22" s="11" t="s">
        <v>61</v>
      </c>
    </row>
    <row r="23" spans="1:8" s="11" customFormat="1" ht="15">
      <c r="A23" s="11">
        <v>2</v>
      </c>
      <c r="B23" s="10" t="s">
        <v>926</v>
      </c>
      <c r="C23" s="18">
        <v>21</v>
      </c>
      <c r="D23" s="81" t="s">
        <v>927</v>
      </c>
      <c r="E23" s="11" t="s">
        <v>928</v>
      </c>
      <c r="F23" s="11">
        <v>3</v>
      </c>
      <c r="G23" s="11" t="s">
        <v>61</v>
      </c>
      <c r="H23" s="11" t="s">
        <v>61</v>
      </c>
    </row>
    <row r="24" spans="1:8" s="11" customFormat="1" ht="15">
      <c r="A24" s="11">
        <v>2</v>
      </c>
      <c r="B24" s="10" t="s">
        <v>929</v>
      </c>
      <c r="C24" s="18">
        <v>22</v>
      </c>
      <c r="D24" s="81" t="s">
        <v>940</v>
      </c>
      <c r="E24" s="11" t="s">
        <v>941</v>
      </c>
      <c r="F24" s="11">
        <v>3</v>
      </c>
      <c r="G24" s="11" t="s">
        <v>61</v>
      </c>
      <c r="H24" s="11" t="s">
        <v>61</v>
      </c>
    </row>
    <row r="25" spans="1:8" s="11" customFormat="1" ht="15">
      <c r="A25" s="11">
        <v>2</v>
      </c>
      <c r="B25" s="10" t="s">
        <v>942</v>
      </c>
      <c r="C25" s="18">
        <v>23</v>
      </c>
      <c r="D25" s="81" t="s">
        <v>943</v>
      </c>
      <c r="E25" s="11" t="s">
        <v>944</v>
      </c>
      <c r="F25" s="11">
        <v>3</v>
      </c>
      <c r="G25" s="11" t="s">
        <v>61</v>
      </c>
      <c r="H25" s="11" t="s">
        <v>61</v>
      </c>
    </row>
    <row r="26" spans="1:8" s="11" customFormat="1" ht="15">
      <c r="A26" s="11">
        <v>2</v>
      </c>
      <c r="B26" s="10" t="s">
        <v>984</v>
      </c>
      <c r="C26" s="18">
        <v>24</v>
      </c>
      <c r="D26" s="81" t="s">
        <v>985</v>
      </c>
      <c r="E26" s="11" t="s">
        <v>978</v>
      </c>
      <c r="F26" s="11">
        <v>3</v>
      </c>
      <c r="G26" s="11" t="s">
        <v>61</v>
      </c>
      <c r="H26" s="11" t="s">
        <v>61</v>
      </c>
    </row>
    <row r="27" spans="1:8" s="11" customFormat="1" ht="15">
      <c r="A27" s="11">
        <v>2</v>
      </c>
      <c r="B27" s="10" t="s">
        <v>1108</v>
      </c>
      <c r="C27" s="18">
        <v>25</v>
      </c>
      <c r="D27" s="81" t="s">
        <v>1109</v>
      </c>
      <c r="E27" s="11" t="s">
        <v>1110</v>
      </c>
      <c r="F27" s="11">
        <v>3</v>
      </c>
      <c r="G27" s="11" t="s">
        <v>61</v>
      </c>
      <c r="H27" s="11" t="s">
        <v>61</v>
      </c>
    </row>
    <row r="28" spans="1:8" s="11" customFormat="1" ht="15">
      <c r="A28" s="11">
        <v>2</v>
      </c>
      <c r="B28" s="10" t="s">
        <v>1204</v>
      </c>
      <c r="C28" s="18">
        <v>26</v>
      </c>
      <c r="D28" s="81" t="s">
        <v>1205</v>
      </c>
      <c r="E28" s="11" t="s">
        <v>1206</v>
      </c>
      <c r="F28" s="11">
        <v>3</v>
      </c>
      <c r="G28" s="11" t="s">
        <v>61</v>
      </c>
      <c r="H28" s="11" t="s">
        <v>61</v>
      </c>
    </row>
    <row r="29" spans="1:8" s="11" customFormat="1" ht="15">
      <c r="A29" s="11">
        <v>2</v>
      </c>
      <c r="B29" s="12" t="s">
        <v>1144</v>
      </c>
      <c r="C29" s="18">
        <v>3</v>
      </c>
      <c r="D29" s="81" t="s">
        <v>1425</v>
      </c>
      <c r="E29" s="11" t="s">
        <v>1121</v>
      </c>
      <c r="F29" s="11">
        <v>1</v>
      </c>
      <c r="G29" s="11" t="s">
        <v>1452</v>
      </c>
      <c r="H29" s="11" t="s">
        <v>61</v>
      </c>
    </row>
    <row r="30" spans="1:8" s="11" customFormat="1" ht="15">
      <c r="A30" s="11">
        <v>2</v>
      </c>
      <c r="B30" s="12" t="s">
        <v>1145</v>
      </c>
      <c r="C30" s="18">
        <v>3</v>
      </c>
      <c r="D30" s="81" t="s">
        <v>1426</v>
      </c>
      <c r="E30" s="11" t="s">
        <v>1121</v>
      </c>
      <c r="F30" s="11">
        <v>1</v>
      </c>
      <c r="G30" s="11" t="s">
        <v>1452</v>
      </c>
      <c r="H30" s="11" t="s">
        <v>61</v>
      </c>
    </row>
    <row r="31" spans="1:8" s="11" customFormat="1" ht="15">
      <c r="A31" s="11">
        <v>2</v>
      </c>
      <c r="B31" s="10" t="s">
        <v>1210</v>
      </c>
      <c r="C31" s="18">
        <v>27</v>
      </c>
      <c r="D31" s="81" t="s">
        <v>1211</v>
      </c>
      <c r="E31" s="11" t="s">
        <v>1211</v>
      </c>
      <c r="F31" s="11">
        <v>3</v>
      </c>
      <c r="G31" s="11" t="s">
        <v>61</v>
      </c>
      <c r="H31" s="11" t="s">
        <v>61</v>
      </c>
    </row>
    <row r="32" spans="1:8" s="11" customFormat="1" ht="15">
      <c r="A32" s="11">
        <v>2</v>
      </c>
      <c r="B32" s="10" t="s">
        <v>1220</v>
      </c>
      <c r="C32" s="18">
        <v>28</v>
      </c>
      <c r="D32" s="81" t="s">
        <v>1221</v>
      </c>
      <c r="E32" s="11" t="s">
        <v>1222</v>
      </c>
      <c r="F32" s="11">
        <v>3</v>
      </c>
      <c r="G32" s="11" t="s">
        <v>61</v>
      </c>
      <c r="H32" s="11" t="s">
        <v>61</v>
      </c>
    </row>
    <row r="33" spans="1:8" s="11" customFormat="1" ht="15">
      <c r="A33" s="11">
        <v>2</v>
      </c>
      <c r="B33" s="10" t="s">
        <v>1356</v>
      </c>
      <c r="C33" s="18">
        <v>29</v>
      </c>
      <c r="D33" s="81" t="s">
        <v>1357</v>
      </c>
      <c r="E33" s="11" t="s">
        <v>1358</v>
      </c>
      <c r="F33" s="11">
        <v>3</v>
      </c>
      <c r="G33" s="11" t="s">
        <v>61</v>
      </c>
      <c r="H33" s="11" t="s">
        <v>61</v>
      </c>
    </row>
    <row r="34" spans="1:8" s="11" customFormat="1" ht="15">
      <c r="A34" s="11">
        <v>2</v>
      </c>
      <c r="B34" s="10" t="s">
        <v>1379</v>
      </c>
      <c r="C34" s="18">
        <v>30</v>
      </c>
      <c r="D34" s="81" t="s">
        <v>1380</v>
      </c>
      <c r="E34" s="11" t="s">
        <v>1381</v>
      </c>
      <c r="F34" s="11">
        <v>3</v>
      </c>
      <c r="G34" s="11" t="s">
        <v>1452</v>
      </c>
      <c r="H34" s="11" t="s">
        <v>61</v>
      </c>
    </row>
    <row r="35" spans="1:8" s="11" customFormat="1" ht="15">
      <c r="A35" s="11">
        <v>2</v>
      </c>
      <c r="B35" s="10" t="s">
        <v>1407</v>
      </c>
      <c r="C35" s="18">
        <v>31</v>
      </c>
      <c r="D35" s="81" t="s">
        <v>1408</v>
      </c>
      <c r="E35" s="11" t="s">
        <v>1409</v>
      </c>
      <c r="F35" s="11">
        <v>3</v>
      </c>
      <c r="G35" s="11" t="s">
        <v>61</v>
      </c>
      <c r="H35" s="11" t="s">
        <v>61</v>
      </c>
    </row>
    <row r="36" spans="1:8" s="11" customFormat="1" ht="15">
      <c r="A36" s="11">
        <v>2</v>
      </c>
      <c r="B36" s="10" t="s">
        <v>1422</v>
      </c>
      <c r="C36" s="18">
        <v>32</v>
      </c>
      <c r="D36" s="81" t="s">
        <v>1418</v>
      </c>
      <c r="E36" s="11" t="s">
        <v>1420</v>
      </c>
      <c r="F36" s="11">
        <v>3</v>
      </c>
      <c r="G36" s="11" t="s">
        <v>61</v>
      </c>
      <c r="H36" s="11" t="s">
        <v>61</v>
      </c>
    </row>
    <row r="37" spans="1:8" s="11" customFormat="1" ht="15">
      <c r="A37" s="11">
        <v>2</v>
      </c>
      <c r="B37" s="10" t="s">
        <v>1423</v>
      </c>
      <c r="C37" s="18">
        <v>33</v>
      </c>
      <c r="D37" s="81" t="s">
        <v>1419</v>
      </c>
      <c r="E37" s="11" t="s">
        <v>1421</v>
      </c>
      <c r="F37" s="11">
        <v>3</v>
      </c>
      <c r="G37" s="11" t="s">
        <v>61</v>
      </c>
      <c r="H37" s="11" t="s">
        <v>61</v>
      </c>
    </row>
    <row r="38" spans="1:8" s="11" customFormat="1" ht="15">
      <c r="A38" s="11">
        <v>2</v>
      </c>
      <c r="B38" s="10" t="s">
        <v>1424</v>
      </c>
      <c r="C38" s="18">
        <v>34</v>
      </c>
      <c r="D38" s="81" t="s">
        <v>353</v>
      </c>
      <c r="E38" s="11" t="s">
        <v>607</v>
      </c>
      <c r="F38" s="11">
        <v>2</v>
      </c>
      <c r="G38" s="11" t="s">
        <v>61</v>
      </c>
      <c r="H38" s="11" t="s">
        <v>61</v>
      </c>
    </row>
    <row r="39" spans="1:8" s="11" customFormat="1" ht="15">
      <c r="A39" s="11">
        <v>2</v>
      </c>
      <c r="B39" s="10" t="s">
        <v>1438</v>
      </c>
      <c r="C39" s="18">
        <v>35</v>
      </c>
      <c r="D39" s="81" t="s">
        <v>1440</v>
      </c>
      <c r="E39" s="11" t="s">
        <v>1439</v>
      </c>
      <c r="F39" s="11">
        <v>3</v>
      </c>
      <c r="G39" s="11" t="s">
        <v>61</v>
      </c>
      <c r="H39" s="11" t="s">
        <v>61</v>
      </c>
    </row>
    <row r="40" spans="1:8" s="11" customFormat="1" ht="15">
      <c r="A40" s="11">
        <v>2</v>
      </c>
      <c r="B40" s="10" t="s">
        <v>1441</v>
      </c>
      <c r="C40" s="18">
        <v>36</v>
      </c>
      <c r="D40" s="81" t="s">
        <v>1442</v>
      </c>
      <c r="E40" s="11" t="s">
        <v>1443</v>
      </c>
      <c r="F40" s="11">
        <v>3</v>
      </c>
      <c r="G40" s="11" t="s">
        <v>61</v>
      </c>
      <c r="H40" s="11" t="s">
        <v>61</v>
      </c>
    </row>
    <row r="41" spans="1:8" s="11" customFormat="1" ht="15">
      <c r="A41" s="11">
        <v>2</v>
      </c>
      <c r="B41" s="10" t="s">
        <v>1538</v>
      </c>
      <c r="C41" s="18">
        <v>37</v>
      </c>
      <c r="D41" s="81" t="s">
        <v>1539</v>
      </c>
      <c r="E41" s="11" t="s">
        <v>1539</v>
      </c>
      <c r="F41" s="11">
        <v>3</v>
      </c>
      <c r="G41" s="11" t="s">
        <v>61</v>
      </c>
      <c r="H41" s="11" t="s">
        <v>61</v>
      </c>
    </row>
    <row r="42" spans="1:8" s="11" customFormat="1" ht="15">
      <c r="A42" s="11">
        <v>2</v>
      </c>
      <c r="B42" s="10" t="s">
        <v>1559</v>
      </c>
      <c r="C42" s="18">
        <v>38</v>
      </c>
      <c r="D42" s="81" t="s">
        <v>1560</v>
      </c>
      <c r="E42" s="81" t="s">
        <v>1560</v>
      </c>
      <c r="F42" s="11">
        <v>3</v>
      </c>
      <c r="G42" s="11" t="s">
        <v>61</v>
      </c>
      <c r="H42" s="11" t="s">
        <v>61</v>
      </c>
    </row>
    <row r="43" spans="1:9" s="11" customFormat="1" ht="15">
      <c r="A43" s="11">
        <v>2</v>
      </c>
      <c r="B43" s="10" t="s">
        <v>822</v>
      </c>
      <c r="C43" s="18">
        <v>5</v>
      </c>
      <c r="D43" s="81" t="s">
        <v>401</v>
      </c>
      <c r="E43" s="11" t="s">
        <v>402</v>
      </c>
      <c r="F43" s="11">
        <v>3</v>
      </c>
      <c r="G43" s="11" t="s">
        <v>1452</v>
      </c>
      <c r="H43" s="11" t="s">
        <v>61</v>
      </c>
      <c r="I43" s="12" t="s">
        <v>1565</v>
      </c>
    </row>
    <row r="44" spans="1:8" s="11" customFormat="1" ht="15">
      <c r="A44" s="11">
        <v>2</v>
      </c>
      <c r="B44" s="10" t="s">
        <v>1571</v>
      </c>
      <c r="C44" s="18">
        <v>39</v>
      </c>
      <c r="D44" s="81" t="s">
        <v>1572</v>
      </c>
      <c r="E44" s="81" t="s">
        <v>1573</v>
      </c>
      <c r="F44" s="11">
        <v>3</v>
      </c>
      <c r="G44" s="11" t="s">
        <v>61</v>
      </c>
      <c r="H44" s="11" t="s">
        <v>61</v>
      </c>
    </row>
    <row r="45" spans="1:8" s="11" customFormat="1" ht="15">
      <c r="A45" s="11">
        <v>2</v>
      </c>
      <c r="B45" s="10" t="s">
        <v>1574</v>
      </c>
      <c r="C45" s="18">
        <v>40</v>
      </c>
      <c r="D45" s="81" t="s">
        <v>1575</v>
      </c>
      <c r="E45" s="81" t="s">
        <v>1575</v>
      </c>
      <c r="F45" s="11">
        <v>3</v>
      </c>
      <c r="G45" s="11" t="s">
        <v>61</v>
      </c>
      <c r="H45" s="11" t="s">
        <v>61</v>
      </c>
    </row>
    <row r="46" spans="1:8" s="11" customFormat="1" ht="15">
      <c r="A46" s="11">
        <v>2</v>
      </c>
      <c r="B46" s="10" t="s">
        <v>1580</v>
      </c>
      <c r="C46" s="18">
        <v>41</v>
      </c>
      <c r="D46" s="81" t="s">
        <v>1581</v>
      </c>
      <c r="E46" s="81" t="s">
        <v>1581</v>
      </c>
      <c r="F46" s="11">
        <v>3</v>
      </c>
      <c r="G46" s="11" t="s">
        <v>1452</v>
      </c>
      <c r="H46" s="11" t="s">
        <v>61</v>
      </c>
    </row>
    <row r="47" spans="1:8" s="11" customFormat="1" ht="15">
      <c r="A47" s="11">
        <v>2</v>
      </c>
      <c r="B47" s="10" t="s">
        <v>1583</v>
      </c>
      <c r="C47" s="18">
        <v>42</v>
      </c>
      <c r="D47" s="81" t="s">
        <v>1584</v>
      </c>
      <c r="E47" s="81" t="s">
        <v>1581</v>
      </c>
      <c r="F47" s="11">
        <v>3</v>
      </c>
      <c r="G47" s="11" t="s">
        <v>1452</v>
      </c>
      <c r="H47" s="11" t="s">
        <v>61</v>
      </c>
    </row>
    <row r="48" spans="1:8" s="11" customFormat="1" ht="15">
      <c r="A48" s="11">
        <v>2</v>
      </c>
      <c r="B48" s="10" t="s">
        <v>1587</v>
      </c>
      <c r="C48" s="18">
        <v>43</v>
      </c>
      <c r="D48" s="81" t="s">
        <v>1586</v>
      </c>
      <c r="E48" s="81" t="s">
        <v>1586</v>
      </c>
      <c r="F48" s="11">
        <v>3</v>
      </c>
      <c r="G48" s="11" t="s">
        <v>1452</v>
      </c>
      <c r="H48" s="11" t="s">
        <v>61</v>
      </c>
    </row>
    <row r="49" spans="2:4" s="15" customFormat="1" ht="13.5">
      <c r="B49" s="16"/>
      <c r="D49" s="83"/>
    </row>
    <row r="50" ht="13.5">
      <c r="B50" s="3"/>
    </row>
    <row r="52" spans="1:6" ht="13.5">
      <c r="A52" s="2">
        <v>0</v>
      </c>
      <c r="B52" s="2">
        <v>1</v>
      </c>
      <c r="C52" s="2">
        <v>2</v>
      </c>
      <c r="D52" s="84">
        <v>3</v>
      </c>
      <c r="E52" s="2">
        <v>4</v>
      </c>
      <c r="F52" s="2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7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4.625" style="2" customWidth="1"/>
    <col min="2" max="2" width="40.50390625" style="2" customWidth="1"/>
    <col min="3" max="3" width="10.50390625" style="2" customWidth="1"/>
    <col min="4" max="4" width="24.50390625" style="3" customWidth="1"/>
    <col min="5" max="5" width="26.875" style="2" customWidth="1"/>
    <col min="6" max="6" width="12.00390625" style="2" customWidth="1"/>
    <col min="7" max="12" width="9.125" style="2" customWidth="1"/>
    <col min="13" max="13" width="3.375" style="2" customWidth="1"/>
    <col min="14" max="16384" width="9.125" style="2" customWidth="1"/>
  </cols>
  <sheetData>
    <row r="1" spans="3:4" s="11" customFormat="1" ht="15.75" thickBot="1">
      <c r="C1" s="18"/>
      <c r="D1" s="12"/>
    </row>
    <row r="2" spans="2:5" s="11" customFormat="1" ht="15.75" thickTop="1">
      <c r="B2" s="13" t="s">
        <v>340</v>
      </c>
      <c r="C2" s="17" t="s">
        <v>341</v>
      </c>
      <c r="D2" s="14" t="s">
        <v>342</v>
      </c>
      <c r="E2" s="14"/>
    </row>
    <row r="3" spans="2:4" s="11" customFormat="1" ht="15">
      <c r="B3" s="10" t="s">
        <v>23</v>
      </c>
      <c r="C3" s="18">
        <v>1</v>
      </c>
      <c r="D3" s="12" t="s">
        <v>25</v>
      </c>
    </row>
    <row r="4" spans="2:4" s="11" customFormat="1" ht="15">
      <c r="B4" s="10" t="s">
        <v>12</v>
      </c>
      <c r="C4" s="18">
        <v>2</v>
      </c>
      <c r="D4" s="12" t="s">
        <v>348</v>
      </c>
    </row>
    <row r="5" spans="2:4" s="11" customFormat="1" ht="15">
      <c r="B5" s="12" t="s">
        <v>28</v>
      </c>
      <c r="C5" s="18">
        <v>3</v>
      </c>
      <c r="D5" s="12" t="s">
        <v>336</v>
      </c>
    </row>
    <row r="6" spans="2:4" s="11" customFormat="1" ht="15">
      <c r="B6" s="10" t="s">
        <v>331</v>
      </c>
      <c r="C6" s="18">
        <v>4</v>
      </c>
      <c r="D6" s="12"/>
    </row>
    <row r="7" spans="2:4" s="11" customFormat="1" ht="15">
      <c r="B7" s="10" t="s">
        <v>331</v>
      </c>
      <c r="C7" s="18">
        <v>5</v>
      </c>
      <c r="D7" s="12"/>
    </row>
    <row r="8" spans="2:3" s="11" customFormat="1" ht="15">
      <c r="B8" s="10" t="s">
        <v>331</v>
      </c>
      <c r="C8" s="18">
        <v>6</v>
      </c>
    </row>
    <row r="9" spans="2:4" s="11" customFormat="1" ht="15">
      <c r="B9" s="10" t="s">
        <v>331</v>
      </c>
      <c r="C9" s="18">
        <v>7</v>
      </c>
      <c r="D9" s="12"/>
    </row>
    <row r="10" spans="2:4" s="11" customFormat="1" ht="15">
      <c r="B10" s="10" t="s">
        <v>331</v>
      </c>
      <c r="C10" s="18">
        <v>8</v>
      </c>
      <c r="D10" s="12"/>
    </row>
    <row r="11" spans="2:4" s="11" customFormat="1" ht="15">
      <c r="B11" s="10" t="s">
        <v>331</v>
      </c>
      <c r="C11" s="18">
        <v>9</v>
      </c>
      <c r="D11" s="12"/>
    </row>
    <row r="12" spans="2:4" s="11" customFormat="1" ht="15">
      <c r="B12" s="10" t="s">
        <v>331</v>
      </c>
      <c r="C12" s="18">
        <v>10</v>
      </c>
      <c r="D12" s="10"/>
    </row>
    <row r="13" spans="2:4" s="11" customFormat="1" ht="15">
      <c r="B13" s="10" t="s">
        <v>331</v>
      </c>
      <c r="C13" s="18">
        <v>11</v>
      </c>
      <c r="D13" s="12"/>
    </row>
    <row r="14" spans="2:4" s="11" customFormat="1" ht="15">
      <c r="B14" s="10" t="s">
        <v>331</v>
      </c>
      <c r="C14" s="18">
        <v>12</v>
      </c>
      <c r="D14" s="12"/>
    </row>
    <row r="15" spans="2:4" s="11" customFormat="1" ht="15">
      <c r="B15" s="10" t="s">
        <v>331</v>
      </c>
      <c r="C15" s="18">
        <v>13</v>
      </c>
      <c r="D15" s="12"/>
    </row>
    <row r="16" spans="2:4" s="11" customFormat="1" ht="15">
      <c r="B16" s="10" t="s">
        <v>331</v>
      </c>
      <c r="C16" s="18">
        <v>14</v>
      </c>
      <c r="D16" s="12"/>
    </row>
    <row r="17" spans="2:4" s="11" customFormat="1" ht="15">
      <c r="B17" s="10" t="s">
        <v>331</v>
      </c>
      <c r="C17" s="18">
        <v>15</v>
      </c>
      <c r="D17" s="12"/>
    </row>
    <row r="18" spans="2:4" s="11" customFormat="1" ht="15">
      <c r="B18" s="10" t="s">
        <v>331</v>
      </c>
      <c r="C18" s="18">
        <v>16</v>
      </c>
      <c r="D18" s="12"/>
    </row>
    <row r="19" spans="2:4" s="11" customFormat="1" ht="15">
      <c r="B19" s="10" t="s">
        <v>331</v>
      </c>
      <c r="C19" s="18">
        <v>17</v>
      </c>
      <c r="D19" s="12"/>
    </row>
    <row r="20" spans="2:6" s="11" customFormat="1" ht="15">
      <c r="B20" s="10" t="s">
        <v>331</v>
      </c>
      <c r="C20" s="18">
        <v>18</v>
      </c>
      <c r="D20" s="12" t="e">
        <f>MATCH(D12,B3:B4,0)</f>
        <v>#N/A</v>
      </c>
      <c r="F20" s="11" t="e">
        <v>#N/A</v>
      </c>
    </row>
    <row r="21" spans="2:4" s="11" customFormat="1" ht="15">
      <c r="B21" s="10" t="s">
        <v>331</v>
      </c>
      <c r="C21" s="18">
        <v>19</v>
      </c>
      <c r="D21" s="12"/>
    </row>
    <row r="22" spans="2:4" s="15" customFormat="1" ht="13.5">
      <c r="B22" s="16"/>
      <c r="D22" s="16" t="str">
        <f>IF(ISNA(D20),"-?-",INDEX(D3:D14,D20))</f>
        <v>-?-</v>
      </c>
    </row>
    <row r="23" ht="13.5">
      <c r="B23" s="3"/>
    </row>
    <row r="25" spans="1:2" ht="72" customHeight="1">
      <c r="A25" s="1" t="s">
        <v>0</v>
      </c>
      <c r="B25" s="1" t="s">
        <v>1</v>
      </c>
    </row>
    <row r="26" spans="4:7" s="4" customFormat="1" ht="4.5" customHeight="1">
      <c r="D26" s="5"/>
      <c r="G26" s="4">
        <v>8</v>
      </c>
    </row>
    <row r="27" spans="1:13" ht="13.5">
      <c r="A27" s="2">
        <v>1</v>
      </c>
      <c r="B27" s="2" t="s">
        <v>21</v>
      </c>
      <c r="C27" s="2" t="s">
        <v>22</v>
      </c>
      <c r="D27" s="3" t="s">
        <v>23</v>
      </c>
      <c r="M27" s="2" t="s">
        <v>61</v>
      </c>
    </row>
    <row r="28" spans="4:13" s="4" customFormat="1" ht="4.5" customHeight="1">
      <c r="D28" s="5"/>
      <c r="M28" s="2" t="s">
        <v>61</v>
      </c>
    </row>
    <row r="29" spans="1:13" ht="13.5">
      <c r="A29" s="2">
        <v>2</v>
      </c>
      <c r="B29" s="2" t="s">
        <v>2</v>
      </c>
      <c r="C29" s="2" t="s">
        <v>3</v>
      </c>
      <c r="D29" s="3" t="s">
        <v>103</v>
      </c>
      <c r="M29" s="2" t="s">
        <v>61</v>
      </c>
    </row>
    <row r="30" spans="1:13" ht="13.5">
      <c r="A30" s="2">
        <v>2</v>
      </c>
      <c r="B30" s="2" t="s">
        <v>5</v>
      </c>
      <c r="C30" s="2" t="s">
        <v>6</v>
      </c>
      <c r="D30" s="3">
        <v>1</v>
      </c>
      <c r="E30" s="2">
        <v>2</v>
      </c>
      <c r="F30" s="2">
        <v>14</v>
      </c>
      <c r="M30" s="2" t="s">
        <v>61</v>
      </c>
    </row>
    <row r="31" spans="1:13" ht="13.5">
      <c r="A31" s="2">
        <v>2</v>
      </c>
      <c r="E31" s="3" t="s">
        <v>7</v>
      </c>
      <c r="F31" s="3" t="s">
        <v>8</v>
      </c>
      <c r="M31" s="2" t="s">
        <v>61</v>
      </c>
    </row>
    <row r="32" spans="1:13" ht="13.5">
      <c r="A32" s="2">
        <v>2</v>
      </c>
      <c r="B32" s="2" t="s">
        <v>10</v>
      </c>
      <c r="C32" s="2" t="s">
        <v>11</v>
      </c>
      <c r="D32" s="3">
        <v>1</v>
      </c>
      <c r="E32" s="2">
        <v>4</v>
      </c>
      <c r="F32" s="2">
        <v>89</v>
      </c>
      <c r="M32" s="2" t="s">
        <v>61</v>
      </c>
    </row>
    <row r="33" spans="1:13" ht="13.5">
      <c r="A33" s="2">
        <v>2</v>
      </c>
      <c r="C33" s="2" t="s">
        <v>28</v>
      </c>
      <c r="E33" s="3" t="s">
        <v>13</v>
      </c>
      <c r="F33" s="3" t="s">
        <v>14</v>
      </c>
      <c r="M33" s="2" t="s">
        <v>61</v>
      </c>
    </row>
    <row r="34" spans="1:13" ht="13.5">
      <c r="A34" s="2">
        <v>2</v>
      </c>
      <c r="B34" s="2" t="s">
        <v>15</v>
      </c>
      <c r="C34" s="2" t="s">
        <v>16</v>
      </c>
      <c r="D34" s="3" t="s">
        <v>29</v>
      </c>
      <c r="M34" s="2" t="s">
        <v>61</v>
      </c>
    </row>
    <row r="35" spans="1:13" ht="13.5">
      <c r="A35" s="2">
        <v>2</v>
      </c>
      <c r="B35" s="2" t="s">
        <v>17</v>
      </c>
      <c r="C35" s="2" t="s">
        <v>18</v>
      </c>
      <c r="D35" s="3" t="s">
        <v>96</v>
      </c>
      <c r="M35" s="2" t="s">
        <v>61</v>
      </c>
    </row>
    <row r="36" spans="1:13" ht="13.5">
      <c r="A36" s="2">
        <v>2</v>
      </c>
      <c r="B36" s="2" t="s">
        <v>19</v>
      </c>
      <c r="C36" s="2" t="s">
        <v>20</v>
      </c>
      <c r="D36" s="6" t="s">
        <v>89</v>
      </c>
      <c r="M36" s="2" t="s">
        <v>61</v>
      </c>
    </row>
    <row r="37" spans="1:13" ht="13.5">
      <c r="A37" s="2">
        <v>2</v>
      </c>
      <c r="B37" s="2" t="s">
        <v>21</v>
      </c>
      <c r="C37" s="2" t="s">
        <v>22</v>
      </c>
      <c r="D37" s="3" t="s">
        <v>23</v>
      </c>
      <c r="M37" s="2" t="s">
        <v>61</v>
      </c>
    </row>
    <row r="38" spans="1:13" ht="13.5">
      <c r="A38" s="2">
        <v>2</v>
      </c>
      <c r="B38" s="2" t="s">
        <v>32</v>
      </c>
      <c r="C38" s="2" t="s">
        <v>33</v>
      </c>
      <c r="D38" s="3">
        <v>3</v>
      </c>
      <c r="M38" s="2" t="s">
        <v>61</v>
      </c>
    </row>
    <row r="39" spans="4:13" s="4" customFormat="1" ht="4.5" customHeight="1">
      <c r="D39" s="5"/>
      <c r="M39" s="2" t="s">
        <v>61</v>
      </c>
    </row>
    <row r="40" spans="1:13" ht="13.5">
      <c r="A40" s="2">
        <v>3</v>
      </c>
      <c r="B40" s="2" t="s">
        <v>2</v>
      </c>
      <c r="C40" s="2" t="s">
        <v>3</v>
      </c>
      <c r="D40" s="3" t="s">
        <v>56</v>
      </c>
      <c r="M40" s="2" t="s">
        <v>61</v>
      </c>
    </row>
    <row r="41" spans="1:13" ht="13.5">
      <c r="A41" s="2">
        <v>3</v>
      </c>
      <c r="B41" s="2" t="s">
        <v>5</v>
      </c>
      <c r="C41" s="2" t="s">
        <v>6</v>
      </c>
      <c r="D41" s="3">
        <v>1</v>
      </c>
      <c r="E41" s="2">
        <v>2</v>
      </c>
      <c r="F41" s="2">
        <v>54</v>
      </c>
      <c r="M41" s="2" t="s">
        <v>61</v>
      </c>
    </row>
    <row r="42" spans="1:13" ht="13.5">
      <c r="A42" s="2">
        <v>3</v>
      </c>
      <c r="E42" s="3" t="s">
        <v>7</v>
      </c>
      <c r="F42" s="3" t="s">
        <v>8</v>
      </c>
      <c r="M42" s="2" t="s">
        <v>61</v>
      </c>
    </row>
    <row r="43" spans="1:13" ht="13.5">
      <c r="A43" s="2">
        <v>3</v>
      </c>
      <c r="B43" s="2" t="s">
        <v>10</v>
      </c>
      <c r="C43" s="2" t="s">
        <v>11</v>
      </c>
      <c r="D43" s="3">
        <v>1</v>
      </c>
      <c r="E43" s="2">
        <v>4</v>
      </c>
      <c r="F43" s="2">
        <v>15</v>
      </c>
      <c r="M43" s="2" t="s">
        <v>61</v>
      </c>
    </row>
    <row r="44" spans="1:13" ht="13.5">
      <c r="A44" s="2">
        <v>3</v>
      </c>
      <c r="C44" s="2" t="s">
        <v>28</v>
      </c>
      <c r="E44" s="3" t="s">
        <v>13</v>
      </c>
      <c r="F44" s="3" t="s">
        <v>14</v>
      </c>
      <c r="M44" s="2" t="s">
        <v>61</v>
      </c>
    </row>
    <row r="45" spans="1:13" ht="13.5">
      <c r="A45" s="2">
        <v>3</v>
      </c>
      <c r="B45" s="2" t="s">
        <v>15</v>
      </c>
      <c r="C45" s="2" t="s">
        <v>16</v>
      </c>
      <c r="D45" s="3" t="s">
        <v>36</v>
      </c>
      <c r="M45" s="2" t="s">
        <v>61</v>
      </c>
    </row>
    <row r="46" spans="1:13" ht="13.5">
      <c r="A46" s="2">
        <v>3</v>
      </c>
      <c r="B46" s="2" t="s">
        <v>17</v>
      </c>
      <c r="C46" s="2" t="s">
        <v>18</v>
      </c>
      <c r="D46" s="3" t="s">
        <v>30</v>
      </c>
      <c r="M46" s="2" t="s">
        <v>61</v>
      </c>
    </row>
    <row r="47" spans="1:13" ht="13.5">
      <c r="A47" s="2">
        <v>3</v>
      </c>
      <c r="B47" s="2" t="s">
        <v>19</v>
      </c>
      <c r="C47" s="2" t="s">
        <v>20</v>
      </c>
      <c r="D47" s="3" t="s">
        <v>31</v>
      </c>
      <c r="M47" s="2" t="s">
        <v>61</v>
      </c>
    </row>
    <row r="48" spans="1:13" ht="13.5">
      <c r="A48" s="2">
        <v>3</v>
      </c>
      <c r="B48" s="2" t="s">
        <v>21</v>
      </c>
      <c r="C48" s="2" t="s">
        <v>22</v>
      </c>
      <c r="D48" s="3" t="s">
        <v>23</v>
      </c>
      <c r="M48" s="2" t="s">
        <v>61</v>
      </c>
    </row>
    <row r="49" spans="1:13" ht="13.5">
      <c r="A49" s="2">
        <v>3</v>
      </c>
      <c r="B49" s="2" t="s">
        <v>32</v>
      </c>
      <c r="C49" s="2" t="s">
        <v>33</v>
      </c>
      <c r="D49" s="3">
        <v>3</v>
      </c>
      <c r="M49" s="2" t="s">
        <v>61</v>
      </c>
    </row>
    <row r="50" spans="4:13" s="4" customFormat="1" ht="4.5" customHeight="1">
      <c r="D50" s="5"/>
      <c r="G50" s="4">
        <v>8</v>
      </c>
      <c r="M50" s="2" t="s">
        <v>61</v>
      </c>
    </row>
    <row r="51" spans="1:13" ht="13.5">
      <c r="A51" s="2">
        <v>4</v>
      </c>
      <c r="B51" s="2" t="s">
        <v>2</v>
      </c>
      <c r="C51" s="2" t="s">
        <v>3</v>
      </c>
      <c r="D51" s="3" t="s">
        <v>37</v>
      </c>
      <c r="M51" s="2" t="s">
        <v>61</v>
      </c>
    </row>
    <row r="52" spans="1:13" ht="13.5">
      <c r="A52" s="2">
        <v>4</v>
      </c>
      <c r="B52" s="2" t="s">
        <v>5</v>
      </c>
      <c r="C52" s="2" t="s">
        <v>6</v>
      </c>
      <c r="D52" s="3">
        <v>1</v>
      </c>
      <c r="E52" s="2">
        <v>2</v>
      </c>
      <c r="F52" s="2">
        <v>40</v>
      </c>
      <c r="M52" s="2" t="s">
        <v>61</v>
      </c>
    </row>
    <row r="53" spans="5:13" ht="13.5">
      <c r="E53" s="3" t="s">
        <v>7</v>
      </c>
      <c r="F53" s="3" t="s">
        <v>8</v>
      </c>
      <c r="M53" s="2" t="s">
        <v>61</v>
      </c>
    </row>
    <row r="54" spans="1:13" ht="13.5">
      <c r="A54" s="2">
        <v>4</v>
      </c>
      <c r="B54" s="2" t="s">
        <v>10</v>
      </c>
      <c r="C54" s="2" t="s">
        <v>11</v>
      </c>
      <c r="D54" s="3">
        <v>1</v>
      </c>
      <c r="E54" s="2">
        <v>3</v>
      </c>
      <c r="F54" s="2">
        <v>57</v>
      </c>
      <c r="M54" s="2" t="s">
        <v>61</v>
      </c>
    </row>
    <row r="55" spans="5:13" ht="13.5">
      <c r="E55" s="3" t="s">
        <v>13</v>
      </c>
      <c r="F55" s="3" t="s">
        <v>14</v>
      </c>
      <c r="M55" s="2" t="s">
        <v>61</v>
      </c>
    </row>
    <row r="56" spans="1:13" ht="13.5">
      <c r="A56" s="2">
        <v>4</v>
      </c>
      <c r="B56" s="2" t="s">
        <v>15</v>
      </c>
      <c r="C56" s="2" t="s">
        <v>16</v>
      </c>
      <c r="D56" s="3" t="s">
        <v>39</v>
      </c>
      <c r="M56" s="2" t="s">
        <v>61</v>
      </c>
    </row>
    <row r="57" spans="1:13" ht="13.5">
      <c r="A57" s="2">
        <v>4</v>
      </c>
      <c r="B57" s="2" t="s">
        <v>17</v>
      </c>
      <c r="C57" s="2" t="s">
        <v>18</v>
      </c>
      <c r="D57" s="3" t="s">
        <v>42</v>
      </c>
      <c r="M57" s="2" t="s">
        <v>61</v>
      </c>
    </row>
    <row r="58" spans="1:13" ht="13.5">
      <c r="A58" s="2">
        <v>4</v>
      </c>
      <c r="B58" s="2" t="s">
        <v>19</v>
      </c>
      <c r="C58" s="2" t="s">
        <v>20</v>
      </c>
      <c r="D58" s="3" t="s">
        <v>40</v>
      </c>
      <c r="M58" s="2" t="s">
        <v>61</v>
      </c>
    </row>
    <row r="59" spans="1:13" ht="13.5">
      <c r="A59" s="2">
        <v>4</v>
      </c>
      <c r="B59" s="2" t="s">
        <v>21</v>
      </c>
      <c r="C59" s="2" t="s">
        <v>22</v>
      </c>
      <c r="D59" s="3" t="s">
        <v>41</v>
      </c>
      <c r="M59" s="2" t="s">
        <v>61</v>
      </c>
    </row>
    <row r="60" spans="1:13" ht="13.5">
      <c r="A60" s="2">
        <v>4</v>
      </c>
      <c r="B60" s="2" t="s">
        <v>43</v>
      </c>
      <c r="C60" s="2" t="s">
        <v>44</v>
      </c>
      <c r="D60" s="3">
        <v>2</v>
      </c>
      <c r="M60" s="2" t="s">
        <v>61</v>
      </c>
    </row>
    <row r="61" spans="4:13" s="4" customFormat="1" ht="4.5" customHeight="1">
      <c r="D61" s="5"/>
      <c r="M61" s="2" t="s">
        <v>61</v>
      </c>
    </row>
    <row r="62" spans="1:13" ht="13.5">
      <c r="A62" s="2">
        <v>5</v>
      </c>
      <c r="B62" s="2" t="s">
        <v>2</v>
      </c>
      <c r="C62" s="2" t="s">
        <v>3</v>
      </c>
      <c r="D62" s="3" t="s">
        <v>45</v>
      </c>
      <c r="M62" s="2" t="s">
        <v>61</v>
      </c>
    </row>
    <row r="63" spans="1:13" ht="13.5">
      <c r="A63" s="2">
        <v>5</v>
      </c>
      <c r="B63" s="2" t="s">
        <v>5</v>
      </c>
      <c r="C63" s="2" t="s">
        <v>6</v>
      </c>
      <c r="D63" s="3">
        <v>2</v>
      </c>
      <c r="E63" s="2">
        <v>2</v>
      </c>
      <c r="F63" s="2">
        <v>8</v>
      </c>
      <c r="G63" s="2">
        <v>501</v>
      </c>
      <c r="H63" s="2">
        <v>2</v>
      </c>
      <c r="M63" s="2" t="s">
        <v>61</v>
      </c>
    </row>
    <row r="64" spans="1:13" ht="13.5">
      <c r="A64" s="2">
        <v>5</v>
      </c>
      <c r="E64" s="3" t="s">
        <v>7</v>
      </c>
      <c r="F64" s="3" t="s">
        <v>8</v>
      </c>
      <c r="G64" s="3" t="s">
        <v>9</v>
      </c>
      <c r="H64" s="3" t="s">
        <v>8</v>
      </c>
      <c r="M64" s="2" t="s">
        <v>61</v>
      </c>
    </row>
    <row r="65" spans="1:13" ht="13.5">
      <c r="A65" s="2">
        <v>5</v>
      </c>
      <c r="B65" s="2" t="s">
        <v>10</v>
      </c>
      <c r="C65" s="2" t="s">
        <v>11</v>
      </c>
      <c r="D65" s="3">
        <v>1</v>
      </c>
      <c r="E65" s="2">
        <v>3</v>
      </c>
      <c r="F65" s="2">
        <v>7</v>
      </c>
      <c r="M65" s="2" t="s">
        <v>61</v>
      </c>
    </row>
    <row r="66" spans="1:13" ht="13.5">
      <c r="A66" s="2">
        <v>5</v>
      </c>
      <c r="E66" s="3" t="s">
        <v>13</v>
      </c>
      <c r="F66" s="3" t="s">
        <v>14</v>
      </c>
      <c r="M66" s="2" t="s">
        <v>61</v>
      </c>
    </row>
    <row r="67" spans="1:13" ht="13.5">
      <c r="A67" s="2">
        <v>5</v>
      </c>
      <c r="B67" s="2" t="s">
        <v>15</v>
      </c>
      <c r="C67" s="2" t="s">
        <v>16</v>
      </c>
      <c r="D67" s="3" t="s">
        <v>46</v>
      </c>
      <c r="M67" s="2" t="s">
        <v>61</v>
      </c>
    </row>
    <row r="68" spans="1:13" ht="13.5">
      <c r="A68" s="2">
        <v>5</v>
      </c>
      <c r="B68" s="2" t="s">
        <v>17</v>
      </c>
      <c r="C68" s="2" t="s">
        <v>18</v>
      </c>
      <c r="D68" s="3" t="s">
        <v>47</v>
      </c>
      <c r="M68" s="2" t="s">
        <v>61</v>
      </c>
    </row>
    <row r="69" spans="1:13" ht="13.5">
      <c r="A69" s="2">
        <v>5</v>
      </c>
      <c r="B69" s="2" t="s">
        <v>19</v>
      </c>
      <c r="C69" s="2" t="s">
        <v>20</v>
      </c>
      <c r="D69" s="3" t="s">
        <v>48</v>
      </c>
      <c r="M69" s="2" t="s">
        <v>61</v>
      </c>
    </row>
    <row r="70" spans="1:13" ht="13.5">
      <c r="A70" s="2">
        <v>5</v>
      </c>
      <c r="B70" s="2" t="s">
        <v>21</v>
      </c>
      <c r="C70" s="2" t="s">
        <v>22</v>
      </c>
      <c r="D70" s="3" t="s">
        <v>49</v>
      </c>
      <c r="M70" s="2" t="s">
        <v>61</v>
      </c>
    </row>
    <row r="71" spans="4:13" s="4" customFormat="1" ht="4.5" customHeight="1">
      <c r="D71" s="5"/>
      <c r="M71" s="2" t="s">
        <v>61</v>
      </c>
    </row>
    <row r="72" spans="1:13" ht="13.5">
      <c r="A72" s="2">
        <v>6</v>
      </c>
      <c r="B72" s="2" t="s">
        <v>2</v>
      </c>
      <c r="C72" s="2" t="s">
        <v>3</v>
      </c>
      <c r="D72" s="3" t="s">
        <v>54</v>
      </c>
      <c r="M72" s="2" t="s">
        <v>61</v>
      </c>
    </row>
    <row r="73" spans="1:13" ht="13.5">
      <c r="A73" s="2">
        <v>6</v>
      </c>
      <c r="B73" s="2" t="s">
        <v>5</v>
      </c>
      <c r="C73" s="2" t="s">
        <v>6</v>
      </c>
      <c r="D73" s="3">
        <v>1</v>
      </c>
      <c r="E73" s="2">
        <v>2</v>
      </c>
      <c r="F73" s="2">
        <v>40</v>
      </c>
      <c r="M73" s="2" t="s">
        <v>61</v>
      </c>
    </row>
    <row r="74" spans="1:13" ht="13.5">
      <c r="A74" s="2">
        <v>6</v>
      </c>
      <c r="E74" s="3" t="s">
        <v>7</v>
      </c>
      <c r="F74" s="3" t="s">
        <v>8</v>
      </c>
      <c r="M74" s="2" t="s">
        <v>61</v>
      </c>
    </row>
    <row r="75" spans="1:13" ht="13.5">
      <c r="A75" s="2">
        <v>6</v>
      </c>
      <c r="B75" s="2" t="s">
        <v>10</v>
      </c>
      <c r="C75" s="2" t="s">
        <v>11</v>
      </c>
      <c r="D75" s="3">
        <v>1</v>
      </c>
      <c r="E75" s="2">
        <v>2</v>
      </c>
      <c r="F75" s="2">
        <v>44</v>
      </c>
      <c r="M75" s="2" t="s">
        <v>61</v>
      </c>
    </row>
    <row r="76" spans="1:13" ht="13.5">
      <c r="A76" s="2">
        <v>6</v>
      </c>
      <c r="E76" s="3" t="s">
        <v>13</v>
      </c>
      <c r="F76" s="3" t="s">
        <v>14</v>
      </c>
      <c r="M76" s="2" t="s">
        <v>61</v>
      </c>
    </row>
    <row r="77" spans="1:13" ht="13.5">
      <c r="A77" s="2">
        <v>6</v>
      </c>
      <c r="B77" s="2" t="s">
        <v>15</v>
      </c>
      <c r="C77" s="2" t="s">
        <v>16</v>
      </c>
      <c r="D77" s="3" t="s">
        <v>50</v>
      </c>
      <c r="M77" s="2" t="s">
        <v>61</v>
      </c>
    </row>
    <row r="78" spans="1:13" ht="13.5">
      <c r="A78" s="2">
        <v>6</v>
      </c>
      <c r="B78" s="2" t="s">
        <v>17</v>
      </c>
      <c r="C78" s="2" t="s">
        <v>18</v>
      </c>
      <c r="D78" s="3" t="s">
        <v>53</v>
      </c>
      <c r="M78" s="2" t="s">
        <v>61</v>
      </c>
    </row>
    <row r="79" spans="1:13" ht="13.5">
      <c r="A79" s="2">
        <v>6</v>
      </c>
      <c r="B79" s="2" t="s">
        <v>19</v>
      </c>
      <c r="C79" s="2" t="s">
        <v>20</v>
      </c>
      <c r="D79" s="3" t="s">
        <v>51</v>
      </c>
      <c r="M79" s="2" t="s">
        <v>61</v>
      </c>
    </row>
    <row r="80" spans="1:13" ht="13.5">
      <c r="A80" s="2">
        <v>6</v>
      </c>
      <c r="B80" s="2" t="s">
        <v>21</v>
      </c>
      <c r="C80" s="2" t="s">
        <v>22</v>
      </c>
      <c r="D80" s="3" t="s">
        <v>52</v>
      </c>
      <c r="M80" s="2" t="s">
        <v>61</v>
      </c>
    </row>
    <row r="81" spans="4:13" s="4" customFormat="1" ht="4.5" customHeight="1">
      <c r="D81" s="5"/>
      <c r="M81" s="2" t="s">
        <v>61</v>
      </c>
    </row>
    <row r="82" spans="1:13" ht="13.5">
      <c r="A82" s="2">
        <v>8</v>
      </c>
      <c r="B82" s="2" t="s">
        <v>2</v>
      </c>
      <c r="C82" s="2" t="s">
        <v>3</v>
      </c>
      <c r="D82" s="3" t="s">
        <v>56</v>
      </c>
      <c r="M82" s="2" t="s">
        <v>61</v>
      </c>
    </row>
    <row r="83" spans="1:13" ht="13.5">
      <c r="A83" s="2">
        <v>8</v>
      </c>
      <c r="B83" s="2" t="s">
        <v>5</v>
      </c>
      <c r="C83" s="2" t="s">
        <v>6</v>
      </c>
      <c r="D83" s="3">
        <v>1</v>
      </c>
      <c r="E83" s="2">
        <v>2</v>
      </c>
      <c r="F83" s="2">
        <v>8</v>
      </c>
      <c r="I83" s="3"/>
      <c r="J83" s="3"/>
      <c r="M83" s="2" t="s">
        <v>61</v>
      </c>
    </row>
    <row r="84" spans="1:13" ht="13.5">
      <c r="A84" s="2">
        <v>8</v>
      </c>
      <c r="E84" s="3" t="s">
        <v>7</v>
      </c>
      <c r="F84" s="3" t="s">
        <v>8</v>
      </c>
      <c r="H84" s="3"/>
      <c r="K84" s="3"/>
      <c r="L84" s="3"/>
      <c r="M84" s="2" t="s">
        <v>61</v>
      </c>
    </row>
    <row r="85" spans="1:13" ht="13.5">
      <c r="A85" s="2">
        <v>8</v>
      </c>
      <c r="B85" s="2" t="s">
        <v>10</v>
      </c>
      <c r="C85" s="2" t="s">
        <v>11</v>
      </c>
      <c r="D85" s="3">
        <v>1</v>
      </c>
      <c r="E85" s="2">
        <v>3</v>
      </c>
      <c r="F85" s="2">
        <v>14</v>
      </c>
      <c r="I85" s="3"/>
      <c r="J85" s="3"/>
      <c r="M85" s="2" t="s">
        <v>61</v>
      </c>
    </row>
    <row r="86" spans="1:13" ht="13.5">
      <c r="A86" s="2">
        <v>8</v>
      </c>
      <c r="C86" s="2" t="s">
        <v>92</v>
      </c>
      <c r="E86" s="3" t="s">
        <v>13</v>
      </c>
      <c r="F86" s="3" t="s">
        <v>14</v>
      </c>
      <c r="M86" s="2" t="s">
        <v>61</v>
      </c>
    </row>
    <row r="87" spans="1:13" ht="13.5">
      <c r="A87" s="2">
        <v>8</v>
      </c>
      <c r="B87" s="2" t="s">
        <v>15</v>
      </c>
      <c r="C87" s="2" t="s">
        <v>16</v>
      </c>
      <c r="D87" s="3" t="s">
        <v>60</v>
      </c>
      <c r="M87" s="2" t="s">
        <v>61</v>
      </c>
    </row>
    <row r="88" spans="1:13" ht="13.5">
      <c r="A88" s="2">
        <v>8</v>
      </c>
      <c r="B88" s="2" t="s">
        <v>17</v>
      </c>
      <c r="C88" s="2" t="s">
        <v>18</v>
      </c>
      <c r="D88" s="3" t="s">
        <v>57</v>
      </c>
      <c r="M88" s="2" t="s">
        <v>61</v>
      </c>
    </row>
    <row r="89" spans="1:13" ht="13.5">
      <c r="A89" s="2">
        <v>8</v>
      </c>
      <c r="B89" s="2" t="s">
        <v>19</v>
      </c>
      <c r="C89" s="2" t="s">
        <v>20</v>
      </c>
      <c r="D89" s="3" t="s">
        <v>58</v>
      </c>
      <c r="M89" s="2" t="s">
        <v>61</v>
      </c>
    </row>
    <row r="90" spans="1:13" ht="13.5">
      <c r="A90" s="2">
        <v>8</v>
      </c>
      <c r="B90" s="2" t="s">
        <v>21</v>
      </c>
      <c r="C90" s="2" t="s">
        <v>22</v>
      </c>
      <c r="D90" s="3" t="s">
        <v>23</v>
      </c>
      <c r="M90" s="2" t="s">
        <v>61</v>
      </c>
    </row>
    <row r="91" spans="4:13" s="4" customFormat="1" ht="4.5" customHeight="1">
      <c r="D91" s="5"/>
      <c r="M91" s="2" t="s">
        <v>61</v>
      </c>
    </row>
    <row r="92" spans="1:13" ht="13.5">
      <c r="A92" s="2">
        <v>9</v>
      </c>
      <c r="B92" s="2" t="s">
        <v>2</v>
      </c>
      <c r="C92" s="2" t="s">
        <v>3</v>
      </c>
      <c r="D92" s="3" t="s">
        <v>4</v>
      </c>
      <c r="M92" s="2" t="s">
        <v>61</v>
      </c>
    </row>
    <row r="93" spans="1:13" ht="13.5">
      <c r="A93" s="2">
        <v>9</v>
      </c>
      <c r="B93" s="2" t="s">
        <v>5</v>
      </c>
      <c r="C93" s="2" t="s">
        <v>6</v>
      </c>
      <c r="D93" s="3">
        <v>1</v>
      </c>
      <c r="E93" s="2">
        <v>7</v>
      </c>
      <c r="F93" s="2">
        <v>5</v>
      </c>
      <c r="M93" s="2" t="s">
        <v>61</v>
      </c>
    </row>
    <row r="94" spans="1:13" ht="13.5">
      <c r="A94" s="2">
        <v>9</v>
      </c>
      <c r="E94" s="3" t="s">
        <v>7</v>
      </c>
      <c r="F94" s="3" t="s">
        <v>8</v>
      </c>
      <c r="M94" s="2" t="s">
        <v>61</v>
      </c>
    </row>
    <row r="95" spans="1:13" ht="13.5">
      <c r="A95" s="2">
        <v>9</v>
      </c>
      <c r="B95" s="2" t="s">
        <v>10</v>
      </c>
      <c r="C95" s="2" t="s">
        <v>11</v>
      </c>
      <c r="D95" s="3">
        <v>1</v>
      </c>
      <c r="E95" s="2">
        <v>4</v>
      </c>
      <c r="F95" s="2">
        <v>89</v>
      </c>
      <c r="M95" s="2" t="s">
        <v>61</v>
      </c>
    </row>
    <row r="96" spans="1:13" ht="13.5">
      <c r="A96" s="2">
        <v>9</v>
      </c>
      <c r="C96" s="2" t="s">
        <v>28</v>
      </c>
      <c r="E96" s="3" t="s">
        <v>13</v>
      </c>
      <c r="F96" s="3" t="s">
        <v>14</v>
      </c>
      <c r="M96" s="2" t="s">
        <v>61</v>
      </c>
    </row>
    <row r="97" spans="1:13" ht="13.5">
      <c r="A97" s="2">
        <v>9</v>
      </c>
      <c r="B97" s="2" t="s">
        <v>15</v>
      </c>
      <c r="C97" s="2" t="s">
        <v>16</v>
      </c>
      <c r="D97" s="3" t="s">
        <v>59</v>
      </c>
      <c r="M97" s="2" t="s">
        <v>61</v>
      </c>
    </row>
    <row r="98" spans="1:13" ht="13.5">
      <c r="A98" s="2">
        <v>9</v>
      </c>
      <c r="B98" s="2" t="s">
        <v>17</v>
      </c>
      <c r="C98" s="2" t="s">
        <v>18</v>
      </c>
      <c r="D98" s="3" t="s">
        <v>57</v>
      </c>
      <c r="M98" s="2" t="s">
        <v>61</v>
      </c>
    </row>
    <row r="99" spans="1:13" ht="13.5">
      <c r="A99" s="2">
        <v>9</v>
      </c>
      <c r="B99" s="2" t="s">
        <v>19</v>
      </c>
      <c r="C99" s="2" t="s">
        <v>20</v>
      </c>
      <c r="D99" s="3" t="s">
        <v>58</v>
      </c>
      <c r="M99" s="2" t="s">
        <v>61</v>
      </c>
    </row>
    <row r="100" spans="1:13" ht="13.5">
      <c r="A100" s="2">
        <v>9</v>
      </c>
      <c r="B100" s="2" t="s">
        <v>21</v>
      </c>
      <c r="C100" s="2" t="s">
        <v>22</v>
      </c>
      <c r="D100" s="3" t="s">
        <v>23</v>
      </c>
      <c r="M100" s="2" t="s">
        <v>61</v>
      </c>
    </row>
    <row r="101" spans="1:13" ht="13.5">
      <c r="A101" s="2">
        <v>9</v>
      </c>
      <c r="B101" s="2" t="s">
        <v>32</v>
      </c>
      <c r="C101" s="2" t="s">
        <v>33</v>
      </c>
      <c r="D101" s="3">
        <v>3</v>
      </c>
      <c r="M101" s="2" t="s">
        <v>61</v>
      </c>
    </row>
    <row r="102" spans="4:13" s="4" customFormat="1" ht="4.5" customHeight="1">
      <c r="D102" s="5"/>
      <c r="M102" s="2" t="s">
        <v>61</v>
      </c>
    </row>
    <row r="103" spans="1:13" ht="13.5">
      <c r="A103" s="2">
        <v>10</v>
      </c>
      <c r="B103" s="2" t="s">
        <v>2</v>
      </c>
      <c r="C103" s="2" t="s">
        <v>3</v>
      </c>
      <c r="D103" s="3" t="s">
        <v>4</v>
      </c>
      <c r="M103" s="2" t="s">
        <v>61</v>
      </c>
    </row>
    <row r="104" spans="1:13" ht="13.5">
      <c r="A104" s="2">
        <v>10</v>
      </c>
      <c r="B104" s="2" t="s">
        <v>5</v>
      </c>
      <c r="C104" s="2" t="s">
        <v>6</v>
      </c>
      <c r="D104" s="3">
        <v>1</v>
      </c>
      <c r="E104" s="2">
        <f>E83+F83</f>
        <v>10</v>
      </c>
      <c r="F104" s="2">
        <v>8</v>
      </c>
      <c r="I104" s="3"/>
      <c r="J104" s="3"/>
      <c r="M104" s="2" t="s">
        <v>61</v>
      </c>
    </row>
    <row r="105" spans="1:13" ht="13.5">
      <c r="A105" s="2">
        <v>10</v>
      </c>
      <c r="E105" s="3" t="s">
        <v>7</v>
      </c>
      <c r="F105" s="3" t="s">
        <v>8</v>
      </c>
      <c r="I105" s="3"/>
      <c r="J105" s="3"/>
      <c r="K105" s="3"/>
      <c r="L105" s="3"/>
      <c r="M105" s="2" t="s">
        <v>61</v>
      </c>
    </row>
    <row r="106" spans="1:13" ht="13.5">
      <c r="A106" s="2">
        <v>10</v>
      </c>
      <c r="B106" s="2" t="s">
        <v>10</v>
      </c>
      <c r="C106" s="2" t="s">
        <v>11</v>
      </c>
      <c r="D106" s="3">
        <v>1</v>
      </c>
      <c r="E106" s="2">
        <v>3</v>
      </c>
      <c r="F106" s="2">
        <v>14</v>
      </c>
      <c r="I106" s="3"/>
      <c r="J106" s="3"/>
      <c r="M106" s="2" t="s">
        <v>61</v>
      </c>
    </row>
    <row r="107" spans="1:13" ht="13.5">
      <c r="A107" s="2">
        <v>10</v>
      </c>
      <c r="C107" s="2" t="s">
        <v>92</v>
      </c>
      <c r="E107" s="3" t="s">
        <v>13</v>
      </c>
      <c r="F107" s="3" t="s">
        <v>14</v>
      </c>
      <c r="M107" s="2" t="s">
        <v>61</v>
      </c>
    </row>
    <row r="108" spans="1:13" ht="13.5">
      <c r="A108" s="2">
        <v>10</v>
      </c>
      <c r="B108" s="2" t="s">
        <v>15</v>
      </c>
      <c r="C108" s="2" t="s">
        <v>16</v>
      </c>
      <c r="D108" s="3" t="s">
        <v>60</v>
      </c>
      <c r="M108" s="2" t="s">
        <v>61</v>
      </c>
    </row>
    <row r="109" spans="1:13" ht="13.5">
      <c r="A109" s="2">
        <v>10</v>
      </c>
      <c r="B109" s="2" t="s">
        <v>17</v>
      </c>
      <c r="C109" s="2" t="s">
        <v>18</v>
      </c>
      <c r="D109" s="3" t="s">
        <v>57</v>
      </c>
      <c r="M109" s="2" t="s">
        <v>61</v>
      </c>
    </row>
    <row r="110" spans="1:13" ht="13.5">
      <c r="A110" s="2">
        <v>10</v>
      </c>
      <c r="B110" s="2" t="s">
        <v>19</v>
      </c>
      <c r="C110" s="2" t="s">
        <v>20</v>
      </c>
      <c r="D110" s="3" t="s">
        <v>58</v>
      </c>
      <c r="M110" s="2" t="s">
        <v>61</v>
      </c>
    </row>
    <row r="111" spans="1:13" ht="13.5">
      <c r="A111" s="2">
        <v>10</v>
      </c>
      <c r="B111" s="2" t="s">
        <v>21</v>
      </c>
      <c r="C111" s="2" t="s">
        <v>22</v>
      </c>
      <c r="D111" s="3" t="s">
        <v>23</v>
      </c>
      <c r="M111" s="2" t="s">
        <v>61</v>
      </c>
    </row>
    <row r="112" spans="4:7" s="4" customFormat="1" ht="4.5" customHeight="1">
      <c r="D112" s="5"/>
      <c r="G112" s="4">
        <v>8</v>
      </c>
    </row>
    <row r="113" spans="1:13" ht="13.5">
      <c r="A113" s="2">
        <v>11</v>
      </c>
      <c r="B113" s="2" t="s">
        <v>2</v>
      </c>
      <c r="C113" s="2" t="s">
        <v>3</v>
      </c>
      <c r="D113" s="3" t="s">
        <v>62</v>
      </c>
      <c r="M113" s="2" t="s">
        <v>61</v>
      </c>
    </row>
    <row r="114" spans="1:13" ht="13.5">
      <c r="A114" s="2">
        <v>11</v>
      </c>
      <c r="B114" s="2" t="s">
        <v>5</v>
      </c>
      <c r="C114" s="2" t="s">
        <v>6</v>
      </c>
      <c r="D114" s="3">
        <v>1</v>
      </c>
      <c r="E114" s="2">
        <v>2</v>
      </c>
      <c r="F114" s="2">
        <v>40</v>
      </c>
      <c r="M114" s="2" t="s">
        <v>61</v>
      </c>
    </row>
    <row r="115" spans="1:13" ht="13.5">
      <c r="A115" s="2">
        <v>11</v>
      </c>
      <c r="E115" s="3" t="s">
        <v>7</v>
      </c>
      <c r="F115" s="3" t="s">
        <v>8</v>
      </c>
      <c r="M115" s="2" t="s">
        <v>61</v>
      </c>
    </row>
    <row r="116" spans="1:13" ht="13.5">
      <c r="A116" s="2">
        <v>11</v>
      </c>
      <c r="B116" s="2" t="s">
        <v>10</v>
      </c>
      <c r="C116" s="2" t="s">
        <v>11</v>
      </c>
      <c r="D116" s="3">
        <v>1</v>
      </c>
      <c r="E116" s="2">
        <v>3</v>
      </c>
      <c r="F116" s="2">
        <v>58</v>
      </c>
      <c r="M116" s="2" t="s">
        <v>61</v>
      </c>
    </row>
    <row r="117" spans="1:13" ht="13.5">
      <c r="A117" s="2">
        <v>11</v>
      </c>
      <c r="E117" s="3" t="s">
        <v>13</v>
      </c>
      <c r="F117" s="3" t="s">
        <v>14</v>
      </c>
      <c r="M117" s="2" t="s">
        <v>61</v>
      </c>
    </row>
    <row r="118" spans="1:13" ht="13.5">
      <c r="A118" s="2">
        <v>11</v>
      </c>
      <c r="B118" s="2" t="s">
        <v>15</v>
      </c>
      <c r="C118" s="2" t="s">
        <v>16</v>
      </c>
      <c r="D118" s="3" t="s">
        <v>65</v>
      </c>
      <c r="M118" s="2" t="s">
        <v>61</v>
      </c>
    </row>
    <row r="119" spans="1:13" ht="13.5">
      <c r="A119" s="2">
        <v>11</v>
      </c>
      <c r="B119" s="2" t="s">
        <v>17</v>
      </c>
      <c r="C119" s="2" t="s">
        <v>18</v>
      </c>
      <c r="D119" s="3" t="s">
        <v>63</v>
      </c>
      <c r="M119" s="2" t="s">
        <v>61</v>
      </c>
    </row>
    <row r="120" spans="1:13" ht="13.5">
      <c r="A120" s="2">
        <v>11</v>
      </c>
      <c r="B120" s="2" t="s">
        <v>19</v>
      </c>
      <c r="C120" s="2" t="s">
        <v>20</v>
      </c>
      <c r="D120" s="6" t="s">
        <v>64</v>
      </c>
      <c r="M120" s="2" t="s">
        <v>61</v>
      </c>
    </row>
    <row r="121" spans="1:13" ht="13.5">
      <c r="A121" s="2">
        <v>11</v>
      </c>
      <c r="B121" s="2" t="s">
        <v>21</v>
      </c>
      <c r="C121" s="2" t="s">
        <v>22</v>
      </c>
      <c r="D121" s="3" t="s">
        <v>102</v>
      </c>
      <c r="M121" s="2" t="s">
        <v>61</v>
      </c>
    </row>
    <row r="122" spans="4:13" s="4" customFormat="1" ht="4.5" customHeight="1">
      <c r="D122" s="5"/>
      <c r="M122" s="2" t="s">
        <v>61</v>
      </c>
    </row>
    <row r="123" spans="1:13" ht="13.5">
      <c r="A123" s="2">
        <v>12</v>
      </c>
      <c r="B123" s="2" t="s">
        <v>2</v>
      </c>
      <c r="C123" s="2" t="s">
        <v>3</v>
      </c>
      <c r="D123" s="3" t="s">
        <v>66</v>
      </c>
      <c r="M123" s="2" t="s">
        <v>61</v>
      </c>
    </row>
    <row r="124" spans="1:13" ht="13.5">
      <c r="A124" s="2">
        <v>12</v>
      </c>
      <c r="B124" s="2" t="s">
        <v>5</v>
      </c>
      <c r="C124" s="2" t="s">
        <v>6</v>
      </c>
      <c r="D124" s="3">
        <v>1</v>
      </c>
      <c r="E124" s="2">
        <v>2</v>
      </c>
      <c r="F124" s="2">
        <v>8</v>
      </c>
      <c r="M124" s="2" t="s">
        <v>61</v>
      </c>
    </row>
    <row r="125" spans="1:13" ht="13.5">
      <c r="A125" s="2">
        <v>12</v>
      </c>
      <c r="E125" s="3" t="s">
        <v>7</v>
      </c>
      <c r="F125" s="3" t="s">
        <v>8</v>
      </c>
      <c r="M125" s="2" t="s">
        <v>61</v>
      </c>
    </row>
    <row r="126" spans="1:13" ht="13.5">
      <c r="A126" s="2">
        <v>12</v>
      </c>
      <c r="B126" s="2" t="s">
        <v>10</v>
      </c>
      <c r="C126" s="2" t="s">
        <v>11</v>
      </c>
      <c r="D126" s="3">
        <v>1</v>
      </c>
      <c r="E126" s="2">
        <v>4</v>
      </c>
      <c r="F126" s="2">
        <v>89</v>
      </c>
      <c r="M126" s="2" t="s">
        <v>61</v>
      </c>
    </row>
    <row r="127" spans="1:13" ht="13.5">
      <c r="A127" s="2">
        <v>12</v>
      </c>
      <c r="C127" s="2" t="s">
        <v>28</v>
      </c>
      <c r="E127" s="3" t="s">
        <v>13</v>
      </c>
      <c r="F127" s="3" t="s">
        <v>14</v>
      </c>
      <c r="M127" s="2" t="s">
        <v>61</v>
      </c>
    </row>
    <row r="128" spans="1:13" ht="13.5">
      <c r="A128" s="2">
        <v>12</v>
      </c>
      <c r="B128" s="2" t="s">
        <v>15</v>
      </c>
      <c r="C128" s="2" t="s">
        <v>16</v>
      </c>
      <c r="D128" s="3" t="s">
        <v>295</v>
      </c>
      <c r="M128" s="2" t="s">
        <v>61</v>
      </c>
    </row>
    <row r="129" spans="1:13" ht="13.5">
      <c r="A129" s="2">
        <v>12</v>
      </c>
      <c r="B129" s="2" t="s">
        <v>17</v>
      </c>
      <c r="C129" s="2" t="s">
        <v>18</v>
      </c>
      <c r="D129" s="3" t="s">
        <v>293</v>
      </c>
      <c r="M129" s="2" t="s">
        <v>61</v>
      </c>
    </row>
    <row r="130" spans="1:13" ht="13.5">
      <c r="A130" s="2">
        <v>12</v>
      </c>
      <c r="B130" s="2" t="s">
        <v>19</v>
      </c>
      <c r="C130" s="2" t="s">
        <v>20</v>
      </c>
      <c r="D130" s="3" t="s">
        <v>294</v>
      </c>
      <c r="M130" s="2" t="s">
        <v>61</v>
      </c>
    </row>
    <row r="131" spans="1:13" ht="13.5">
      <c r="A131" s="2">
        <v>12</v>
      </c>
      <c r="B131" s="2" t="s">
        <v>21</v>
      </c>
      <c r="C131" s="2" t="s">
        <v>22</v>
      </c>
      <c r="D131" s="3" t="s">
        <v>52</v>
      </c>
      <c r="M131" s="2" t="s">
        <v>61</v>
      </c>
    </row>
    <row r="132" spans="1:13" ht="13.5">
      <c r="A132" s="2">
        <v>12</v>
      </c>
      <c r="B132" s="2" t="s">
        <v>32</v>
      </c>
      <c r="C132" s="2" t="s">
        <v>33</v>
      </c>
      <c r="D132" s="3">
        <v>3</v>
      </c>
      <c r="M132" s="2" t="s">
        <v>61</v>
      </c>
    </row>
    <row r="133" spans="4:13" s="4" customFormat="1" ht="4.5" customHeight="1">
      <c r="D133" s="5"/>
      <c r="M133" s="2" t="s">
        <v>61</v>
      </c>
    </row>
    <row r="134" spans="1:13" ht="13.5">
      <c r="A134" s="2">
        <v>13</v>
      </c>
      <c r="B134" s="2" t="s">
        <v>2</v>
      </c>
      <c r="C134" s="2" t="s">
        <v>3</v>
      </c>
      <c r="D134" s="3" t="s">
        <v>67</v>
      </c>
      <c r="M134" s="2" t="s">
        <v>61</v>
      </c>
    </row>
    <row r="135" spans="1:13" ht="13.5">
      <c r="A135" s="2">
        <v>13</v>
      </c>
      <c r="B135" s="2" t="s">
        <v>5</v>
      </c>
      <c r="C135" s="2" t="s">
        <v>6</v>
      </c>
      <c r="D135" s="3">
        <v>1</v>
      </c>
      <c r="E135" s="2">
        <v>10</v>
      </c>
      <c r="F135" s="2">
        <v>8</v>
      </c>
      <c r="M135" s="2" t="s">
        <v>61</v>
      </c>
    </row>
    <row r="136" spans="1:13" ht="13.5">
      <c r="A136" s="2">
        <v>13</v>
      </c>
      <c r="E136" s="3" t="s">
        <v>7</v>
      </c>
      <c r="F136" s="3" t="s">
        <v>8</v>
      </c>
      <c r="M136" s="2" t="s">
        <v>61</v>
      </c>
    </row>
    <row r="137" spans="1:13" ht="13.5">
      <c r="A137" s="2">
        <v>13</v>
      </c>
      <c r="B137" s="2" t="s">
        <v>10</v>
      </c>
      <c r="C137" s="2" t="s">
        <v>11</v>
      </c>
      <c r="D137" s="3">
        <v>1</v>
      </c>
      <c r="E137" s="2">
        <v>4</v>
      </c>
      <c r="F137" s="2">
        <v>89</v>
      </c>
      <c r="M137" s="2" t="s">
        <v>61</v>
      </c>
    </row>
    <row r="138" spans="1:13" ht="13.5">
      <c r="A138" s="2">
        <v>13</v>
      </c>
      <c r="C138" s="2" t="s">
        <v>28</v>
      </c>
      <c r="E138" s="3" t="s">
        <v>13</v>
      </c>
      <c r="F138" s="3" t="s">
        <v>14</v>
      </c>
      <c r="M138" s="2" t="s">
        <v>61</v>
      </c>
    </row>
    <row r="139" spans="1:13" ht="13.5">
      <c r="A139" s="2">
        <v>13</v>
      </c>
      <c r="B139" s="2" t="s">
        <v>15</v>
      </c>
      <c r="C139" s="2" t="s">
        <v>16</v>
      </c>
      <c r="D139" s="3" t="s">
        <v>295</v>
      </c>
      <c r="M139" s="2" t="s">
        <v>61</v>
      </c>
    </row>
    <row r="140" spans="1:13" ht="13.5">
      <c r="A140" s="2">
        <v>13</v>
      </c>
      <c r="B140" s="2" t="s">
        <v>17</v>
      </c>
      <c r="C140" s="2" t="s">
        <v>18</v>
      </c>
      <c r="D140" s="3" t="s">
        <v>293</v>
      </c>
      <c r="M140" s="2" t="s">
        <v>61</v>
      </c>
    </row>
    <row r="141" spans="1:13" ht="13.5">
      <c r="A141" s="2">
        <v>13</v>
      </c>
      <c r="B141" s="2" t="s">
        <v>19</v>
      </c>
      <c r="C141" s="2" t="s">
        <v>20</v>
      </c>
      <c r="D141" s="3" t="s">
        <v>294</v>
      </c>
      <c r="M141" s="2" t="s">
        <v>61</v>
      </c>
    </row>
    <row r="142" spans="1:13" ht="13.5">
      <c r="A142" s="2">
        <v>13</v>
      </c>
      <c r="B142" s="2" t="s">
        <v>21</v>
      </c>
      <c r="C142" s="2" t="s">
        <v>22</v>
      </c>
      <c r="D142" s="3" t="s">
        <v>52</v>
      </c>
      <c r="M142" s="2" t="s">
        <v>61</v>
      </c>
    </row>
    <row r="143" spans="1:13" ht="13.5">
      <c r="A143" s="2">
        <v>13</v>
      </c>
      <c r="B143" s="2" t="s">
        <v>32</v>
      </c>
      <c r="C143" s="2" t="s">
        <v>33</v>
      </c>
      <c r="D143" s="3">
        <v>3</v>
      </c>
      <c r="M143" s="2" t="s">
        <v>61</v>
      </c>
    </row>
    <row r="144" spans="4:13" s="4" customFormat="1" ht="4.5" customHeight="1">
      <c r="D144" s="5"/>
      <c r="M144" s="2" t="s">
        <v>61</v>
      </c>
    </row>
    <row r="145" spans="1:13" ht="13.5">
      <c r="A145" s="2">
        <v>14</v>
      </c>
      <c r="B145" s="2" t="s">
        <v>2</v>
      </c>
      <c r="C145" s="2" t="s">
        <v>3</v>
      </c>
      <c r="D145" s="3" t="s">
        <v>68</v>
      </c>
      <c r="M145" s="2" t="s">
        <v>61</v>
      </c>
    </row>
    <row r="146" spans="1:13" ht="13.5">
      <c r="A146" s="2">
        <v>14</v>
      </c>
      <c r="B146" s="2" t="s">
        <v>5</v>
      </c>
      <c r="C146" s="2" t="s">
        <v>6</v>
      </c>
      <c r="D146" s="3">
        <v>1</v>
      </c>
      <c r="E146" s="2">
        <v>18</v>
      </c>
      <c r="F146" s="2">
        <v>8</v>
      </c>
      <c r="M146" s="2" t="s">
        <v>61</v>
      </c>
    </row>
    <row r="147" spans="1:13" ht="13.5">
      <c r="A147" s="2">
        <v>14</v>
      </c>
      <c r="E147" s="3" t="s">
        <v>7</v>
      </c>
      <c r="F147" s="3" t="s">
        <v>8</v>
      </c>
      <c r="M147" s="2" t="s">
        <v>61</v>
      </c>
    </row>
    <row r="148" spans="1:13" ht="13.5">
      <c r="A148" s="2">
        <v>14</v>
      </c>
      <c r="B148" s="2" t="s">
        <v>10</v>
      </c>
      <c r="C148" s="2" t="s">
        <v>11</v>
      </c>
      <c r="D148" s="3">
        <v>1</v>
      </c>
      <c r="E148" s="2">
        <v>4</v>
      </c>
      <c r="F148" s="2">
        <v>89</v>
      </c>
      <c r="M148" s="2" t="s">
        <v>61</v>
      </c>
    </row>
    <row r="149" spans="1:13" ht="13.5">
      <c r="A149" s="2">
        <v>14</v>
      </c>
      <c r="C149" s="2" t="s">
        <v>28</v>
      </c>
      <c r="E149" s="3" t="s">
        <v>13</v>
      </c>
      <c r="F149" s="3" t="s">
        <v>14</v>
      </c>
      <c r="M149" s="2" t="s">
        <v>61</v>
      </c>
    </row>
    <row r="150" spans="1:13" ht="13.5">
      <c r="A150" s="2">
        <v>14</v>
      </c>
      <c r="B150" s="2" t="s">
        <v>15</v>
      </c>
      <c r="C150" s="2" t="s">
        <v>16</v>
      </c>
      <c r="D150" s="3" t="s">
        <v>295</v>
      </c>
      <c r="M150" s="2" t="s">
        <v>61</v>
      </c>
    </row>
    <row r="151" spans="1:13" ht="13.5">
      <c r="A151" s="2">
        <v>14</v>
      </c>
      <c r="B151" s="2" t="s">
        <v>17</v>
      </c>
      <c r="C151" s="2" t="s">
        <v>18</v>
      </c>
      <c r="D151" s="3" t="s">
        <v>293</v>
      </c>
      <c r="M151" s="2" t="s">
        <v>61</v>
      </c>
    </row>
    <row r="152" spans="1:13" ht="13.5">
      <c r="A152" s="2">
        <v>14</v>
      </c>
      <c r="B152" s="2" t="s">
        <v>19</v>
      </c>
      <c r="C152" s="2" t="s">
        <v>20</v>
      </c>
      <c r="D152" s="3" t="s">
        <v>294</v>
      </c>
      <c r="M152" s="2" t="s">
        <v>61</v>
      </c>
    </row>
    <row r="153" spans="1:13" ht="13.5">
      <c r="A153" s="2">
        <v>14</v>
      </c>
      <c r="B153" s="2" t="s">
        <v>21</v>
      </c>
      <c r="C153" s="2" t="s">
        <v>22</v>
      </c>
      <c r="D153" s="3" t="s">
        <v>52</v>
      </c>
      <c r="M153" s="2" t="s">
        <v>61</v>
      </c>
    </row>
    <row r="154" spans="1:13" ht="13.5">
      <c r="A154" s="2">
        <v>14</v>
      </c>
      <c r="B154" s="2" t="s">
        <v>32</v>
      </c>
      <c r="C154" s="2" t="s">
        <v>33</v>
      </c>
      <c r="D154" s="3">
        <v>3</v>
      </c>
      <c r="M154" s="2" t="s">
        <v>61</v>
      </c>
    </row>
    <row r="155" spans="1:13" s="4" customFormat="1" ht="4.5" customHeight="1">
      <c r="A155" s="4" t="s">
        <v>61</v>
      </c>
      <c r="B155" s="4" t="s">
        <v>61</v>
      </c>
      <c r="C155" s="4" t="s">
        <v>61</v>
      </c>
      <c r="D155" s="5" t="s">
        <v>61</v>
      </c>
      <c r="E155" s="4" t="s">
        <v>61</v>
      </c>
      <c r="F155" s="4" t="s">
        <v>61</v>
      </c>
      <c r="G155" s="4" t="s">
        <v>61</v>
      </c>
      <c r="H155" s="4" t="s">
        <v>61</v>
      </c>
      <c r="I155" s="4" t="s">
        <v>61</v>
      </c>
      <c r="J155" s="4" t="s">
        <v>61</v>
      </c>
      <c r="K155" s="4" t="s">
        <v>61</v>
      </c>
      <c r="L155" s="4" t="s">
        <v>61</v>
      </c>
      <c r="M155" s="2" t="s">
        <v>61</v>
      </c>
    </row>
    <row r="156" spans="1:13" ht="13.5">
      <c r="A156" s="2">
        <v>15</v>
      </c>
      <c r="B156" s="2" t="s">
        <v>2</v>
      </c>
      <c r="C156" s="2" t="s">
        <v>3</v>
      </c>
      <c r="D156" s="3" t="s">
        <v>71</v>
      </c>
      <c r="M156" s="2" t="s">
        <v>61</v>
      </c>
    </row>
    <row r="157" spans="1:13" ht="13.5">
      <c r="A157" s="2">
        <v>15</v>
      </c>
      <c r="B157" s="2" t="s">
        <v>5</v>
      </c>
      <c r="C157" s="2" t="s">
        <v>6</v>
      </c>
      <c r="D157" s="3">
        <v>1</v>
      </c>
      <c r="E157" s="2">
        <v>2</v>
      </c>
      <c r="F157" s="2">
        <v>42</v>
      </c>
      <c r="M157" s="2" t="s">
        <v>61</v>
      </c>
    </row>
    <row r="158" spans="1:13" ht="13.5">
      <c r="A158" s="2">
        <v>15</v>
      </c>
      <c r="E158" s="3" t="s">
        <v>7</v>
      </c>
      <c r="F158" s="3" t="s">
        <v>8</v>
      </c>
      <c r="M158" s="2" t="s">
        <v>61</v>
      </c>
    </row>
    <row r="159" spans="1:13" ht="13.5">
      <c r="A159" s="2">
        <v>15</v>
      </c>
      <c r="B159" s="2" t="s">
        <v>10</v>
      </c>
      <c r="C159" s="2" t="s">
        <v>11</v>
      </c>
      <c r="D159" s="3">
        <v>1</v>
      </c>
      <c r="E159" s="2">
        <v>4</v>
      </c>
      <c r="F159" s="2">
        <v>15</v>
      </c>
      <c r="M159" s="2" t="s">
        <v>61</v>
      </c>
    </row>
    <row r="160" spans="1:13" ht="13.5">
      <c r="A160" s="2">
        <v>15</v>
      </c>
      <c r="E160" s="3" t="s">
        <v>13</v>
      </c>
      <c r="F160" s="3" t="s">
        <v>14</v>
      </c>
      <c r="M160" s="2" t="s">
        <v>61</v>
      </c>
    </row>
    <row r="161" spans="1:13" ht="13.5">
      <c r="A161" s="2">
        <v>15</v>
      </c>
      <c r="B161" s="2" t="s">
        <v>15</v>
      </c>
      <c r="C161" s="2" t="s">
        <v>16</v>
      </c>
      <c r="D161" s="3" t="s">
        <v>73</v>
      </c>
      <c r="M161" s="2" t="s">
        <v>61</v>
      </c>
    </row>
    <row r="162" spans="1:13" ht="13.5">
      <c r="A162" s="2">
        <v>15</v>
      </c>
      <c r="B162" s="2" t="s">
        <v>17</v>
      </c>
      <c r="C162" s="2" t="s">
        <v>18</v>
      </c>
      <c r="D162" s="3" t="s">
        <v>69</v>
      </c>
      <c r="M162" s="2" t="s">
        <v>61</v>
      </c>
    </row>
    <row r="163" spans="1:13" ht="13.5">
      <c r="A163" s="2">
        <v>15</v>
      </c>
      <c r="B163" s="2" t="s">
        <v>19</v>
      </c>
      <c r="C163" s="2" t="s">
        <v>20</v>
      </c>
      <c r="D163" s="3" t="s">
        <v>70</v>
      </c>
      <c r="M163" s="2" t="s">
        <v>61</v>
      </c>
    </row>
    <row r="164" spans="1:13" ht="13.5">
      <c r="A164" s="2">
        <v>15</v>
      </c>
      <c r="B164" s="2" t="s">
        <v>21</v>
      </c>
      <c r="C164" s="2" t="s">
        <v>22</v>
      </c>
      <c r="D164" s="3" t="s">
        <v>72</v>
      </c>
      <c r="M164" s="2" t="s">
        <v>61</v>
      </c>
    </row>
    <row r="165" spans="1:13" s="4" customFormat="1" ht="4.5" customHeight="1">
      <c r="A165" s="4" t="s">
        <v>61</v>
      </c>
      <c r="B165" s="4" t="s">
        <v>61</v>
      </c>
      <c r="C165" s="4" t="s">
        <v>61</v>
      </c>
      <c r="D165" s="5" t="s">
        <v>61</v>
      </c>
      <c r="E165" s="4" t="s">
        <v>61</v>
      </c>
      <c r="F165" s="4" t="s">
        <v>61</v>
      </c>
      <c r="G165" s="4" t="s">
        <v>61</v>
      </c>
      <c r="H165" s="4" t="s">
        <v>61</v>
      </c>
      <c r="I165" s="4" t="s">
        <v>61</v>
      </c>
      <c r="J165" s="4" t="s">
        <v>61</v>
      </c>
      <c r="K165" s="4" t="s">
        <v>61</v>
      </c>
      <c r="L165" s="4" t="s">
        <v>61</v>
      </c>
      <c r="M165" s="2" t="s">
        <v>61</v>
      </c>
    </row>
    <row r="166" spans="1:13" ht="13.5">
      <c r="A166" s="2">
        <v>16</v>
      </c>
      <c r="B166" s="2" t="s">
        <v>2</v>
      </c>
      <c r="C166" s="2" t="s">
        <v>3</v>
      </c>
      <c r="D166" s="3" t="s">
        <v>74</v>
      </c>
      <c r="M166" s="2" t="s">
        <v>61</v>
      </c>
    </row>
    <row r="167" spans="1:13" ht="13.5">
      <c r="A167" s="2">
        <v>16</v>
      </c>
      <c r="B167" s="2" t="s">
        <v>5</v>
      </c>
      <c r="C167" s="2" t="s">
        <v>6</v>
      </c>
      <c r="D167" s="3">
        <v>4</v>
      </c>
      <c r="E167" s="2">
        <v>2</v>
      </c>
      <c r="F167" s="2">
        <v>2</v>
      </c>
      <c r="G167" s="2">
        <v>1950</v>
      </c>
      <c r="H167" s="2">
        <v>30</v>
      </c>
      <c r="I167" s="2">
        <v>601</v>
      </c>
      <c r="J167" s="2">
        <v>111</v>
      </c>
      <c r="K167" s="2">
        <v>1</v>
      </c>
      <c r="L167" s="2">
        <v>0</v>
      </c>
      <c r="M167" s="2" t="s">
        <v>61</v>
      </c>
    </row>
    <row r="168" spans="1:13" ht="13.5">
      <c r="A168" s="2">
        <v>16</v>
      </c>
      <c r="E168" s="2" t="s">
        <v>7</v>
      </c>
      <c r="F168" s="2" t="s">
        <v>8</v>
      </c>
      <c r="G168" s="2" t="s">
        <v>9</v>
      </c>
      <c r="H168" s="2" t="s">
        <v>8</v>
      </c>
      <c r="I168" s="2" t="s">
        <v>9</v>
      </c>
      <c r="J168" s="2" t="s">
        <v>8</v>
      </c>
      <c r="K168" s="2" t="s">
        <v>9</v>
      </c>
      <c r="L168" s="2" t="s">
        <v>8</v>
      </c>
      <c r="M168" s="2" t="s">
        <v>61</v>
      </c>
    </row>
    <row r="169" spans="1:13" ht="13.5">
      <c r="A169" s="2">
        <v>16</v>
      </c>
      <c r="B169" s="2" t="s">
        <v>10</v>
      </c>
      <c r="C169" s="2" t="s">
        <v>11</v>
      </c>
      <c r="D169" s="3">
        <v>1</v>
      </c>
      <c r="E169" s="2">
        <v>4</v>
      </c>
      <c r="F169" s="2">
        <v>6</v>
      </c>
      <c r="M169" s="2" t="s">
        <v>61</v>
      </c>
    </row>
    <row r="170" spans="1:13" ht="13.5">
      <c r="A170" s="2">
        <v>16</v>
      </c>
      <c r="C170" s="2" t="s">
        <v>75</v>
      </c>
      <c r="E170" s="2" t="s">
        <v>13</v>
      </c>
      <c r="F170" s="2" t="s">
        <v>14</v>
      </c>
      <c r="M170" s="2" t="s">
        <v>61</v>
      </c>
    </row>
    <row r="171" spans="1:13" ht="13.5">
      <c r="A171" s="2">
        <v>16</v>
      </c>
      <c r="B171" s="2" t="s">
        <v>15</v>
      </c>
      <c r="C171" s="2" t="s">
        <v>16</v>
      </c>
      <c r="D171" s="3" t="s">
        <v>76</v>
      </c>
      <c r="M171" s="2" t="s">
        <v>61</v>
      </c>
    </row>
    <row r="172" spans="1:13" ht="13.5">
      <c r="A172" s="2">
        <v>16</v>
      </c>
      <c r="B172" s="2" t="s">
        <v>17</v>
      </c>
      <c r="C172" s="2" t="s">
        <v>18</v>
      </c>
      <c r="D172" s="3" t="s">
        <v>69</v>
      </c>
      <c r="M172" s="2" t="s">
        <v>61</v>
      </c>
    </row>
    <row r="173" spans="1:13" ht="13.5">
      <c r="A173" s="2">
        <v>16</v>
      </c>
      <c r="B173" s="2" t="s">
        <v>19</v>
      </c>
      <c r="C173" s="2" t="s">
        <v>20</v>
      </c>
      <c r="D173" s="3" t="s">
        <v>77</v>
      </c>
      <c r="M173" s="2" t="s">
        <v>61</v>
      </c>
    </row>
    <row r="174" spans="1:13" ht="13.5">
      <c r="A174" s="2">
        <v>16</v>
      </c>
      <c r="B174" s="2" t="s">
        <v>78</v>
      </c>
      <c r="C174" s="2" t="s">
        <v>79</v>
      </c>
      <c r="D174" s="3" t="s">
        <v>80</v>
      </c>
      <c r="M174" s="2" t="s">
        <v>61</v>
      </c>
    </row>
    <row r="175" spans="1:13" ht="13.5">
      <c r="A175" s="2">
        <v>16</v>
      </c>
      <c r="B175" s="2" t="s">
        <v>21</v>
      </c>
      <c r="C175" s="2" t="s">
        <v>22</v>
      </c>
      <c r="M175" s="2" t="s">
        <v>61</v>
      </c>
    </row>
    <row r="176" spans="1:13" s="4" customFormat="1" ht="4.5" customHeight="1">
      <c r="A176" s="4" t="s">
        <v>61</v>
      </c>
      <c r="B176" s="4" t="s">
        <v>61</v>
      </c>
      <c r="C176" s="4" t="s">
        <v>61</v>
      </c>
      <c r="D176" s="5" t="s">
        <v>61</v>
      </c>
      <c r="E176" s="4" t="s">
        <v>61</v>
      </c>
      <c r="F176" s="4" t="s">
        <v>61</v>
      </c>
      <c r="G176" s="4" t="s">
        <v>61</v>
      </c>
      <c r="H176" s="4" t="s">
        <v>61</v>
      </c>
      <c r="I176" s="4" t="s">
        <v>61</v>
      </c>
      <c r="J176" s="4" t="s">
        <v>61</v>
      </c>
      <c r="K176" s="4" t="s">
        <v>61</v>
      </c>
      <c r="L176" s="4" t="s">
        <v>61</v>
      </c>
      <c r="M176" s="2" t="s">
        <v>61</v>
      </c>
    </row>
    <row r="177" spans="1:13" ht="13.5">
      <c r="A177" s="2">
        <v>17</v>
      </c>
      <c r="B177" s="2" t="s">
        <v>2</v>
      </c>
      <c r="C177" s="2" t="s">
        <v>3</v>
      </c>
      <c r="D177" s="3" t="s">
        <v>81</v>
      </c>
      <c r="M177" s="2" t="s">
        <v>61</v>
      </c>
    </row>
    <row r="178" spans="1:13" ht="13.5">
      <c r="A178" s="2">
        <v>17</v>
      </c>
      <c r="B178" s="2" t="s">
        <v>5</v>
      </c>
      <c r="C178" s="2" t="s">
        <v>6</v>
      </c>
      <c r="D178" s="3">
        <v>1</v>
      </c>
      <c r="E178" s="2">
        <v>2</v>
      </c>
      <c r="F178" s="2">
        <v>45</v>
      </c>
      <c r="M178" s="2" t="s">
        <v>61</v>
      </c>
    </row>
    <row r="179" spans="1:13" ht="13.5">
      <c r="A179" s="2">
        <v>17</v>
      </c>
      <c r="E179" s="2" t="s">
        <v>7</v>
      </c>
      <c r="F179" s="2" t="s">
        <v>8</v>
      </c>
      <c r="M179" s="2" t="s">
        <v>61</v>
      </c>
    </row>
    <row r="180" spans="1:13" ht="13.5">
      <c r="A180" s="2">
        <v>17</v>
      </c>
      <c r="B180" s="2" t="s">
        <v>10</v>
      </c>
      <c r="C180" s="2" t="s">
        <v>11</v>
      </c>
      <c r="D180" s="3">
        <v>1</v>
      </c>
      <c r="E180" s="2">
        <v>4</v>
      </c>
      <c r="F180" s="2">
        <v>15</v>
      </c>
      <c r="M180" s="2" t="s">
        <v>61</v>
      </c>
    </row>
    <row r="181" spans="1:13" ht="13.5">
      <c r="A181" s="2">
        <v>17</v>
      </c>
      <c r="E181" s="2" t="s">
        <v>13</v>
      </c>
      <c r="F181" s="2" t="s">
        <v>14</v>
      </c>
      <c r="M181" s="2" t="s">
        <v>61</v>
      </c>
    </row>
    <row r="182" spans="1:13" ht="13.5">
      <c r="A182" s="2">
        <v>17</v>
      </c>
      <c r="B182" s="2" t="s">
        <v>15</v>
      </c>
      <c r="C182" s="2" t="s">
        <v>16</v>
      </c>
      <c r="D182" s="3" t="s">
        <v>83</v>
      </c>
      <c r="M182" s="2" t="s">
        <v>61</v>
      </c>
    </row>
    <row r="183" spans="1:13" ht="13.5">
      <c r="A183" s="2">
        <v>17</v>
      </c>
      <c r="B183" s="2" t="s">
        <v>17</v>
      </c>
      <c r="C183" s="2" t="s">
        <v>18</v>
      </c>
      <c r="D183" s="3" t="s">
        <v>69</v>
      </c>
      <c r="M183" s="2" t="s">
        <v>61</v>
      </c>
    </row>
    <row r="184" spans="1:13" ht="13.5">
      <c r="A184" s="2">
        <v>17</v>
      </c>
      <c r="B184" s="2" t="s">
        <v>19</v>
      </c>
      <c r="C184" s="2" t="s">
        <v>20</v>
      </c>
      <c r="D184" s="3" t="s">
        <v>84</v>
      </c>
      <c r="M184" s="2" t="s">
        <v>61</v>
      </c>
    </row>
    <row r="185" spans="1:13" ht="13.5">
      <c r="A185" s="2">
        <v>17</v>
      </c>
      <c r="B185" s="2" t="s">
        <v>21</v>
      </c>
      <c r="C185" s="2" t="s">
        <v>22</v>
      </c>
      <c r="D185" s="3" t="s">
        <v>41</v>
      </c>
      <c r="M185" s="2" t="s">
        <v>61</v>
      </c>
    </row>
    <row r="186" spans="1:13" s="4" customFormat="1" ht="4.5" customHeight="1">
      <c r="A186" s="4" t="s">
        <v>61</v>
      </c>
      <c r="B186" s="4" t="s">
        <v>61</v>
      </c>
      <c r="C186" s="4" t="s">
        <v>61</v>
      </c>
      <c r="D186" s="5" t="s">
        <v>61</v>
      </c>
      <c r="E186" s="4" t="s">
        <v>61</v>
      </c>
      <c r="F186" s="4" t="s">
        <v>61</v>
      </c>
      <c r="G186" s="4" t="s">
        <v>61</v>
      </c>
      <c r="H186" s="4" t="s">
        <v>61</v>
      </c>
      <c r="I186" s="4" t="s">
        <v>61</v>
      </c>
      <c r="J186" s="4" t="s">
        <v>61</v>
      </c>
      <c r="K186" s="4" t="s">
        <v>61</v>
      </c>
      <c r="L186" s="4" t="s">
        <v>61</v>
      </c>
      <c r="M186" s="2" t="s">
        <v>61</v>
      </c>
    </row>
    <row r="187" spans="1:13" ht="13.5">
      <c r="A187" s="2">
        <v>18</v>
      </c>
      <c r="B187" s="2" t="s">
        <v>2</v>
      </c>
      <c r="C187" s="2" t="s">
        <v>3</v>
      </c>
      <c r="D187" s="3" t="s">
        <v>85</v>
      </c>
      <c r="M187" s="2" t="s">
        <v>61</v>
      </c>
    </row>
    <row r="188" spans="1:13" ht="13.5">
      <c r="A188" s="2">
        <v>18</v>
      </c>
      <c r="B188" s="2" t="s">
        <v>5</v>
      </c>
      <c r="C188" s="2" t="s">
        <v>6</v>
      </c>
      <c r="D188" s="3">
        <v>1</v>
      </c>
      <c r="E188" s="2">
        <v>2</v>
      </c>
      <c r="F188" s="2">
        <v>14</v>
      </c>
      <c r="M188" s="2" t="s">
        <v>61</v>
      </c>
    </row>
    <row r="189" spans="1:13" ht="13.5">
      <c r="A189" s="2">
        <v>18</v>
      </c>
      <c r="E189" s="3" t="s">
        <v>7</v>
      </c>
      <c r="F189" s="3" t="s">
        <v>8</v>
      </c>
      <c r="M189" s="2" t="s">
        <v>61</v>
      </c>
    </row>
    <row r="190" spans="1:13" ht="13.5">
      <c r="A190" s="2">
        <v>18</v>
      </c>
      <c r="B190" s="2" t="s">
        <v>10</v>
      </c>
      <c r="C190" s="2" t="s">
        <v>11</v>
      </c>
      <c r="D190" s="3">
        <v>1</v>
      </c>
      <c r="E190" s="2">
        <v>4</v>
      </c>
      <c r="F190" s="2">
        <v>89</v>
      </c>
      <c r="M190" s="2" t="s">
        <v>61</v>
      </c>
    </row>
    <row r="191" spans="1:13" ht="13.5">
      <c r="A191" s="2">
        <v>18</v>
      </c>
      <c r="C191" s="2" t="s">
        <v>28</v>
      </c>
      <c r="E191" s="3" t="s">
        <v>13</v>
      </c>
      <c r="F191" s="3" t="s">
        <v>14</v>
      </c>
      <c r="M191" s="2" t="s">
        <v>61</v>
      </c>
    </row>
    <row r="192" spans="1:13" ht="13.5">
      <c r="A192" s="2">
        <v>18</v>
      </c>
      <c r="B192" s="2" t="s">
        <v>15</v>
      </c>
      <c r="C192" s="2" t="s">
        <v>16</v>
      </c>
      <c r="D192" s="3" t="s">
        <v>87</v>
      </c>
      <c r="M192" s="2" t="s">
        <v>61</v>
      </c>
    </row>
    <row r="193" spans="1:13" ht="13.5">
      <c r="A193" s="2">
        <v>18</v>
      </c>
      <c r="B193" s="2" t="s">
        <v>17</v>
      </c>
      <c r="C193" s="2" t="s">
        <v>18</v>
      </c>
      <c r="D193" s="3" t="s">
        <v>88</v>
      </c>
      <c r="M193" s="2" t="s">
        <v>61</v>
      </c>
    </row>
    <row r="194" spans="1:13" ht="13.5">
      <c r="A194" s="2">
        <v>18</v>
      </c>
      <c r="B194" s="2" t="s">
        <v>19</v>
      </c>
      <c r="C194" s="2" t="s">
        <v>20</v>
      </c>
      <c r="D194" s="6" t="s">
        <v>89</v>
      </c>
      <c r="M194" s="2" t="s">
        <v>61</v>
      </c>
    </row>
    <row r="195" spans="1:13" ht="13.5">
      <c r="A195" s="2">
        <v>18</v>
      </c>
      <c r="B195" s="2" t="s">
        <v>21</v>
      </c>
      <c r="C195" s="2" t="s">
        <v>22</v>
      </c>
      <c r="D195" s="3" t="s">
        <v>90</v>
      </c>
      <c r="M195" s="2" t="s">
        <v>61</v>
      </c>
    </row>
    <row r="196" spans="1:13" s="4" customFormat="1" ht="4.5" customHeight="1">
      <c r="A196" s="4" t="s">
        <v>61</v>
      </c>
      <c r="B196" s="4" t="s">
        <v>61</v>
      </c>
      <c r="C196" s="4" t="s">
        <v>61</v>
      </c>
      <c r="D196" s="5" t="s">
        <v>61</v>
      </c>
      <c r="E196" s="4" t="s">
        <v>61</v>
      </c>
      <c r="F196" s="4" t="s">
        <v>61</v>
      </c>
      <c r="G196" s="4" t="s">
        <v>61</v>
      </c>
      <c r="H196" s="4" t="s">
        <v>61</v>
      </c>
      <c r="I196" s="4" t="s">
        <v>61</v>
      </c>
      <c r="J196" s="4" t="s">
        <v>61</v>
      </c>
      <c r="K196" s="4" t="s">
        <v>61</v>
      </c>
      <c r="L196" s="4" t="s">
        <v>61</v>
      </c>
      <c r="M196" s="2" t="s">
        <v>61</v>
      </c>
    </row>
    <row r="197" spans="1:13" ht="13.5">
      <c r="A197" s="2">
        <v>19</v>
      </c>
      <c r="B197" s="2" t="s">
        <v>2</v>
      </c>
      <c r="C197" s="2" t="s">
        <v>3</v>
      </c>
      <c r="D197" s="3" t="s">
        <v>85</v>
      </c>
      <c r="M197" s="2" t="s">
        <v>61</v>
      </c>
    </row>
    <row r="198" spans="1:13" ht="13.5">
      <c r="A198" s="2">
        <v>19</v>
      </c>
      <c r="B198" s="2" t="s">
        <v>5</v>
      </c>
      <c r="C198" s="2" t="s">
        <v>6</v>
      </c>
      <c r="D198" s="3">
        <v>1</v>
      </c>
      <c r="E198" s="2">
        <v>2</v>
      </c>
      <c r="F198" s="2">
        <v>8</v>
      </c>
      <c r="I198" s="3"/>
      <c r="J198" s="3"/>
      <c r="M198" s="2" t="s">
        <v>61</v>
      </c>
    </row>
    <row r="199" spans="1:13" ht="13.5">
      <c r="A199" s="2">
        <v>19</v>
      </c>
      <c r="C199" s="2" t="s">
        <v>92</v>
      </c>
      <c r="E199" s="3" t="s">
        <v>7</v>
      </c>
      <c r="F199" s="3" t="s">
        <v>8</v>
      </c>
      <c r="I199" s="3"/>
      <c r="J199" s="3"/>
      <c r="K199" s="3"/>
      <c r="L199" s="3"/>
      <c r="M199" s="2" t="s">
        <v>61</v>
      </c>
    </row>
    <row r="200" spans="1:13" ht="13.5">
      <c r="A200" s="2">
        <v>19</v>
      </c>
      <c r="B200" s="2" t="s">
        <v>10</v>
      </c>
      <c r="C200" s="2" t="s">
        <v>11</v>
      </c>
      <c r="D200" s="3">
        <v>1</v>
      </c>
      <c r="E200" s="2">
        <v>2</v>
      </c>
      <c r="F200" s="2">
        <v>14</v>
      </c>
      <c r="I200" s="3"/>
      <c r="J200" s="3"/>
      <c r="M200" s="2" t="s">
        <v>61</v>
      </c>
    </row>
    <row r="201" spans="1:13" ht="13.5">
      <c r="A201" s="2">
        <v>19</v>
      </c>
      <c r="E201" s="3" t="s">
        <v>13</v>
      </c>
      <c r="F201" s="3" t="s">
        <v>14</v>
      </c>
      <c r="M201" s="2" t="s">
        <v>61</v>
      </c>
    </row>
    <row r="202" spans="1:13" ht="13.5">
      <c r="A202" s="2">
        <v>19</v>
      </c>
      <c r="B202" s="2" t="s">
        <v>15</v>
      </c>
      <c r="C202" s="2" t="s">
        <v>16</v>
      </c>
      <c r="D202" s="3" t="s">
        <v>91</v>
      </c>
      <c r="M202" s="2" t="s">
        <v>61</v>
      </c>
    </row>
    <row r="203" spans="1:13" ht="13.5">
      <c r="A203" s="2">
        <v>19</v>
      </c>
      <c r="B203" s="2" t="s">
        <v>17</v>
      </c>
      <c r="C203" s="2" t="s">
        <v>18</v>
      </c>
      <c r="D203" s="3" t="s">
        <v>88</v>
      </c>
      <c r="M203" s="2" t="s">
        <v>61</v>
      </c>
    </row>
    <row r="204" spans="1:13" ht="13.5">
      <c r="A204" s="2">
        <v>19</v>
      </c>
      <c r="B204" s="2" t="s">
        <v>19</v>
      </c>
      <c r="C204" s="2" t="s">
        <v>20</v>
      </c>
      <c r="D204" s="6" t="s">
        <v>89</v>
      </c>
      <c r="M204" s="2" t="s">
        <v>61</v>
      </c>
    </row>
    <row r="205" spans="1:13" ht="13.5">
      <c r="A205" s="2">
        <v>19</v>
      </c>
      <c r="B205" s="2" t="s">
        <v>21</v>
      </c>
      <c r="C205" s="2" t="s">
        <v>22</v>
      </c>
      <c r="D205" s="3" t="s">
        <v>90</v>
      </c>
      <c r="M205" s="2" t="s">
        <v>61</v>
      </c>
    </row>
    <row r="206" spans="1:13" s="4" customFormat="1" ht="4.5" customHeight="1">
      <c r="A206" s="4" t="s">
        <v>61</v>
      </c>
      <c r="B206" s="4" t="s">
        <v>61</v>
      </c>
      <c r="C206" s="4" t="s">
        <v>61</v>
      </c>
      <c r="D206" s="5" t="s">
        <v>61</v>
      </c>
      <c r="E206" s="4" t="s">
        <v>61</v>
      </c>
      <c r="F206" s="4" t="s">
        <v>61</v>
      </c>
      <c r="G206" s="4" t="s">
        <v>61</v>
      </c>
      <c r="H206" s="4" t="s">
        <v>61</v>
      </c>
      <c r="I206" s="4" t="s">
        <v>61</v>
      </c>
      <c r="J206" s="4" t="s">
        <v>61</v>
      </c>
      <c r="K206" s="4" t="s">
        <v>61</v>
      </c>
      <c r="L206" s="4" t="s">
        <v>61</v>
      </c>
      <c r="M206" s="2" t="s">
        <v>61</v>
      </c>
    </row>
    <row r="207" spans="1:13" ht="13.5">
      <c r="A207" s="2">
        <v>20</v>
      </c>
      <c r="B207" s="2" t="s">
        <v>2</v>
      </c>
      <c r="C207" s="2" t="s">
        <v>3</v>
      </c>
      <c r="D207" s="3" t="s">
        <v>94</v>
      </c>
      <c r="M207" s="2" t="s">
        <v>61</v>
      </c>
    </row>
    <row r="208" spans="1:13" ht="13.5">
      <c r="A208" s="2">
        <v>20</v>
      </c>
      <c r="B208" s="2" t="s">
        <v>5</v>
      </c>
      <c r="C208" s="2" t="s">
        <v>6</v>
      </c>
      <c r="D208" s="3">
        <v>1</v>
      </c>
      <c r="E208" s="2">
        <v>2</v>
      </c>
      <c r="F208" s="2">
        <v>14</v>
      </c>
      <c r="M208" s="2" t="s">
        <v>61</v>
      </c>
    </row>
    <row r="209" spans="1:13" ht="13.5">
      <c r="A209" s="2">
        <v>20</v>
      </c>
      <c r="E209" s="3" t="s">
        <v>7</v>
      </c>
      <c r="F209" s="3" t="s">
        <v>8</v>
      </c>
      <c r="M209" s="2" t="s">
        <v>61</v>
      </c>
    </row>
    <row r="210" spans="1:13" ht="13.5">
      <c r="A210" s="2">
        <v>20</v>
      </c>
      <c r="B210" s="2" t="s">
        <v>10</v>
      </c>
      <c r="C210" s="2" t="s">
        <v>11</v>
      </c>
      <c r="D210" s="3">
        <v>1</v>
      </c>
      <c r="E210" s="2">
        <v>4</v>
      </c>
      <c r="F210" s="2">
        <v>89</v>
      </c>
      <c r="M210" s="2" t="s">
        <v>61</v>
      </c>
    </row>
    <row r="211" spans="1:13" ht="13.5">
      <c r="A211" s="2">
        <v>20</v>
      </c>
      <c r="C211" s="2" t="s">
        <v>28</v>
      </c>
      <c r="E211" s="3" t="s">
        <v>13</v>
      </c>
      <c r="F211" s="3" t="s">
        <v>14</v>
      </c>
      <c r="M211" s="2" t="s">
        <v>61</v>
      </c>
    </row>
    <row r="212" spans="1:13" ht="13.5">
      <c r="A212" s="2">
        <v>20</v>
      </c>
      <c r="B212" s="2" t="s">
        <v>15</v>
      </c>
      <c r="C212" s="2" t="s">
        <v>16</v>
      </c>
      <c r="D212" s="3" t="s">
        <v>93</v>
      </c>
      <c r="M212" s="2" t="s">
        <v>61</v>
      </c>
    </row>
    <row r="213" spans="1:13" ht="13.5">
      <c r="A213" s="2">
        <v>20</v>
      </c>
      <c r="B213" s="2" t="s">
        <v>17</v>
      </c>
      <c r="C213" s="2" t="s">
        <v>18</v>
      </c>
      <c r="D213" s="3" t="s">
        <v>88</v>
      </c>
      <c r="M213" s="2" t="s">
        <v>61</v>
      </c>
    </row>
    <row r="214" spans="1:13" ht="13.5">
      <c r="A214" s="2">
        <v>20</v>
      </c>
      <c r="B214" s="2" t="s">
        <v>19</v>
      </c>
      <c r="C214" s="2" t="s">
        <v>20</v>
      </c>
      <c r="D214" s="6" t="s">
        <v>89</v>
      </c>
      <c r="M214" s="2" t="s">
        <v>61</v>
      </c>
    </row>
    <row r="215" spans="1:13" ht="13.5">
      <c r="A215" s="2">
        <v>20</v>
      </c>
      <c r="B215" s="2" t="s">
        <v>21</v>
      </c>
      <c r="C215" s="2" t="s">
        <v>22</v>
      </c>
      <c r="D215" s="3" t="s">
        <v>90</v>
      </c>
      <c r="M215" s="2" t="s">
        <v>61</v>
      </c>
    </row>
    <row r="216" spans="1:13" s="4" customFormat="1" ht="4.5" customHeight="1">
      <c r="A216" s="4" t="s">
        <v>61</v>
      </c>
      <c r="B216" s="4" t="s">
        <v>61</v>
      </c>
      <c r="C216" s="4" t="s">
        <v>61</v>
      </c>
      <c r="D216" s="5" t="s">
        <v>61</v>
      </c>
      <c r="E216" s="4" t="s">
        <v>61</v>
      </c>
      <c r="F216" s="4" t="s">
        <v>61</v>
      </c>
      <c r="G216" s="4" t="s">
        <v>61</v>
      </c>
      <c r="H216" s="4" t="s">
        <v>61</v>
      </c>
      <c r="I216" s="4" t="s">
        <v>61</v>
      </c>
      <c r="J216" s="4" t="s">
        <v>61</v>
      </c>
      <c r="K216" s="4" t="s">
        <v>61</v>
      </c>
      <c r="L216" s="4" t="s">
        <v>61</v>
      </c>
      <c r="M216" s="2" t="s">
        <v>61</v>
      </c>
    </row>
    <row r="217" spans="1:13" ht="13.5">
      <c r="A217" s="2">
        <v>21</v>
      </c>
      <c r="B217" s="2" t="s">
        <v>2</v>
      </c>
      <c r="C217" s="2" t="s">
        <v>3</v>
      </c>
      <c r="D217" s="3" t="s">
        <v>98</v>
      </c>
      <c r="M217" s="2" t="s">
        <v>61</v>
      </c>
    </row>
    <row r="218" spans="1:13" ht="13.5">
      <c r="A218" s="2">
        <v>21</v>
      </c>
      <c r="B218" s="2" t="s">
        <v>5</v>
      </c>
      <c r="C218" s="2" t="s">
        <v>6</v>
      </c>
      <c r="D218" s="3">
        <v>1</v>
      </c>
      <c r="E218" s="2">
        <v>2</v>
      </c>
      <c r="F218" s="2">
        <v>14</v>
      </c>
      <c r="M218" s="2" t="s">
        <v>61</v>
      </c>
    </row>
    <row r="219" spans="1:13" ht="13.5">
      <c r="A219" s="2">
        <v>21</v>
      </c>
      <c r="E219" s="3" t="s">
        <v>7</v>
      </c>
      <c r="F219" s="3" t="s">
        <v>8</v>
      </c>
      <c r="M219" s="2" t="s">
        <v>61</v>
      </c>
    </row>
    <row r="220" spans="1:13" ht="13.5">
      <c r="A220" s="2">
        <v>21</v>
      </c>
      <c r="B220" s="2" t="s">
        <v>10</v>
      </c>
      <c r="C220" s="2" t="s">
        <v>11</v>
      </c>
      <c r="D220" s="3">
        <v>1</v>
      </c>
      <c r="E220" s="2">
        <v>4</v>
      </c>
      <c r="F220" s="2">
        <v>89</v>
      </c>
      <c r="M220" s="2" t="s">
        <v>61</v>
      </c>
    </row>
    <row r="221" spans="1:13" ht="13.5">
      <c r="A221" s="2">
        <v>21</v>
      </c>
      <c r="C221" s="2" t="s">
        <v>28</v>
      </c>
      <c r="E221" s="3" t="s">
        <v>13</v>
      </c>
      <c r="F221" s="3" t="s">
        <v>14</v>
      </c>
      <c r="M221" s="2" t="s">
        <v>61</v>
      </c>
    </row>
    <row r="222" spans="1:13" ht="13.5">
      <c r="A222" s="2">
        <v>21</v>
      </c>
      <c r="B222" s="2" t="s">
        <v>15</v>
      </c>
      <c r="C222" s="2" t="s">
        <v>16</v>
      </c>
      <c r="D222" s="3" t="s">
        <v>97</v>
      </c>
      <c r="M222" s="2" t="s">
        <v>61</v>
      </c>
    </row>
    <row r="223" spans="1:13" ht="13.5">
      <c r="A223" s="2">
        <v>21</v>
      </c>
      <c r="B223" s="2" t="s">
        <v>17</v>
      </c>
      <c r="C223" s="2" t="s">
        <v>18</v>
      </c>
      <c r="D223" s="3" t="s">
        <v>96</v>
      </c>
      <c r="M223" s="2" t="s">
        <v>61</v>
      </c>
    </row>
    <row r="224" spans="1:13" ht="13.5">
      <c r="A224" s="2">
        <v>21</v>
      </c>
      <c r="B224" s="2" t="s">
        <v>19</v>
      </c>
      <c r="C224" s="2" t="s">
        <v>20</v>
      </c>
      <c r="D224" s="6" t="s">
        <v>89</v>
      </c>
      <c r="M224" s="2" t="s">
        <v>61</v>
      </c>
    </row>
    <row r="225" spans="1:13" ht="13.5">
      <c r="A225" s="2">
        <v>21</v>
      </c>
      <c r="B225" s="2" t="s">
        <v>21</v>
      </c>
      <c r="C225" s="2" t="s">
        <v>22</v>
      </c>
      <c r="D225" s="3" t="s">
        <v>90</v>
      </c>
      <c r="M225" s="2" t="s">
        <v>61</v>
      </c>
    </row>
    <row r="226" spans="4:13" s="4" customFormat="1" ht="4.5" customHeight="1">
      <c r="D226" s="5"/>
      <c r="M226" s="2" t="s">
        <v>61</v>
      </c>
    </row>
    <row r="227" spans="1:13" ht="13.5">
      <c r="A227" s="2">
        <v>22</v>
      </c>
      <c r="B227" s="2" t="s">
        <v>2</v>
      </c>
      <c r="C227" s="2" t="s">
        <v>3</v>
      </c>
      <c r="D227" s="3" t="s">
        <v>100</v>
      </c>
      <c r="M227" s="2" t="s">
        <v>61</v>
      </c>
    </row>
    <row r="228" spans="1:13" ht="13.5">
      <c r="A228" s="2">
        <v>22</v>
      </c>
      <c r="B228" s="2" t="s">
        <v>5</v>
      </c>
      <c r="C228" s="2" t="s">
        <v>6</v>
      </c>
      <c r="D228" s="3">
        <v>1</v>
      </c>
      <c r="E228" s="2">
        <f>E218+F218+1</f>
        <v>17</v>
      </c>
      <c r="F228" s="2">
        <v>14</v>
      </c>
      <c r="M228" s="2" t="s">
        <v>61</v>
      </c>
    </row>
    <row r="229" spans="1:13" ht="13.5">
      <c r="A229" s="2">
        <v>22</v>
      </c>
      <c r="E229" s="3" t="s">
        <v>7</v>
      </c>
      <c r="F229" s="3" t="s">
        <v>8</v>
      </c>
      <c r="M229" s="2" t="s">
        <v>61</v>
      </c>
    </row>
    <row r="230" spans="1:13" ht="13.5">
      <c r="A230" s="2">
        <v>22</v>
      </c>
      <c r="B230" s="2" t="s">
        <v>10</v>
      </c>
      <c r="C230" s="2" t="s">
        <v>11</v>
      </c>
      <c r="D230" s="3">
        <v>1</v>
      </c>
      <c r="E230" s="2">
        <v>4</v>
      </c>
      <c r="F230" s="2">
        <v>89</v>
      </c>
      <c r="M230" s="2" t="s">
        <v>61</v>
      </c>
    </row>
    <row r="231" spans="1:13" ht="13.5">
      <c r="A231" s="2">
        <v>22</v>
      </c>
      <c r="C231" s="2" t="s">
        <v>28</v>
      </c>
      <c r="E231" s="3" t="s">
        <v>13</v>
      </c>
      <c r="F231" s="3" t="s">
        <v>14</v>
      </c>
      <c r="M231" s="2" t="s">
        <v>61</v>
      </c>
    </row>
    <row r="232" spans="1:13" ht="13.5">
      <c r="A232" s="2">
        <v>22</v>
      </c>
      <c r="B232" s="2" t="s">
        <v>15</v>
      </c>
      <c r="C232" s="2" t="s">
        <v>16</v>
      </c>
      <c r="D232" s="3" t="s">
        <v>97</v>
      </c>
      <c r="M232" s="2" t="s">
        <v>61</v>
      </c>
    </row>
    <row r="233" spans="1:13" ht="13.5">
      <c r="A233" s="2">
        <v>22</v>
      </c>
      <c r="B233" s="2" t="s">
        <v>17</v>
      </c>
      <c r="C233" s="2" t="s">
        <v>18</v>
      </c>
      <c r="D233" s="3" t="s">
        <v>96</v>
      </c>
      <c r="M233" s="2" t="s">
        <v>61</v>
      </c>
    </row>
    <row r="234" spans="1:13" ht="13.5">
      <c r="A234" s="2">
        <v>22</v>
      </c>
      <c r="B234" s="2" t="s">
        <v>19</v>
      </c>
      <c r="C234" s="2" t="s">
        <v>20</v>
      </c>
      <c r="D234" s="6" t="s">
        <v>89</v>
      </c>
      <c r="M234" s="2" t="s">
        <v>61</v>
      </c>
    </row>
    <row r="235" spans="1:13" ht="13.5">
      <c r="A235" s="2">
        <v>22</v>
      </c>
      <c r="B235" s="2" t="s">
        <v>21</v>
      </c>
      <c r="C235" s="2" t="s">
        <v>22</v>
      </c>
      <c r="D235" s="3" t="s">
        <v>90</v>
      </c>
      <c r="M235" s="2" t="s">
        <v>61</v>
      </c>
    </row>
    <row r="236" spans="4:13" s="4" customFormat="1" ht="4.5" customHeight="1">
      <c r="D236" s="5"/>
      <c r="M236" s="2" t="s">
        <v>61</v>
      </c>
    </row>
    <row r="237" spans="1:13" ht="13.5">
      <c r="A237" s="2">
        <v>23</v>
      </c>
      <c r="B237" s="2" t="s">
        <v>2</v>
      </c>
      <c r="C237" s="2" t="s">
        <v>3</v>
      </c>
      <c r="D237" s="3" t="s">
        <v>26</v>
      </c>
      <c r="M237" s="2" t="s">
        <v>61</v>
      </c>
    </row>
    <row r="238" spans="1:13" ht="13.5">
      <c r="A238" s="2">
        <v>23</v>
      </c>
      <c r="B238" s="2" t="s">
        <v>5</v>
      </c>
      <c r="C238" s="2" t="s">
        <v>6</v>
      </c>
      <c r="D238" s="3">
        <v>1</v>
      </c>
      <c r="E238" s="2">
        <f>E228+F228+1</f>
        <v>32</v>
      </c>
      <c r="F238" s="2">
        <v>14</v>
      </c>
      <c r="M238" s="2" t="s">
        <v>61</v>
      </c>
    </row>
    <row r="239" spans="1:13" ht="13.5">
      <c r="A239" s="2">
        <v>23</v>
      </c>
      <c r="E239" s="3" t="s">
        <v>7</v>
      </c>
      <c r="F239" s="3" t="s">
        <v>8</v>
      </c>
      <c r="M239" s="2" t="s">
        <v>61</v>
      </c>
    </row>
    <row r="240" spans="1:13" ht="13.5">
      <c r="A240" s="2">
        <v>23</v>
      </c>
      <c r="B240" s="2" t="s">
        <v>10</v>
      </c>
      <c r="C240" s="2" t="s">
        <v>11</v>
      </c>
      <c r="D240" s="3">
        <v>1</v>
      </c>
      <c r="E240" s="2">
        <v>4</v>
      </c>
      <c r="F240" s="2">
        <v>89</v>
      </c>
      <c r="M240" s="2" t="s">
        <v>61</v>
      </c>
    </row>
    <row r="241" spans="1:13" ht="13.5">
      <c r="A241" s="2">
        <v>23</v>
      </c>
      <c r="C241" s="2" t="s">
        <v>28</v>
      </c>
      <c r="E241" s="3" t="s">
        <v>13</v>
      </c>
      <c r="F241" s="3" t="s">
        <v>14</v>
      </c>
      <c r="M241" s="2" t="s">
        <v>61</v>
      </c>
    </row>
    <row r="242" spans="1:13" ht="13.5">
      <c r="A242" s="2">
        <v>23</v>
      </c>
      <c r="B242" s="2" t="s">
        <v>15</v>
      </c>
      <c r="C242" s="2" t="s">
        <v>16</v>
      </c>
      <c r="D242" s="3" t="s">
        <v>97</v>
      </c>
      <c r="M242" s="2" t="s">
        <v>61</v>
      </c>
    </row>
    <row r="243" spans="1:13" ht="13.5">
      <c r="A243" s="2">
        <v>23</v>
      </c>
      <c r="B243" s="2" t="s">
        <v>17</v>
      </c>
      <c r="C243" s="2" t="s">
        <v>18</v>
      </c>
      <c r="D243" s="3" t="s">
        <v>96</v>
      </c>
      <c r="M243" s="2" t="s">
        <v>61</v>
      </c>
    </row>
    <row r="244" spans="1:13" ht="13.5">
      <c r="A244" s="2">
        <v>23</v>
      </c>
      <c r="B244" s="2" t="s">
        <v>19</v>
      </c>
      <c r="C244" s="2" t="s">
        <v>20</v>
      </c>
      <c r="D244" s="6" t="s">
        <v>89</v>
      </c>
      <c r="M244" s="2" t="s">
        <v>61</v>
      </c>
    </row>
    <row r="245" spans="1:13" ht="13.5">
      <c r="A245" s="2">
        <v>23</v>
      </c>
      <c r="B245" s="2" t="s">
        <v>21</v>
      </c>
      <c r="C245" s="2" t="s">
        <v>22</v>
      </c>
      <c r="D245" s="3" t="s">
        <v>102</v>
      </c>
      <c r="M245" s="2" t="s">
        <v>61</v>
      </c>
    </row>
    <row r="246" spans="4:13" s="4" customFormat="1" ht="4.5" customHeight="1">
      <c r="D246" s="5"/>
      <c r="M246" s="2" t="s">
        <v>61</v>
      </c>
    </row>
    <row r="247" spans="1:13" ht="13.5">
      <c r="A247" s="2">
        <v>24</v>
      </c>
      <c r="B247" s="2" t="s">
        <v>2</v>
      </c>
      <c r="C247" s="2" t="s">
        <v>3</v>
      </c>
      <c r="D247" s="3" t="s">
        <v>56</v>
      </c>
      <c r="M247" s="2" t="s">
        <v>61</v>
      </c>
    </row>
    <row r="248" spans="1:13" ht="13.5">
      <c r="A248" s="2">
        <v>24</v>
      </c>
      <c r="B248" s="2" t="s">
        <v>5</v>
      </c>
      <c r="C248" s="2" t="s">
        <v>6</v>
      </c>
      <c r="D248" s="3">
        <v>1</v>
      </c>
      <c r="E248" s="2">
        <v>17</v>
      </c>
      <c r="F248" s="2">
        <v>14</v>
      </c>
      <c r="M248" s="2" t="s">
        <v>61</v>
      </c>
    </row>
    <row r="249" spans="1:13" ht="13.5">
      <c r="A249" s="2">
        <v>24</v>
      </c>
      <c r="E249" s="3" t="s">
        <v>7</v>
      </c>
      <c r="F249" s="3" t="s">
        <v>8</v>
      </c>
      <c r="M249" s="2" t="s">
        <v>61</v>
      </c>
    </row>
    <row r="250" spans="1:13" ht="13.5">
      <c r="A250" s="2">
        <v>24</v>
      </c>
      <c r="B250" s="2" t="s">
        <v>10</v>
      </c>
      <c r="C250" s="2" t="s">
        <v>11</v>
      </c>
      <c r="D250" s="3">
        <v>1</v>
      </c>
      <c r="E250" s="2">
        <v>4</v>
      </c>
      <c r="F250" s="2">
        <v>89</v>
      </c>
      <c r="M250" s="2" t="s">
        <v>61</v>
      </c>
    </row>
    <row r="251" spans="1:13" ht="13.5">
      <c r="A251" s="2">
        <v>24</v>
      </c>
      <c r="C251" s="2" t="s">
        <v>28</v>
      </c>
      <c r="E251" s="3" t="s">
        <v>13</v>
      </c>
      <c r="F251" s="3" t="s">
        <v>14</v>
      </c>
      <c r="M251" s="2" t="s">
        <v>61</v>
      </c>
    </row>
    <row r="252" spans="1:13" ht="13.5">
      <c r="A252" s="2">
        <v>24</v>
      </c>
      <c r="B252" s="2" t="s">
        <v>15</v>
      </c>
      <c r="C252" s="2" t="s">
        <v>16</v>
      </c>
      <c r="D252" s="3" t="s">
        <v>29</v>
      </c>
      <c r="M252" s="2" t="s">
        <v>61</v>
      </c>
    </row>
    <row r="253" spans="1:13" ht="13.5">
      <c r="A253" s="2">
        <v>24</v>
      </c>
      <c r="B253" s="2" t="s">
        <v>17</v>
      </c>
      <c r="C253" s="2" t="s">
        <v>18</v>
      </c>
      <c r="D253" s="3" t="s">
        <v>96</v>
      </c>
      <c r="M253" s="2" t="s">
        <v>61</v>
      </c>
    </row>
    <row r="254" spans="1:13" ht="13.5">
      <c r="A254" s="2">
        <v>24</v>
      </c>
      <c r="B254" s="2" t="s">
        <v>19</v>
      </c>
      <c r="C254" s="2" t="s">
        <v>20</v>
      </c>
      <c r="D254" s="6" t="s">
        <v>89</v>
      </c>
      <c r="M254" s="2" t="s">
        <v>61</v>
      </c>
    </row>
    <row r="255" spans="1:13" ht="13.5">
      <c r="A255" s="2">
        <v>24</v>
      </c>
      <c r="B255" s="2" t="s">
        <v>21</v>
      </c>
      <c r="C255" s="2" t="s">
        <v>22</v>
      </c>
      <c r="D255" s="3" t="s">
        <v>23</v>
      </c>
      <c r="M255" s="2" t="s">
        <v>61</v>
      </c>
    </row>
    <row r="256" spans="1:13" ht="13.5">
      <c r="A256" s="2">
        <v>24</v>
      </c>
      <c r="B256" s="2" t="s">
        <v>32</v>
      </c>
      <c r="C256" s="2" t="s">
        <v>33</v>
      </c>
      <c r="D256" s="3">
        <v>3</v>
      </c>
      <c r="M256" s="2" t="s">
        <v>61</v>
      </c>
    </row>
    <row r="257" spans="4:13" s="4" customFormat="1" ht="4.5" customHeight="1">
      <c r="D257" s="5"/>
      <c r="G257" s="4">
        <v>8</v>
      </c>
      <c r="M257" s="2" t="s">
        <v>61</v>
      </c>
    </row>
    <row r="258" spans="1:13" ht="13.5">
      <c r="A258" s="2">
        <v>25</v>
      </c>
      <c r="B258" s="2" t="s">
        <v>2</v>
      </c>
      <c r="C258" s="2" t="s">
        <v>3</v>
      </c>
      <c r="D258" s="3" t="s">
        <v>105</v>
      </c>
      <c r="M258" s="2" t="s">
        <v>61</v>
      </c>
    </row>
    <row r="259" spans="1:13" ht="13.5">
      <c r="A259" s="2">
        <v>25</v>
      </c>
      <c r="B259" s="2" t="s">
        <v>5</v>
      </c>
      <c r="C259" s="2" t="s">
        <v>6</v>
      </c>
      <c r="D259" s="3">
        <v>1</v>
      </c>
      <c r="E259" s="2">
        <v>2</v>
      </c>
      <c r="F259" s="2">
        <v>40</v>
      </c>
      <c r="M259" s="2" t="s">
        <v>61</v>
      </c>
    </row>
    <row r="260" spans="5:13" ht="13.5">
      <c r="E260" s="3" t="s">
        <v>7</v>
      </c>
      <c r="F260" s="3" t="s">
        <v>8</v>
      </c>
      <c r="M260" s="2" t="s">
        <v>61</v>
      </c>
    </row>
    <row r="261" spans="1:13" ht="13.5">
      <c r="A261" s="2">
        <v>25</v>
      </c>
      <c r="B261" s="2" t="s">
        <v>10</v>
      </c>
      <c r="C261" s="2" t="s">
        <v>11</v>
      </c>
      <c r="D261" s="3">
        <v>1</v>
      </c>
      <c r="E261" s="2">
        <v>3</v>
      </c>
      <c r="F261" s="2">
        <v>44</v>
      </c>
      <c r="M261" s="2" t="s">
        <v>61</v>
      </c>
    </row>
    <row r="262" spans="5:13" ht="13.5">
      <c r="E262" s="3" t="s">
        <v>13</v>
      </c>
      <c r="F262" s="3" t="s">
        <v>14</v>
      </c>
      <c r="M262" s="2" t="s">
        <v>61</v>
      </c>
    </row>
    <row r="263" spans="1:13" ht="13.5">
      <c r="A263" s="2">
        <v>25</v>
      </c>
      <c r="B263" s="2" t="s">
        <v>15</v>
      </c>
      <c r="C263" s="2" t="s">
        <v>16</v>
      </c>
      <c r="D263" s="3" t="s">
        <v>106</v>
      </c>
      <c r="M263" s="2" t="s">
        <v>61</v>
      </c>
    </row>
    <row r="264" spans="1:13" ht="13.5">
      <c r="A264" s="2">
        <v>25</v>
      </c>
      <c r="B264" s="2" t="s">
        <v>17</v>
      </c>
      <c r="C264" s="2" t="s">
        <v>18</v>
      </c>
      <c r="D264" s="3" t="s">
        <v>108</v>
      </c>
      <c r="M264" s="2" t="s">
        <v>61</v>
      </c>
    </row>
    <row r="265" spans="1:13" ht="13.5">
      <c r="A265" s="2">
        <v>25</v>
      </c>
      <c r="B265" s="2" t="s">
        <v>19</v>
      </c>
      <c r="C265" s="2" t="s">
        <v>20</v>
      </c>
      <c r="D265" s="6" t="s">
        <v>107</v>
      </c>
      <c r="M265" s="2" t="s">
        <v>61</v>
      </c>
    </row>
    <row r="266" spans="1:13" ht="13.5">
      <c r="A266" s="2">
        <v>25</v>
      </c>
      <c r="B266" s="2" t="s">
        <v>21</v>
      </c>
      <c r="C266" s="2" t="s">
        <v>22</v>
      </c>
      <c r="D266" s="3" t="s">
        <v>23</v>
      </c>
      <c r="M266" s="2" t="s">
        <v>61</v>
      </c>
    </row>
    <row r="267" spans="4:13" s="4" customFormat="1" ht="4.5" customHeight="1">
      <c r="D267" s="5"/>
      <c r="G267" s="4">
        <v>8</v>
      </c>
      <c r="M267" s="2" t="s">
        <v>61</v>
      </c>
    </row>
    <row r="268" spans="1:13" ht="13.5">
      <c r="A268" s="2">
        <v>26</v>
      </c>
      <c r="B268" s="2" t="s">
        <v>2</v>
      </c>
      <c r="C268" s="2" t="s">
        <v>3</v>
      </c>
      <c r="D268" s="3" t="s">
        <v>56</v>
      </c>
      <c r="M268" s="2" t="s">
        <v>61</v>
      </c>
    </row>
    <row r="269" spans="1:13" ht="13.5">
      <c r="A269" s="2">
        <v>26</v>
      </c>
      <c r="B269" s="2" t="s">
        <v>5</v>
      </c>
      <c r="C269" s="2" t="s">
        <v>6</v>
      </c>
      <c r="D269" s="3">
        <v>1</v>
      </c>
      <c r="E269" s="2">
        <v>2</v>
      </c>
      <c r="F269" s="2">
        <v>40</v>
      </c>
      <c r="M269" s="2" t="s">
        <v>61</v>
      </c>
    </row>
    <row r="270" spans="5:13" ht="13.5">
      <c r="E270" s="3" t="s">
        <v>7</v>
      </c>
      <c r="F270" s="3" t="s">
        <v>8</v>
      </c>
      <c r="M270" s="2" t="s">
        <v>61</v>
      </c>
    </row>
    <row r="271" spans="1:13" ht="13.5">
      <c r="A271" s="2">
        <v>26</v>
      </c>
      <c r="B271" s="2" t="s">
        <v>10</v>
      </c>
      <c r="C271" s="2" t="s">
        <v>11</v>
      </c>
      <c r="D271" s="3">
        <v>1</v>
      </c>
      <c r="E271" s="2">
        <v>3</v>
      </c>
      <c r="F271" s="2">
        <v>59</v>
      </c>
      <c r="M271" s="2" t="s">
        <v>61</v>
      </c>
    </row>
    <row r="272" spans="5:13" ht="13.5">
      <c r="E272" s="3" t="s">
        <v>13</v>
      </c>
      <c r="F272" s="3" t="s">
        <v>14</v>
      </c>
      <c r="M272" s="2" t="s">
        <v>61</v>
      </c>
    </row>
    <row r="273" spans="1:13" ht="13.5">
      <c r="A273" s="2">
        <v>26</v>
      </c>
      <c r="B273" s="2" t="s">
        <v>15</v>
      </c>
      <c r="C273" s="2" t="s">
        <v>16</v>
      </c>
      <c r="D273" s="3" t="s">
        <v>109</v>
      </c>
      <c r="M273" s="2" t="s">
        <v>61</v>
      </c>
    </row>
    <row r="274" spans="1:13" ht="13.5">
      <c r="A274" s="2">
        <v>26</v>
      </c>
      <c r="B274" s="2" t="s">
        <v>17</v>
      </c>
      <c r="C274" s="2" t="s">
        <v>18</v>
      </c>
      <c r="D274" s="3" t="s">
        <v>110</v>
      </c>
      <c r="M274" s="2" t="s">
        <v>61</v>
      </c>
    </row>
    <row r="275" spans="1:13" ht="13.5">
      <c r="A275" s="2">
        <v>26</v>
      </c>
      <c r="B275" s="2" t="s">
        <v>19</v>
      </c>
      <c r="C275" s="2" t="s">
        <v>20</v>
      </c>
      <c r="D275" s="6" t="s">
        <v>111</v>
      </c>
      <c r="M275" s="2" t="s">
        <v>61</v>
      </c>
    </row>
    <row r="276" spans="1:13" ht="13.5">
      <c r="A276" s="2">
        <v>26</v>
      </c>
      <c r="B276" s="2" t="s">
        <v>21</v>
      </c>
      <c r="C276" s="2" t="s">
        <v>22</v>
      </c>
      <c r="D276" s="3" t="s">
        <v>23</v>
      </c>
      <c r="M276" s="2" t="s">
        <v>61</v>
      </c>
    </row>
    <row r="277" spans="4:13" s="4" customFormat="1" ht="4.5" customHeight="1">
      <c r="D277" s="5"/>
      <c r="M277" s="2" t="s">
        <v>61</v>
      </c>
    </row>
    <row r="278" spans="1:13" ht="13.5">
      <c r="A278" s="2">
        <v>27</v>
      </c>
      <c r="B278" s="2" t="s">
        <v>2</v>
      </c>
      <c r="C278" s="2" t="s">
        <v>3</v>
      </c>
      <c r="D278" s="3" t="s">
        <v>4</v>
      </c>
      <c r="M278" s="2" t="s">
        <v>61</v>
      </c>
    </row>
    <row r="279" spans="1:13" ht="13.5">
      <c r="A279" s="2">
        <v>27</v>
      </c>
      <c r="B279" s="2" t="s">
        <v>5</v>
      </c>
      <c r="C279" s="2" t="s">
        <v>6</v>
      </c>
      <c r="D279" s="3">
        <v>1</v>
      </c>
      <c r="E279" s="2">
        <v>56</v>
      </c>
      <c r="F279" s="2">
        <v>54</v>
      </c>
      <c r="M279" s="2" t="s">
        <v>61</v>
      </c>
    </row>
    <row r="280" spans="1:13" ht="13.5">
      <c r="A280" s="2">
        <v>27</v>
      </c>
      <c r="E280" s="3" t="s">
        <v>7</v>
      </c>
      <c r="F280" s="3" t="s">
        <v>8</v>
      </c>
      <c r="M280" s="2" t="s">
        <v>61</v>
      </c>
    </row>
    <row r="281" spans="1:13" ht="13.5">
      <c r="A281" s="2">
        <v>27</v>
      </c>
      <c r="B281" s="2" t="s">
        <v>10</v>
      </c>
      <c r="C281" s="2" t="s">
        <v>11</v>
      </c>
      <c r="D281" s="3">
        <v>1</v>
      </c>
      <c r="E281" s="2">
        <v>4</v>
      </c>
      <c r="F281" s="2">
        <v>15</v>
      </c>
      <c r="M281" s="2" t="s">
        <v>61</v>
      </c>
    </row>
    <row r="282" spans="1:13" ht="13.5">
      <c r="A282" s="2">
        <v>27</v>
      </c>
      <c r="C282" s="2" t="s">
        <v>28</v>
      </c>
      <c r="E282" s="3" t="s">
        <v>13</v>
      </c>
      <c r="F282" s="3" t="s">
        <v>14</v>
      </c>
      <c r="M282" s="2" t="s">
        <v>61</v>
      </c>
    </row>
    <row r="283" spans="1:13" ht="13.5">
      <c r="A283" s="2">
        <v>27</v>
      </c>
      <c r="B283" s="2" t="s">
        <v>15</v>
      </c>
      <c r="C283" s="2" t="s">
        <v>16</v>
      </c>
      <c r="D283" s="3" t="s">
        <v>36</v>
      </c>
      <c r="M283" s="2" t="s">
        <v>61</v>
      </c>
    </row>
    <row r="284" spans="1:13" ht="13.5">
      <c r="A284" s="2">
        <v>27</v>
      </c>
      <c r="B284" s="2" t="s">
        <v>17</v>
      </c>
      <c r="C284" s="2" t="s">
        <v>18</v>
      </c>
      <c r="D284" s="3" t="s">
        <v>30</v>
      </c>
      <c r="M284" s="2" t="s">
        <v>61</v>
      </c>
    </row>
    <row r="285" spans="1:13" ht="13.5">
      <c r="A285" s="2">
        <v>27</v>
      </c>
      <c r="B285" s="2" t="s">
        <v>19</v>
      </c>
      <c r="C285" s="2" t="s">
        <v>20</v>
      </c>
      <c r="D285" s="3" t="s">
        <v>31</v>
      </c>
      <c r="M285" s="2" t="s">
        <v>61</v>
      </c>
    </row>
    <row r="286" spans="1:13" ht="13.5">
      <c r="A286" s="2">
        <v>27</v>
      </c>
      <c r="B286" s="2" t="s">
        <v>21</v>
      </c>
      <c r="C286" s="2" t="s">
        <v>22</v>
      </c>
      <c r="D286" s="3" t="s">
        <v>23</v>
      </c>
      <c r="M286" s="2" t="s">
        <v>61</v>
      </c>
    </row>
    <row r="287" spans="1:13" ht="13.5">
      <c r="A287" s="2">
        <v>27</v>
      </c>
      <c r="B287" s="2" t="s">
        <v>32</v>
      </c>
      <c r="C287" s="2" t="s">
        <v>33</v>
      </c>
      <c r="D287" s="3">
        <v>3</v>
      </c>
      <c r="M287" s="2" t="s">
        <v>61</v>
      </c>
    </row>
    <row r="288" spans="1:13" s="4" customFormat="1" ht="4.5" customHeight="1">
      <c r="A288" s="4" t="s">
        <v>61</v>
      </c>
      <c r="B288" s="4" t="s">
        <v>61</v>
      </c>
      <c r="C288" s="4" t="s">
        <v>61</v>
      </c>
      <c r="D288" s="5" t="s">
        <v>61</v>
      </c>
      <c r="E288" s="4" t="s">
        <v>61</v>
      </c>
      <c r="F288" s="4" t="s">
        <v>61</v>
      </c>
      <c r="G288" s="4" t="s">
        <v>61</v>
      </c>
      <c r="H288" s="4" t="s">
        <v>61</v>
      </c>
      <c r="I288" s="4" t="s">
        <v>61</v>
      </c>
      <c r="J288" s="4" t="s">
        <v>61</v>
      </c>
      <c r="K288" s="4" t="s">
        <v>61</v>
      </c>
      <c r="L288" s="4" t="s">
        <v>61</v>
      </c>
      <c r="M288" s="2" t="s">
        <v>61</v>
      </c>
    </row>
    <row r="289" spans="1:13" ht="13.5">
      <c r="A289" s="2">
        <v>28</v>
      </c>
      <c r="B289" s="2" t="s">
        <v>2</v>
      </c>
      <c r="C289" s="2" t="s">
        <v>3</v>
      </c>
      <c r="D289" s="3" t="s">
        <v>94</v>
      </c>
      <c r="M289" s="2" t="s">
        <v>61</v>
      </c>
    </row>
    <row r="290" spans="1:13" ht="13.5">
      <c r="A290" s="2">
        <v>28</v>
      </c>
      <c r="B290" s="2" t="s">
        <v>5</v>
      </c>
      <c r="C290" s="2" t="s">
        <v>6</v>
      </c>
      <c r="D290" s="3">
        <v>1</v>
      </c>
      <c r="E290" s="2">
        <f>E198+F198+1</f>
        <v>11</v>
      </c>
      <c r="F290" s="2">
        <v>8</v>
      </c>
      <c r="I290" s="3"/>
      <c r="J290" s="3"/>
      <c r="M290" s="2" t="s">
        <v>61</v>
      </c>
    </row>
    <row r="291" spans="1:13" ht="13.5">
      <c r="A291" s="2">
        <v>28</v>
      </c>
      <c r="C291" s="2" t="s">
        <v>92</v>
      </c>
      <c r="E291" s="3" t="s">
        <v>7</v>
      </c>
      <c r="F291" s="3" t="s">
        <v>8</v>
      </c>
      <c r="I291" s="3"/>
      <c r="J291" s="3"/>
      <c r="K291" s="3"/>
      <c r="L291" s="3"/>
      <c r="M291" s="2" t="s">
        <v>61</v>
      </c>
    </row>
    <row r="292" spans="1:13" ht="13.5">
      <c r="A292" s="2">
        <v>28</v>
      </c>
      <c r="B292" s="2" t="s">
        <v>10</v>
      </c>
      <c r="C292" s="2" t="s">
        <v>11</v>
      </c>
      <c r="D292" s="3">
        <v>1</v>
      </c>
      <c r="E292" s="2">
        <v>2</v>
      </c>
      <c r="F292" s="2">
        <v>14</v>
      </c>
      <c r="I292" s="3"/>
      <c r="J292" s="3"/>
      <c r="M292" s="2" t="s">
        <v>61</v>
      </c>
    </row>
    <row r="293" spans="1:13" ht="13.5">
      <c r="A293" s="2">
        <v>28</v>
      </c>
      <c r="E293" s="3" t="s">
        <v>13</v>
      </c>
      <c r="F293" s="3" t="s">
        <v>14</v>
      </c>
      <c r="M293" s="2" t="s">
        <v>61</v>
      </c>
    </row>
    <row r="294" spans="1:13" ht="13.5">
      <c r="A294" s="2">
        <v>28</v>
      </c>
      <c r="B294" s="2" t="s">
        <v>15</v>
      </c>
      <c r="C294" s="2" t="s">
        <v>16</v>
      </c>
      <c r="D294" s="3" t="s">
        <v>91</v>
      </c>
      <c r="M294" s="2" t="s">
        <v>61</v>
      </c>
    </row>
    <row r="295" spans="1:13" ht="13.5">
      <c r="A295" s="2">
        <v>28</v>
      </c>
      <c r="B295" s="2" t="s">
        <v>17</v>
      </c>
      <c r="C295" s="2" t="s">
        <v>18</v>
      </c>
      <c r="D295" s="3" t="s">
        <v>88</v>
      </c>
      <c r="M295" s="2" t="s">
        <v>61</v>
      </c>
    </row>
    <row r="296" spans="1:13" ht="13.5">
      <c r="A296" s="2">
        <v>28</v>
      </c>
      <c r="B296" s="2" t="s">
        <v>19</v>
      </c>
      <c r="C296" s="2" t="s">
        <v>20</v>
      </c>
      <c r="D296" s="6" t="s">
        <v>89</v>
      </c>
      <c r="M296" s="2" t="s">
        <v>61</v>
      </c>
    </row>
    <row r="297" spans="1:13" ht="13.5">
      <c r="A297" s="2">
        <v>28</v>
      </c>
      <c r="B297" s="2" t="s">
        <v>21</v>
      </c>
      <c r="C297" s="2" t="s">
        <v>22</v>
      </c>
      <c r="D297" s="3" t="s">
        <v>90</v>
      </c>
      <c r="M297" s="2" t="s">
        <v>61</v>
      </c>
    </row>
    <row r="298" spans="1:13" s="4" customFormat="1" ht="4.5" customHeight="1">
      <c r="A298" s="4" t="s">
        <v>61</v>
      </c>
      <c r="B298" s="4" t="s">
        <v>61</v>
      </c>
      <c r="C298" s="4" t="s">
        <v>61</v>
      </c>
      <c r="D298" s="5" t="s">
        <v>61</v>
      </c>
      <c r="E298" s="4" t="s">
        <v>61</v>
      </c>
      <c r="F298" s="4" t="s">
        <v>61</v>
      </c>
      <c r="G298" s="4" t="s">
        <v>61</v>
      </c>
      <c r="H298" s="4" t="s">
        <v>61</v>
      </c>
      <c r="I298" s="4" t="s">
        <v>61</v>
      </c>
      <c r="J298" s="4" t="s">
        <v>61</v>
      </c>
      <c r="K298" s="4" t="s">
        <v>61</v>
      </c>
      <c r="L298" s="4" t="s">
        <v>61</v>
      </c>
      <c r="M298" s="2" t="s">
        <v>61</v>
      </c>
    </row>
    <row r="299" spans="1:13" ht="13.5">
      <c r="A299" s="2">
        <v>29</v>
      </c>
      <c r="B299" s="2" t="s">
        <v>2</v>
      </c>
      <c r="C299" s="2" t="s">
        <v>3</v>
      </c>
      <c r="D299" s="3" t="s">
        <v>98</v>
      </c>
      <c r="M299" s="2" t="s">
        <v>61</v>
      </c>
    </row>
    <row r="300" spans="1:13" ht="13.5">
      <c r="A300" s="2">
        <v>29</v>
      </c>
      <c r="B300" s="2" t="s">
        <v>5</v>
      </c>
      <c r="C300" s="2" t="s">
        <v>6</v>
      </c>
      <c r="D300" s="3">
        <v>1</v>
      </c>
      <c r="E300" s="2">
        <v>2</v>
      </c>
      <c r="F300" s="2">
        <v>14</v>
      </c>
      <c r="M300" s="2" t="s">
        <v>61</v>
      </c>
    </row>
    <row r="301" spans="1:13" ht="13.5">
      <c r="A301" s="2">
        <v>29</v>
      </c>
      <c r="E301" s="3" t="s">
        <v>7</v>
      </c>
      <c r="F301" s="3" t="s">
        <v>8</v>
      </c>
      <c r="M301" s="2" t="s">
        <v>61</v>
      </c>
    </row>
    <row r="302" spans="1:13" ht="13.5">
      <c r="A302" s="2">
        <v>29</v>
      </c>
      <c r="B302" s="2" t="s">
        <v>10</v>
      </c>
      <c r="C302" s="2" t="s">
        <v>11</v>
      </c>
      <c r="D302" s="3">
        <v>1</v>
      </c>
      <c r="E302" s="2">
        <v>4</v>
      </c>
      <c r="F302" s="2">
        <v>8</v>
      </c>
      <c r="M302" s="2" t="s">
        <v>61</v>
      </c>
    </row>
    <row r="303" spans="1:13" ht="13.5">
      <c r="A303" s="2">
        <v>29</v>
      </c>
      <c r="C303" s="2" t="s">
        <v>92</v>
      </c>
      <c r="E303" s="3" t="s">
        <v>13</v>
      </c>
      <c r="F303" s="3" t="s">
        <v>14</v>
      </c>
      <c r="M303" s="2" t="s">
        <v>61</v>
      </c>
    </row>
    <row r="304" spans="1:13" ht="13.5">
      <c r="A304" s="2">
        <v>29</v>
      </c>
      <c r="B304" s="2" t="s">
        <v>15</v>
      </c>
      <c r="C304" s="2" t="s">
        <v>16</v>
      </c>
      <c r="D304" s="3" t="s">
        <v>128</v>
      </c>
      <c r="M304" s="2" t="s">
        <v>61</v>
      </c>
    </row>
    <row r="305" spans="1:13" ht="13.5">
      <c r="A305" s="2">
        <v>29</v>
      </c>
      <c r="B305" s="2" t="s">
        <v>17</v>
      </c>
      <c r="C305" s="2" t="s">
        <v>18</v>
      </c>
      <c r="D305" s="3" t="s">
        <v>127</v>
      </c>
      <c r="M305" s="2" t="s">
        <v>61</v>
      </c>
    </row>
    <row r="306" spans="1:13" ht="13.5">
      <c r="A306" s="2">
        <v>29</v>
      </c>
      <c r="B306" s="2" t="s">
        <v>19</v>
      </c>
      <c r="C306" s="2" t="s">
        <v>20</v>
      </c>
      <c r="D306" s="6" t="s">
        <v>89</v>
      </c>
      <c r="M306" s="2" t="s">
        <v>61</v>
      </c>
    </row>
    <row r="307" spans="1:13" ht="13.5">
      <c r="A307" s="2">
        <v>29</v>
      </c>
      <c r="B307" s="2" t="s">
        <v>21</v>
      </c>
      <c r="C307" s="2" t="s">
        <v>22</v>
      </c>
      <c r="D307" s="3" t="s">
        <v>90</v>
      </c>
      <c r="M307" s="2" t="s">
        <v>61</v>
      </c>
    </row>
    <row r="308" spans="4:13" s="4" customFormat="1" ht="4.5" customHeight="1">
      <c r="D308" s="5"/>
      <c r="M308" s="2" t="s">
        <v>61</v>
      </c>
    </row>
    <row r="309" spans="1:13" ht="13.5">
      <c r="A309" s="2">
        <v>30</v>
      </c>
      <c r="B309" s="2" t="s">
        <v>2</v>
      </c>
      <c r="C309" s="2" t="s">
        <v>3</v>
      </c>
      <c r="D309" s="3" t="s">
        <v>100</v>
      </c>
      <c r="M309" s="2" t="s">
        <v>61</v>
      </c>
    </row>
    <row r="310" spans="1:13" ht="13.5">
      <c r="A310" s="2">
        <v>30</v>
      </c>
      <c r="B310" s="2" t="s">
        <v>5</v>
      </c>
      <c r="C310" s="2" t="s">
        <v>6</v>
      </c>
      <c r="D310" s="3">
        <v>1</v>
      </c>
      <c r="E310" s="2">
        <f>E300+F300+1</f>
        <v>17</v>
      </c>
      <c r="F310" s="2">
        <v>14</v>
      </c>
      <c r="M310" s="2" t="s">
        <v>61</v>
      </c>
    </row>
    <row r="311" spans="1:13" ht="13.5">
      <c r="A311" s="2">
        <v>30</v>
      </c>
      <c r="E311" s="3" t="s">
        <v>7</v>
      </c>
      <c r="F311" s="3" t="s">
        <v>8</v>
      </c>
      <c r="M311" s="2" t="s">
        <v>61</v>
      </c>
    </row>
    <row r="312" spans="1:13" ht="13.5">
      <c r="A312" s="2">
        <v>30</v>
      </c>
      <c r="B312" s="2" t="s">
        <v>10</v>
      </c>
      <c r="C312" s="2" t="s">
        <v>11</v>
      </c>
      <c r="D312" s="3">
        <v>1</v>
      </c>
      <c r="E312" s="2">
        <v>4</v>
      </c>
      <c r="F312" s="2">
        <v>8</v>
      </c>
      <c r="M312" s="2" t="s">
        <v>61</v>
      </c>
    </row>
    <row r="313" spans="1:13" ht="13.5">
      <c r="A313" s="2">
        <v>30</v>
      </c>
      <c r="C313" s="2" t="s">
        <v>92</v>
      </c>
      <c r="E313" s="3" t="s">
        <v>13</v>
      </c>
      <c r="F313" s="3" t="s">
        <v>14</v>
      </c>
      <c r="M313" s="2" t="s">
        <v>61</v>
      </c>
    </row>
    <row r="314" spans="1:13" ht="13.5">
      <c r="A314" s="2">
        <v>30</v>
      </c>
      <c r="B314" s="2" t="s">
        <v>15</v>
      </c>
      <c r="C314" s="2" t="s">
        <v>16</v>
      </c>
      <c r="D314" s="3" t="s">
        <v>128</v>
      </c>
      <c r="M314" s="2" t="s">
        <v>61</v>
      </c>
    </row>
    <row r="315" spans="1:13" ht="13.5">
      <c r="A315" s="2">
        <v>30</v>
      </c>
      <c r="B315" s="2" t="s">
        <v>17</v>
      </c>
      <c r="C315" s="2" t="s">
        <v>18</v>
      </c>
      <c r="D315" s="3" t="s">
        <v>127</v>
      </c>
      <c r="M315" s="2" t="s">
        <v>61</v>
      </c>
    </row>
    <row r="316" spans="1:13" ht="13.5">
      <c r="A316" s="2">
        <v>30</v>
      </c>
      <c r="B316" s="2" t="s">
        <v>19</v>
      </c>
      <c r="C316" s="2" t="s">
        <v>20</v>
      </c>
      <c r="D316" s="6" t="s">
        <v>89</v>
      </c>
      <c r="M316" s="2" t="s">
        <v>61</v>
      </c>
    </row>
    <row r="317" spans="1:13" ht="13.5">
      <c r="A317" s="2">
        <v>30</v>
      </c>
      <c r="B317" s="2" t="s">
        <v>21</v>
      </c>
      <c r="C317" s="2" t="s">
        <v>22</v>
      </c>
      <c r="D317" s="3" t="s">
        <v>90</v>
      </c>
      <c r="M317" s="2" t="s">
        <v>61</v>
      </c>
    </row>
    <row r="318" spans="4:13" s="4" customFormat="1" ht="4.5" customHeight="1">
      <c r="D318" s="5"/>
      <c r="M318" s="2" t="s">
        <v>61</v>
      </c>
    </row>
    <row r="319" spans="1:13" ht="13.5">
      <c r="A319" s="2">
        <v>31</v>
      </c>
      <c r="B319" s="2" t="s">
        <v>2</v>
      </c>
      <c r="C319" s="2" t="s">
        <v>3</v>
      </c>
      <c r="D319" s="3" t="s">
        <v>26</v>
      </c>
      <c r="M319" s="2" t="s">
        <v>61</v>
      </c>
    </row>
    <row r="320" spans="1:13" ht="13.5">
      <c r="A320" s="2">
        <v>31</v>
      </c>
      <c r="B320" s="2" t="s">
        <v>5</v>
      </c>
      <c r="C320" s="2" t="s">
        <v>6</v>
      </c>
      <c r="D320" s="3">
        <v>1</v>
      </c>
      <c r="E320" s="2">
        <f>E310+F310+1</f>
        <v>32</v>
      </c>
      <c r="F320" s="2">
        <v>14</v>
      </c>
      <c r="M320" s="2" t="s">
        <v>61</v>
      </c>
    </row>
    <row r="321" spans="1:13" ht="13.5">
      <c r="A321" s="2">
        <v>31</v>
      </c>
      <c r="E321" s="3" t="s">
        <v>7</v>
      </c>
      <c r="F321" s="3" t="s">
        <v>8</v>
      </c>
      <c r="M321" s="2" t="s">
        <v>61</v>
      </c>
    </row>
    <row r="322" spans="1:13" ht="13.5">
      <c r="A322" s="2">
        <v>31</v>
      </c>
      <c r="B322" s="2" t="s">
        <v>10</v>
      </c>
      <c r="C322" s="2" t="s">
        <v>11</v>
      </c>
      <c r="D322" s="3">
        <v>1</v>
      </c>
      <c r="E322" s="2">
        <v>4</v>
      </c>
      <c r="F322" s="2">
        <v>8</v>
      </c>
      <c r="M322" s="2" t="s">
        <v>61</v>
      </c>
    </row>
    <row r="323" spans="1:13" ht="13.5">
      <c r="A323" s="2">
        <v>31</v>
      </c>
      <c r="C323" s="2" t="s">
        <v>92</v>
      </c>
      <c r="E323" s="3" t="s">
        <v>13</v>
      </c>
      <c r="F323" s="3" t="s">
        <v>14</v>
      </c>
      <c r="M323" s="2" t="s">
        <v>61</v>
      </c>
    </row>
    <row r="324" spans="1:13" ht="13.5">
      <c r="A324" s="2">
        <v>31</v>
      </c>
      <c r="B324" s="2" t="s">
        <v>15</v>
      </c>
      <c r="C324" s="2" t="s">
        <v>16</v>
      </c>
      <c r="D324" s="3" t="s">
        <v>128</v>
      </c>
      <c r="M324" s="2" t="s">
        <v>61</v>
      </c>
    </row>
    <row r="325" spans="1:13" ht="13.5">
      <c r="A325" s="2">
        <v>31</v>
      </c>
      <c r="B325" s="2" t="s">
        <v>17</v>
      </c>
      <c r="C325" s="2" t="s">
        <v>18</v>
      </c>
      <c r="D325" s="3" t="s">
        <v>127</v>
      </c>
      <c r="M325" s="2" t="s">
        <v>61</v>
      </c>
    </row>
    <row r="326" spans="1:13" ht="13.5">
      <c r="A326" s="2">
        <v>31</v>
      </c>
      <c r="B326" s="2" t="s">
        <v>19</v>
      </c>
      <c r="C326" s="2" t="s">
        <v>20</v>
      </c>
      <c r="D326" s="6" t="s">
        <v>89</v>
      </c>
      <c r="M326" s="2" t="s">
        <v>61</v>
      </c>
    </row>
    <row r="327" spans="1:13" ht="13.5">
      <c r="A327" s="2">
        <v>31</v>
      </c>
      <c r="B327" s="2" t="s">
        <v>21</v>
      </c>
      <c r="C327" s="2" t="s">
        <v>22</v>
      </c>
      <c r="D327" s="3" t="s">
        <v>102</v>
      </c>
      <c r="M327" s="2" t="s">
        <v>61</v>
      </c>
    </row>
    <row r="328" spans="4:13" s="4" customFormat="1" ht="4.5" customHeight="1">
      <c r="D328" s="5"/>
      <c r="G328" s="4">
        <v>8</v>
      </c>
      <c r="M328" s="2" t="s">
        <v>61</v>
      </c>
    </row>
    <row r="329" spans="1:13" ht="13.5">
      <c r="A329" s="2">
        <v>32</v>
      </c>
      <c r="B329" s="2" t="s">
        <v>2</v>
      </c>
      <c r="C329" s="2" t="s">
        <v>3</v>
      </c>
      <c r="D329" s="3" t="s">
        <v>81</v>
      </c>
      <c r="M329" s="2" t="s">
        <v>61</v>
      </c>
    </row>
    <row r="330" spans="1:13" ht="13.5">
      <c r="A330" s="2">
        <v>32</v>
      </c>
      <c r="B330" s="2" t="s">
        <v>5</v>
      </c>
      <c r="C330" s="2" t="s">
        <v>6</v>
      </c>
      <c r="D330" s="3">
        <v>1</v>
      </c>
      <c r="E330" s="2">
        <v>2</v>
      </c>
      <c r="F330" s="2">
        <v>40</v>
      </c>
      <c r="M330" s="2" t="s">
        <v>61</v>
      </c>
    </row>
    <row r="331" spans="5:13" ht="13.5">
      <c r="E331" s="3" t="s">
        <v>7</v>
      </c>
      <c r="F331" s="3" t="s">
        <v>8</v>
      </c>
      <c r="M331" s="2" t="s">
        <v>61</v>
      </c>
    </row>
    <row r="332" spans="1:13" ht="13.5">
      <c r="A332" s="2">
        <v>32</v>
      </c>
      <c r="B332" s="2" t="s">
        <v>10</v>
      </c>
      <c r="C332" s="2" t="s">
        <v>11</v>
      </c>
      <c r="D332" s="3">
        <v>1</v>
      </c>
      <c r="E332" s="2">
        <v>3</v>
      </c>
      <c r="F332" s="2">
        <v>43</v>
      </c>
      <c r="M332" s="2" t="s">
        <v>61</v>
      </c>
    </row>
    <row r="333" spans="5:13" ht="13.5">
      <c r="E333" s="3" t="s">
        <v>13</v>
      </c>
      <c r="F333" s="3" t="s">
        <v>14</v>
      </c>
      <c r="M333" s="2" t="s">
        <v>61</v>
      </c>
    </row>
    <row r="334" spans="1:13" ht="13.5">
      <c r="A334" s="2">
        <v>32</v>
      </c>
      <c r="B334" s="2" t="s">
        <v>15</v>
      </c>
      <c r="C334" s="2" t="s">
        <v>16</v>
      </c>
      <c r="D334" s="3" t="s">
        <v>129</v>
      </c>
      <c r="M334" s="2" t="s">
        <v>61</v>
      </c>
    </row>
    <row r="335" spans="1:13" ht="13.5">
      <c r="A335" s="2">
        <v>32</v>
      </c>
      <c r="B335" s="2" t="s">
        <v>17</v>
      </c>
      <c r="C335" s="2" t="s">
        <v>18</v>
      </c>
      <c r="D335" s="3" t="s">
        <v>130</v>
      </c>
      <c r="M335" s="2" t="s">
        <v>61</v>
      </c>
    </row>
    <row r="336" spans="1:13" ht="13.5">
      <c r="A336" s="2">
        <v>32</v>
      </c>
      <c r="B336" s="2" t="s">
        <v>19</v>
      </c>
      <c r="C336" s="2" t="s">
        <v>20</v>
      </c>
      <c r="D336" s="6" t="s">
        <v>131</v>
      </c>
      <c r="M336" s="2" t="s">
        <v>61</v>
      </c>
    </row>
    <row r="337" spans="1:13" ht="13.5">
      <c r="A337" s="2">
        <v>32</v>
      </c>
      <c r="B337" s="2" t="s">
        <v>21</v>
      </c>
      <c r="C337" s="2" t="s">
        <v>22</v>
      </c>
      <c r="D337" s="3" t="s">
        <v>41</v>
      </c>
      <c r="M337" s="2" t="s">
        <v>61</v>
      </c>
    </row>
    <row r="338" spans="4:13" s="4" customFormat="1" ht="4.5" customHeight="1">
      <c r="D338" s="5"/>
      <c r="M338" s="2" t="s">
        <v>61</v>
      </c>
    </row>
    <row r="339" spans="1:13" ht="13.5">
      <c r="A339" s="2">
        <v>33</v>
      </c>
      <c r="B339" s="2" t="s">
        <v>2</v>
      </c>
      <c r="C339" s="2" t="s">
        <v>3</v>
      </c>
      <c r="D339" s="3" t="s">
        <v>132</v>
      </c>
      <c r="M339" s="2" t="s">
        <v>61</v>
      </c>
    </row>
    <row r="340" spans="1:13" ht="13.5">
      <c r="A340" s="2">
        <v>33</v>
      </c>
      <c r="B340" s="2" t="s">
        <v>5</v>
      </c>
      <c r="C340" s="2" t="s">
        <v>6</v>
      </c>
      <c r="D340" s="3">
        <v>2</v>
      </c>
      <c r="E340" s="2">
        <v>2</v>
      </c>
      <c r="F340" s="2">
        <v>34</v>
      </c>
      <c r="G340" s="3">
        <v>1950</v>
      </c>
      <c r="H340" s="2">
        <v>43</v>
      </c>
      <c r="M340" s="2" t="s">
        <v>61</v>
      </c>
    </row>
    <row r="341" spans="5:13" ht="13.5">
      <c r="E341" s="3" t="s">
        <v>134</v>
      </c>
      <c r="F341" s="3" t="s">
        <v>8</v>
      </c>
      <c r="G341" s="3" t="s">
        <v>9</v>
      </c>
      <c r="H341" s="3" t="s">
        <v>8</v>
      </c>
      <c r="M341" s="2" t="s">
        <v>61</v>
      </c>
    </row>
    <row r="342" spans="1:13" ht="13.5">
      <c r="A342" s="2">
        <v>33</v>
      </c>
      <c r="B342" s="2" t="s">
        <v>10</v>
      </c>
      <c r="C342" s="2" t="s">
        <v>11</v>
      </c>
      <c r="D342" s="3">
        <v>1</v>
      </c>
      <c r="E342" s="2">
        <v>4</v>
      </c>
      <c r="F342" s="2">
        <v>7</v>
      </c>
      <c r="M342" s="2" t="s">
        <v>61</v>
      </c>
    </row>
    <row r="343" spans="5:13" ht="13.5">
      <c r="E343" s="3" t="s">
        <v>133</v>
      </c>
      <c r="F343" s="3" t="s">
        <v>14</v>
      </c>
      <c r="G343" s="3" t="s">
        <v>9</v>
      </c>
      <c r="H343" s="3" t="s">
        <v>14</v>
      </c>
      <c r="M343" s="2" t="s">
        <v>61</v>
      </c>
    </row>
    <row r="344" spans="1:13" ht="13.5">
      <c r="A344" s="2">
        <v>33</v>
      </c>
      <c r="B344" s="2" t="s">
        <v>15</v>
      </c>
      <c r="C344" s="2" t="s">
        <v>16</v>
      </c>
      <c r="D344" s="3" t="s">
        <v>135</v>
      </c>
      <c r="E344" s="3"/>
      <c r="M344" s="2" t="s">
        <v>61</v>
      </c>
    </row>
    <row r="345" spans="1:13" ht="13.5">
      <c r="A345" s="2">
        <v>33</v>
      </c>
      <c r="B345" s="2" t="s">
        <v>17</v>
      </c>
      <c r="C345" s="2" t="s">
        <v>18</v>
      </c>
      <c r="D345" s="3" t="s">
        <v>136</v>
      </c>
      <c r="M345" s="2" t="s">
        <v>61</v>
      </c>
    </row>
    <row r="346" spans="1:13" ht="13.5">
      <c r="A346" s="2">
        <v>33</v>
      </c>
      <c r="B346" s="2" t="s">
        <v>19</v>
      </c>
      <c r="C346" s="2" t="s">
        <v>20</v>
      </c>
      <c r="D346" s="6" t="s">
        <v>137</v>
      </c>
      <c r="M346" s="2" t="s">
        <v>61</v>
      </c>
    </row>
    <row r="347" spans="1:13" ht="13.5">
      <c r="A347" s="2">
        <v>33</v>
      </c>
      <c r="B347" s="2" t="s">
        <v>21</v>
      </c>
      <c r="C347" s="2" t="s">
        <v>22</v>
      </c>
      <c r="D347" s="3" t="s">
        <v>138</v>
      </c>
      <c r="M347" s="2" t="s">
        <v>61</v>
      </c>
    </row>
    <row r="348" spans="4:13" s="4" customFormat="1" ht="4.5" customHeight="1">
      <c r="D348" s="5"/>
      <c r="M348" s="2" t="s">
        <v>61</v>
      </c>
    </row>
    <row r="349" spans="1:13" ht="13.5">
      <c r="A349" s="2">
        <v>34</v>
      </c>
      <c r="B349" s="2" t="s">
        <v>2</v>
      </c>
      <c r="C349" s="2" t="s">
        <v>3</v>
      </c>
      <c r="D349" s="3" t="s">
        <v>37</v>
      </c>
      <c r="M349" s="2" t="s">
        <v>61</v>
      </c>
    </row>
    <row r="350" spans="1:13" ht="13.5">
      <c r="A350" s="2">
        <v>34</v>
      </c>
      <c r="B350" s="2" t="s">
        <v>5</v>
      </c>
      <c r="C350" s="2" t="s">
        <v>6</v>
      </c>
      <c r="D350" s="3">
        <v>1</v>
      </c>
      <c r="E350" s="2">
        <v>2</v>
      </c>
      <c r="F350" s="2">
        <v>48</v>
      </c>
      <c r="M350" s="2" t="s">
        <v>61</v>
      </c>
    </row>
    <row r="351" spans="1:13" ht="13.5">
      <c r="A351" s="2">
        <v>34</v>
      </c>
      <c r="E351" s="3" t="s">
        <v>7</v>
      </c>
      <c r="F351" s="3" t="s">
        <v>8</v>
      </c>
      <c r="M351" s="2" t="s">
        <v>61</v>
      </c>
    </row>
    <row r="352" spans="1:13" ht="13.5">
      <c r="A352" s="2">
        <v>34</v>
      </c>
      <c r="B352" s="2" t="s">
        <v>10</v>
      </c>
      <c r="C352" s="2" t="s">
        <v>11</v>
      </c>
      <c r="D352" s="3">
        <v>1</v>
      </c>
      <c r="E352" s="2">
        <v>2</v>
      </c>
      <c r="F352" s="2">
        <v>15</v>
      </c>
      <c r="M352" s="2" t="s">
        <v>61</v>
      </c>
    </row>
    <row r="353" spans="1:13" ht="13.5">
      <c r="A353" s="2">
        <v>34</v>
      </c>
      <c r="E353" s="3" t="s">
        <v>13</v>
      </c>
      <c r="F353" s="3" t="s">
        <v>14</v>
      </c>
      <c r="M353" s="2" t="s">
        <v>61</v>
      </c>
    </row>
    <row r="354" spans="1:13" ht="13.5">
      <c r="A354" s="2">
        <v>34</v>
      </c>
      <c r="B354" s="2" t="s">
        <v>15</v>
      </c>
      <c r="C354" s="2" t="s">
        <v>16</v>
      </c>
      <c r="D354" s="3" t="s">
        <v>139</v>
      </c>
      <c r="M354" s="2" t="s">
        <v>61</v>
      </c>
    </row>
    <row r="355" spans="1:13" ht="13.5">
      <c r="A355" s="2">
        <v>34</v>
      </c>
      <c r="B355" s="2" t="s">
        <v>17</v>
      </c>
      <c r="C355" s="2" t="s">
        <v>18</v>
      </c>
      <c r="D355" s="3" t="s">
        <v>140</v>
      </c>
      <c r="M355" s="2" t="s">
        <v>61</v>
      </c>
    </row>
    <row r="356" spans="1:13" ht="13.5">
      <c r="A356" s="2">
        <v>34</v>
      </c>
      <c r="B356" s="2" t="s">
        <v>19</v>
      </c>
      <c r="C356" s="2" t="s">
        <v>20</v>
      </c>
      <c r="D356" s="3" t="s">
        <v>141</v>
      </c>
      <c r="M356" s="2" t="s">
        <v>61</v>
      </c>
    </row>
    <row r="357" spans="1:13" ht="13.5">
      <c r="A357" s="2">
        <v>34</v>
      </c>
      <c r="B357" s="2" t="s">
        <v>21</v>
      </c>
      <c r="C357" s="2" t="s">
        <v>22</v>
      </c>
      <c r="D357" s="3" t="s">
        <v>41</v>
      </c>
      <c r="M357" s="2" t="s">
        <v>61</v>
      </c>
    </row>
    <row r="358" spans="4:13" s="4" customFormat="1" ht="4.5" customHeight="1">
      <c r="D358" s="5"/>
      <c r="M358" s="2" t="s">
        <v>61</v>
      </c>
    </row>
    <row r="359" spans="1:13" ht="13.5">
      <c r="A359" s="2">
        <v>35</v>
      </c>
      <c r="B359" s="2" t="s">
        <v>2</v>
      </c>
      <c r="C359" s="2" t="s">
        <v>3</v>
      </c>
      <c r="D359" s="3" t="s">
        <v>145</v>
      </c>
      <c r="M359" s="2" t="s">
        <v>61</v>
      </c>
    </row>
    <row r="360" spans="1:13" ht="13.5">
      <c r="A360" s="2">
        <v>35</v>
      </c>
      <c r="B360" s="2" t="s">
        <v>5</v>
      </c>
      <c r="C360" s="2" t="s">
        <v>6</v>
      </c>
      <c r="D360" s="3">
        <v>2</v>
      </c>
      <c r="E360" s="2">
        <v>2</v>
      </c>
      <c r="F360" s="2">
        <v>47</v>
      </c>
      <c r="G360" s="2">
        <v>1</v>
      </c>
      <c r="H360" s="2">
        <v>0</v>
      </c>
      <c r="M360" s="2" t="s">
        <v>61</v>
      </c>
    </row>
    <row r="361" spans="1:13" ht="13.5">
      <c r="A361" s="2">
        <v>35</v>
      </c>
      <c r="E361" s="3" t="s">
        <v>7</v>
      </c>
      <c r="F361" s="3" t="s">
        <v>8</v>
      </c>
      <c r="G361" s="2" t="s">
        <v>9</v>
      </c>
      <c r="H361" s="2" t="s">
        <v>8</v>
      </c>
      <c r="M361" s="2" t="s">
        <v>61</v>
      </c>
    </row>
    <row r="362" spans="1:13" ht="13.5">
      <c r="A362" s="2">
        <v>35</v>
      </c>
      <c r="B362" s="2" t="s">
        <v>10</v>
      </c>
      <c r="C362" s="2" t="s">
        <v>11</v>
      </c>
      <c r="D362" s="3">
        <v>1</v>
      </c>
      <c r="E362" s="2">
        <v>3</v>
      </c>
      <c r="F362" s="2">
        <v>23</v>
      </c>
      <c r="M362" s="2" t="s">
        <v>61</v>
      </c>
    </row>
    <row r="363" spans="1:13" ht="13.5">
      <c r="A363" s="2">
        <v>35</v>
      </c>
      <c r="E363" s="3" t="s">
        <v>13</v>
      </c>
      <c r="F363" s="3" t="s">
        <v>14</v>
      </c>
      <c r="M363" s="2" t="s">
        <v>61</v>
      </c>
    </row>
    <row r="364" spans="1:13" ht="13.5">
      <c r="A364" s="2">
        <v>35</v>
      </c>
      <c r="B364" s="2" t="s">
        <v>15</v>
      </c>
      <c r="C364" s="2" t="s">
        <v>16</v>
      </c>
      <c r="D364" s="3" t="s">
        <v>142</v>
      </c>
      <c r="M364" s="2" t="s">
        <v>61</v>
      </c>
    </row>
    <row r="365" spans="1:13" ht="13.5">
      <c r="A365" s="2">
        <v>35</v>
      </c>
      <c r="B365" s="2" t="s">
        <v>17</v>
      </c>
      <c r="C365" s="2" t="s">
        <v>18</v>
      </c>
      <c r="D365" s="3" t="s">
        <v>143</v>
      </c>
      <c r="M365" s="2" t="s">
        <v>61</v>
      </c>
    </row>
    <row r="366" spans="1:13" ht="13.5">
      <c r="A366" s="2">
        <v>35</v>
      </c>
      <c r="B366" s="2" t="s">
        <v>19</v>
      </c>
      <c r="C366" s="2" t="s">
        <v>20</v>
      </c>
      <c r="D366" s="3" t="s">
        <v>144</v>
      </c>
      <c r="M366" s="2" t="s">
        <v>61</v>
      </c>
    </row>
    <row r="367" spans="1:13" ht="13.5">
      <c r="A367" s="2">
        <v>35</v>
      </c>
      <c r="B367" s="2" t="s">
        <v>21</v>
      </c>
      <c r="C367" s="2" t="s">
        <v>22</v>
      </c>
      <c r="D367" s="3" t="s">
        <v>102</v>
      </c>
      <c r="M367" s="2" t="s">
        <v>61</v>
      </c>
    </row>
    <row r="368" spans="4:13" s="4" customFormat="1" ht="4.5" customHeight="1">
      <c r="D368" s="5"/>
      <c r="M368" s="2" t="s">
        <v>61</v>
      </c>
    </row>
    <row r="369" spans="1:13" ht="13.5">
      <c r="A369" s="2">
        <v>36</v>
      </c>
      <c r="B369" s="2" t="s">
        <v>2</v>
      </c>
      <c r="C369" s="2" t="s">
        <v>3</v>
      </c>
      <c r="D369" s="3" t="s">
        <v>146</v>
      </c>
      <c r="M369" s="2" t="s">
        <v>61</v>
      </c>
    </row>
    <row r="370" spans="1:13" ht="13.5">
      <c r="A370" s="2">
        <v>36</v>
      </c>
      <c r="B370" s="2" t="s">
        <v>5</v>
      </c>
      <c r="C370" s="2" t="s">
        <v>6</v>
      </c>
      <c r="D370" s="3">
        <v>2</v>
      </c>
      <c r="E370" s="2">
        <v>3</v>
      </c>
      <c r="F370" s="2">
        <v>185</v>
      </c>
      <c r="G370" s="2">
        <v>1</v>
      </c>
      <c r="H370" s="2">
        <v>0</v>
      </c>
      <c r="M370" s="2" t="s">
        <v>61</v>
      </c>
    </row>
    <row r="371" spans="1:13" ht="13.5">
      <c r="A371" s="2">
        <v>36</v>
      </c>
      <c r="E371" s="3" t="s">
        <v>7</v>
      </c>
      <c r="F371" s="3" t="s">
        <v>8</v>
      </c>
      <c r="G371" s="2" t="s">
        <v>9</v>
      </c>
      <c r="H371" s="2" t="s">
        <v>8</v>
      </c>
      <c r="M371" s="2" t="s">
        <v>61</v>
      </c>
    </row>
    <row r="372" spans="1:13" ht="13.5">
      <c r="A372" s="2">
        <v>36</v>
      </c>
      <c r="B372" s="2" t="s">
        <v>10</v>
      </c>
      <c r="C372" s="2" t="s">
        <v>11</v>
      </c>
      <c r="D372" s="3">
        <v>2</v>
      </c>
      <c r="E372" s="2">
        <v>3</v>
      </c>
      <c r="F372" s="2">
        <v>2</v>
      </c>
      <c r="G372" s="2">
        <v>851</v>
      </c>
      <c r="H372" s="2">
        <v>3</v>
      </c>
      <c r="M372" s="2" t="s">
        <v>61</v>
      </c>
    </row>
    <row r="373" spans="1:13" ht="13.5">
      <c r="A373" s="2">
        <v>36</v>
      </c>
      <c r="E373" s="3" t="s">
        <v>13</v>
      </c>
      <c r="F373" s="3" t="s">
        <v>14</v>
      </c>
      <c r="G373" s="2" t="s">
        <v>9</v>
      </c>
      <c r="H373" s="3" t="s">
        <v>14</v>
      </c>
      <c r="M373" s="2" t="s">
        <v>61</v>
      </c>
    </row>
    <row r="374" spans="1:13" ht="13.5">
      <c r="A374" s="2">
        <v>36</v>
      </c>
      <c r="B374" s="2" t="s">
        <v>15</v>
      </c>
      <c r="C374" s="2" t="s">
        <v>16</v>
      </c>
      <c r="D374" s="3" t="s">
        <v>147</v>
      </c>
      <c r="M374" s="2" t="s">
        <v>61</v>
      </c>
    </row>
    <row r="375" spans="1:13" ht="13.5">
      <c r="A375" s="2">
        <v>36</v>
      </c>
      <c r="B375" s="2" t="s">
        <v>17</v>
      </c>
      <c r="C375" s="2" t="s">
        <v>18</v>
      </c>
      <c r="D375" s="3" t="s">
        <v>148</v>
      </c>
      <c r="M375" s="2" t="s">
        <v>61</v>
      </c>
    </row>
    <row r="376" spans="1:13" ht="13.5">
      <c r="A376" s="2">
        <v>36</v>
      </c>
      <c r="B376" s="2" t="s">
        <v>19</v>
      </c>
      <c r="C376" s="2" t="s">
        <v>20</v>
      </c>
      <c r="D376" s="3" t="s">
        <v>144</v>
      </c>
      <c r="M376" s="2" t="s">
        <v>61</v>
      </c>
    </row>
    <row r="377" spans="1:13" ht="13.5">
      <c r="A377" s="2">
        <v>36</v>
      </c>
      <c r="B377" s="2" t="s">
        <v>21</v>
      </c>
      <c r="C377" s="2" t="s">
        <v>22</v>
      </c>
      <c r="D377" s="3" t="s">
        <v>102</v>
      </c>
      <c r="M377" s="2" t="s">
        <v>61</v>
      </c>
    </row>
    <row r="378" spans="4:13" s="4" customFormat="1" ht="4.5" customHeight="1">
      <c r="D378" s="5"/>
      <c r="M378" s="2" t="s">
        <v>61</v>
      </c>
    </row>
    <row r="379" spans="1:13" ht="13.5">
      <c r="A379" s="2">
        <v>37</v>
      </c>
      <c r="B379" s="2" t="s">
        <v>2</v>
      </c>
      <c r="C379" s="2" t="s">
        <v>3</v>
      </c>
      <c r="D379" s="3" t="s">
        <v>149</v>
      </c>
      <c r="M379" s="2" t="s">
        <v>61</v>
      </c>
    </row>
    <row r="380" spans="1:13" ht="13.5">
      <c r="A380" s="2">
        <v>37</v>
      </c>
      <c r="B380" s="2" t="s">
        <v>5</v>
      </c>
      <c r="C380" s="2" t="s">
        <v>6</v>
      </c>
      <c r="D380" s="3">
        <v>4</v>
      </c>
      <c r="E380" s="2">
        <v>2</v>
      </c>
      <c r="F380" s="2">
        <v>15</v>
      </c>
      <c r="G380" s="2">
        <v>801</v>
      </c>
      <c r="H380" s="2">
        <v>42</v>
      </c>
      <c r="I380" s="2">
        <v>501</v>
      </c>
      <c r="J380" s="2">
        <v>3</v>
      </c>
      <c r="K380" s="2">
        <v>851</v>
      </c>
      <c r="L380" s="2">
        <v>3</v>
      </c>
      <c r="M380" s="2" t="s">
        <v>61</v>
      </c>
    </row>
    <row r="381" spans="1:13" ht="13.5">
      <c r="A381" s="2">
        <v>37</v>
      </c>
      <c r="E381" s="3" t="s">
        <v>7</v>
      </c>
      <c r="F381" s="3" t="s">
        <v>8</v>
      </c>
      <c r="G381" s="2" t="s">
        <v>9</v>
      </c>
      <c r="H381" s="2" t="s">
        <v>8</v>
      </c>
      <c r="M381" s="2" t="s">
        <v>61</v>
      </c>
    </row>
    <row r="382" spans="1:13" ht="13.5">
      <c r="A382" s="2">
        <v>37</v>
      </c>
      <c r="B382" s="2" t="s">
        <v>10</v>
      </c>
      <c r="C382" s="2" t="s">
        <v>11</v>
      </c>
      <c r="D382" s="3">
        <v>2</v>
      </c>
      <c r="E382" s="2">
        <v>6</v>
      </c>
      <c r="F382" s="2">
        <v>12</v>
      </c>
      <c r="G382" s="2">
        <v>1</v>
      </c>
      <c r="H382" s="2">
        <v>0</v>
      </c>
      <c r="M382" s="2" t="s">
        <v>61</v>
      </c>
    </row>
    <row r="383" spans="1:13" ht="13.5">
      <c r="A383" s="2">
        <v>37</v>
      </c>
      <c r="E383" s="3" t="s">
        <v>13</v>
      </c>
      <c r="F383" s="3" t="s">
        <v>14</v>
      </c>
      <c r="G383" s="2" t="s">
        <v>9</v>
      </c>
      <c r="H383" s="3" t="s">
        <v>14</v>
      </c>
      <c r="M383" s="2" t="s">
        <v>61</v>
      </c>
    </row>
    <row r="384" spans="1:13" ht="13.5">
      <c r="A384" s="2">
        <v>37</v>
      </c>
      <c r="B384" s="2" t="s">
        <v>15</v>
      </c>
      <c r="C384" s="2" t="s">
        <v>16</v>
      </c>
      <c r="D384" s="3" t="s">
        <v>150</v>
      </c>
      <c r="M384" s="2" t="s">
        <v>61</v>
      </c>
    </row>
    <row r="385" spans="1:13" ht="13.5">
      <c r="A385" s="2">
        <v>37</v>
      </c>
      <c r="B385" s="2" t="s">
        <v>17</v>
      </c>
      <c r="C385" s="2" t="s">
        <v>18</v>
      </c>
      <c r="D385" s="3" t="s">
        <v>151</v>
      </c>
      <c r="M385" s="2" t="s">
        <v>61</v>
      </c>
    </row>
    <row r="386" spans="1:13" ht="13.5">
      <c r="A386" s="2">
        <v>37</v>
      </c>
      <c r="B386" s="2" t="s">
        <v>19</v>
      </c>
      <c r="C386" s="2" t="s">
        <v>20</v>
      </c>
      <c r="D386" s="3" t="s">
        <v>144</v>
      </c>
      <c r="M386" s="2" t="s">
        <v>61</v>
      </c>
    </row>
    <row r="387" spans="1:13" ht="10.5" customHeight="1">
      <c r="A387" s="2">
        <v>37</v>
      </c>
      <c r="B387" s="2" t="s">
        <v>21</v>
      </c>
      <c r="C387" s="2" t="s">
        <v>22</v>
      </c>
      <c r="D387" s="3" t="s">
        <v>102</v>
      </c>
      <c r="M387" s="2" t="s">
        <v>61</v>
      </c>
    </row>
    <row r="388" spans="4:13" s="4" customFormat="1" ht="4.5" customHeight="1">
      <c r="D388" s="5"/>
      <c r="G388" s="4">
        <v>8</v>
      </c>
      <c r="M388" s="2" t="s">
        <v>61</v>
      </c>
    </row>
    <row r="389" spans="1:13" ht="13.5">
      <c r="A389" s="2">
        <v>38</v>
      </c>
      <c r="B389" s="2" t="s">
        <v>2</v>
      </c>
      <c r="C389" s="2" t="s">
        <v>3</v>
      </c>
      <c r="D389" s="3" t="s">
        <v>152</v>
      </c>
      <c r="M389" s="2" t="s">
        <v>61</v>
      </c>
    </row>
    <row r="390" spans="1:13" ht="13.5">
      <c r="A390" s="2">
        <v>38</v>
      </c>
      <c r="B390" s="2" t="s">
        <v>5</v>
      </c>
      <c r="C390" s="2" t="s">
        <v>6</v>
      </c>
      <c r="D390" s="3">
        <v>1</v>
      </c>
      <c r="E390" s="2">
        <v>2</v>
      </c>
      <c r="F390" s="2">
        <v>39</v>
      </c>
      <c r="M390" s="2" t="s">
        <v>61</v>
      </c>
    </row>
    <row r="391" spans="5:13" ht="13.5">
      <c r="E391" s="3" t="s">
        <v>7</v>
      </c>
      <c r="F391" s="3" t="s">
        <v>8</v>
      </c>
      <c r="M391" s="2" t="s">
        <v>61</v>
      </c>
    </row>
    <row r="392" spans="1:13" ht="13.5">
      <c r="A392" s="2">
        <v>38</v>
      </c>
      <c r="B392" s="2" t="s">
        <v>10</v>
      </c>
      <c r="C392" s="2" t="s">
        <v>11</v>
      </c>
      <c r="D392" s="3">
        <v>1</v>
      </c>
      <c r="E392" s="2">
        <v>3</v>
      </c>
      <c r="F392" s="2">
        <v>47</v>
      </c>
      <c r="M392" s="2" t="s">
        <v>61</v>
      </c>
    </row>
    <row r="393" spans="5:13" ht="13.5">
      <c r="E393" s="3" t="s">
        <v>13</v>
      </c>
      <c r="F393" s="3" t="s">
        <v>14</v>
      </c>
      <c r="M393" s="2" t="s">
        <v>61</v>
      </c>
    </row>
    <row r="394" spans="1:13" ht="13.5">
      <c r="A394" s="2">
        <v>38</v>
      </c>
      <c r="B394" s="2" t="s">
        <v>15</v>
      </c>
      <c r="C394" s="2" t="s">
        <v>16</v>
      </c>
      <c r="D394" s="3" t="s">
        <v>155</v>
      </c>
      <c r="M394" s="2" t="s">
        <v>61</v>
      </c>
    </row>
    <row r="395" spans="1:13" ht="13.5">
      <c r="A395" s="2">
        <v>38</v>
      </c>
      <c r="B395" s="2" t="s">
        <v>17</v>
      </c>
      <c r="C395" s="2" t="s">
        <v>18</v>
      </c>
      <c r="D395" s="3" t="s">
        <v>156</v>
      </c>
      <c r="M395" s="2" t="s">
        <v>61</v>
      </c>
    </row>
    <row r="396" spans="1:13" ht="13.5">
      <c r="A396" s="2">
        <v>38</v>
      </c>
      <c r="B396" s="2" t="s">
        <v>19</v>
      </c>
      <c r="C396" s="2" t="s">
        <v>20</v>
      </c>
      <c r="D396" s="6" t="s">
        <v>157</v>
      </c>
      <c r="M396" s="2" t="s">
        <v>61</v>
      </c>
    </row>
    <row r="397" spans="1:13" ht="13.5">
      <c r="A397" s="2">
        <v>38</v>
      </c>
      <c r="B397" s="2" t="s">
        <v>21</v>
      </c>
      <c r="C397" s="2" t="s">
        <v>22</v>
      </c>
      <c r="D397" s="3" t="s">
        <v>154</v>
      </c>
      <c r="M397" s="2" t="s">
        <v>61</v>
      </c>
    </row>
    <row r="398" spans="4:13" s="4" customFormat="1" ht="4.5" customHeight="1">
      <c r="D398" s="5"/>
      <c r="G398" s="4">
        <v>8</v>
      </c>
      <c r="M398" s="2" t="s">
        <v>61</v>
      </c>
    </row>
    <row r="399" spans="1:13" ht="13.5">
      <c r="A399" s="2">
        <v>39</v>
      </c>
      <c r="B399" s="2" t="s">
        <v>2</v>
      </c>
      <c r="C399" s="2" t="s">
        <v>3</v>
      </c>
      <c r="D399" s="3" t="s">
        <v>162</v>
      </c>
      <c r="M399" s="2" t="s">
        <v>61</v>
      </c>
    </row>
    <row r="400" spans="1:13" ht="13.5">
      <c r="A400" s="2">
        <v>39</v>
      </c>
      <c r="B400" s="2" t="s">
        <v>5</v>
      </c>
      <c r="C400" s="2" t="s">
        <v>6</v>
      </c>
      <c r="D400" s="3">
        <v>1</v>
      </c>
      <c r="E400" s="2">
        <v>2</v>
      </c>
      <c r="F400" s="2">
        <v>40</v>
      </c>
      <c r="M400" s="2" t="s">
        <v>61</v>
      </c>
    </row>
    <row r="401" spans="5:13" ht="13.5">
      <c r="E401" s="3" t="s">
        <v>7</v>
      </c>
      <c r="F401" s="3" t="s">
        <v>8</v>
      </c>
      <c r="M401" s="2" t="s">
        <v>61</v>
      </c>
    </row>
    <row r="402" spans="1:13" ht="13.5">
      <c r="A402" s="2">
        <v>39</v>
      </c>
      <c r="B402" s="2" t="s">
        <v>10</v>
      </c>
      <c r="C402" s="2" t="s">
        <v>11</v>
      </c>
      <c r="D402" s="3">
        <v>1</v>
      </c>
      <c r="E402" s="2">
        <v>3</v>
      </c>
      <c r="F402" s="2">
        <v>45</v>
      </c>
      <c r="M402" s="2" t="s">
        <v>61</v>
      </c>
    </row>
    <row r="403" spans="5:13" ht="13.5">
      <c r="E403" s="3" t="s">
        <v>13</v>
      </c>
      <c r="F403" s="3" t="s">
        <v>14</v>
      </c>
      <c r="M403" s="2" t="s">
        <v>61</v>
      </c>
    </row>
    <row r="404" spans="1:13" ht="13.5">
      <c r="A404" s="2">
        <v>39</v>
      </c>
      <c r="B404" s="2" t="s">
        <v>15</v>
      </c>
      <c r="C404" s="2" t="s">
        <v>16</v>
      </c>
      <c r="D404" s="3" t="s">
        <v>158</v>
      </c>
      <c r="M404" s="2" t="s">
        <v>61</v>
      </c>
    </row>
    <row r="405" spans="1:13" ht="13.5">
      <c r="A405" s="2">
        <v>39</v>
      </c>
      <c r="B405" s="2" t="s">
        <v>17</v>
      </c>
      <c r="C405" s="2" t="s">
        <v>18</v>
      </c>
      <c r="D405" s="3" t="s">
        <v>160</v>
      </c>
      <c r="M405" s="2" t="s">
        <v>61</v>
      </c>
    </row>
    <row r="406" spans="1:13" ht="13.5">
      <c r="A406" s="2">
        <v>39</v>
      </c>
      <c r="B406" s="2" t="s">
        <v>19</v>
      </c>
      <c r="C406" s="2" t="s">
        <v>20</v>
      </c>
      <c r="D406" s="6" t="s">
        <v>159</v>
      </c>
      <c r="M406" s="2" t="s">
        <v>61</v>
      </c>
    </row>
    <row r="407" spans="1:13" ht="13.5">
      <c r="A407" s="2">
        <v>39</v>
      </c>
      <c r="B407" s="2" t="s">
        <v>21</v>
      </c>
      <c r="C407" s="2" t="s">
        <v>22</v>
      </c>
      <c r="D407" s="3" t="s">
        <v>161</v>
      </c>
      <c r="M407" s="2" t="s">
        <v>61</v>
      </c>
    </row>
    <row r="408" spans="4:13" s="4" customFormat="1" ht="4.5" customHeight="1">
      <c r="D408" s="5"/>
      <c r="G408" s="4">
        <v>8</v>
      </c>
      <c r="M408" s="2" t="s">
        <v>61</v>
      </c>
    </row>
    <row r="409" spans="1:13" ht="13.5">
      <c r="A409" s="2">
        <v>40</v>
      </c>
      <c r="B409" s="2" t="s">
        <v>2</v>
      </c>
      <c r="C409" s="2" t="s">
        <v>3</v>
      </c>
      <c r="D409" s="3" t="s">
        <v>170</v>
      </c>
      <c r="M409" s="2" t="s">
        <v>61</v>
      </c>
    </row>
    <row r="410" spans="1:13" ht="13.5">
      <c r="A410" s="2">
        <v>40</v>
      </c>
      <c r="B410" s="2" t="s">
        <v>5</v>
      </c>
      <c r="C410" s="2" t="s">
        <v>6</v>
      </c>
      <c r="D410" s="3">
        <v>2</v>
      </c>
      <c r="E410" s="2">
        <v>2</v>
      </c>
      <c r="F410" s="2">
        <v>103</v>
      </c>
      <c r="G410" s="2">
        <v>851</v>
      </c>
      <c r="H410" s="2">
        <v>3</v>
      </c>
      <c r="M410" s="2" t="s">
        <v>61</v>
      </c>
    </row>
    <row r="411" spans="5:13" ht="13.5">
      <c r="E411" s="3" t="s">
        <v>7</v>
      </c>
      <c r="F411" s="3" t="s">
        <v>8</v>
      </c>
      <c r="G411" s="2" t="s">
        <v>9</v>
      </c>
      <c r="H411" s="2" t="s">
        <v>8</v>
      </c>
      <c r="M411" s="2" t="s">
        <v>61</v>
      </c>
    </row>
    <row r="412" spans="1:13" ht="13.5">
      <c r="A412" s="2">
        <v>40</v>
      </c>
      <c r="B412" s="2" t="s">
        <v>10</v>
      </c>
      <c r="C412" s="2" t="s">
        <v>11</v>
      </c>
      <c r="D412" s="3">
        <v>2</v>
      </c>
      <c r="E412" s="2">
        <v>4</v>
      </c>
      <c r="F412" s="2">
        <v>3</v>
      </c>
      <c r="G412" s="2">
        <v>1</v>
      </c>
      <c r="H412" s="2">
        <v>0</v>
      </c>
      <c r="M412" s="2" t="s">
        <v>61</v>
      </c>
    </row>
    <row r="413" spans="5:13" ht="13.5">
      <c r="E413" s="3" t="s">
        <v>13</v>
      </c>
      <c r="F413" s="3" t="s">
        <v>14</v>
      </c>
      <c r="G413" s="2" t="s">
        <v>9</v>
      </c>
      <c r="H413" s="3" t="s">
        <v>14</v>
      </c>
      <c r="M413" s="2" t="s">
        <v>61</v>
      </c>
    </row>
    <row r="414" spans="1:13" ht="13.5">
      <c r="A414" s="2">
        <v>40</v>
      </c>
      <c r="B414" s="2" t="s">
        <v>15</v>
      </c>
      <c r="C414" s="2" t="s">
        <v>16</v>
      </c>
      <c r="D414" s="3" t="s">
        <v>167</v>
      </c>
      <c r="M414" s="2" t="s">
        <v>61</v>
      </c>
    </row>
    <row r="415" spans="1:13" ht="13.5">
      <c r="A415" s="2">
        <v>40</v>
      </c>
      <c r="B415" s="2" t="s">
        <v>17</v>
      </c>
      <c r="C415" s="2" t="s">
        <v>18</v>
      </c>
      <c r="D415" s="3" t="s">
        <v>169</v>
      </c>
      <c r="M415" s="2" t="s">
        <v>61</v>
      </c>
    </row>
    <row r="416" spans="1:13" ht="13.5">
      <c r="A416" s="2">
        <v>40</v>
      </c>
      <c r="B416" s="2" t="s">
        <v>19</v>
      </c>
      <c r="C416" s="2" t="s">
        <v>20</v>
      </c>
      <c r="D416" s="6" t="s">
        <v>168</v>
      </c>
      <c r="M416" s="2" t="s">
        <v>61</v>
      </c>
    </row>
    <row r="417" spans="1:13" ht="13.5">
      <c r="A417" s="2">
        <v>40</v>
      </c>
      <c r="B417" s="2" t="s">
        <v>21</v>
      </c>
      <c r="C417" s="2" t="s">
        <v>22</v>
      </c>
      <c r="D417" s="3" t="s">
        <v>102</v>
      </c>
      <c r="M417" s="2" t="s">
        <v>61</v>
      </c>
    </row>
    <row r="418" spans="4:13" s="4" customFormat="1" ht="4.5" customHeight="1">
      <c r="D418" s="5"/>
      <c r="G418" s="4">
        <v>8</v>
      </c>
      <c r="M418" s="2" t="s">
        <v>61</v>
      </c>
    </row>
    <row r="419" spans="1:13" ht="13.5">
      <c r="A419" s="2">
        <v>41</v>
      </c>
      <c r="B419" s="2" t="s">
        <v>2</v>
      </c>
      <c r="C419" s="2" t="s">
        <v>3</v>
      </c>
      <c r="D419" s="3" t="s">
        <v>171</v>
      </c>
      <c r="M419" s="2" t="s">
        <v>61</v>
      </c>
    </row>
    <row r="420" spans="1:13" ht="13.5">
      <c r="A420" s="2">
        <v>41</v>
      </c>
      <c r="B420" s="2" t="s">
        <v>5</v>
      </c>
      <c r="C420" s="2" t="s">
        <v>6</v>
      </c>
      <c r="D420" s="2">
        <v>3</v>
      </c>
      <c r="E420" s="2">
        <v>3</v>
      </c>
      <c r="F420" s="2">
        <v>2</v>
      </c>
      <c r="G420" s="2">
        <v>851</v>
      </c>
      <c r="H420" s="2">
        <v>3</v>
      </c>
      <c r="I420" s="2">
        <v>102</v>
      </c>
      <c r="J420" s="2">
        <v>89</v>
      </c>
      <c r="M420" s="2" t="s">
        <v>61</v>
      </c>
    </row>
    <row r="421" spans="5:13" ht="13.5">
      <c r="E421" s="3" t="s">
        <v>7</v>
      </c>
      <c r="F421" s="3" t="s">
        <v>8</v>
      </c>
      <c r="G421" s="2" t="s">
        <v>9</v>
      </c>
      <c r="H421" s="2" t="s">
        <v>8</v>
      </c>
      <c r="M421" s="2" t="s">
        <v>61</v>
      </c>
    </row>
    <row r="422" spans="1:13" ht="13.5">
      <c r="A422" s="2">
        <v>41</v>
      </c>
      <c r="B422" s="2" t="s">
        <v>10</v>
      </c>
      <c r="C422" s="2" t="s">
        <v>11</v>
      </c>
      <c r="D422" s="2">
        <v>2</v>
      </c>
      <c r="E422" s="2">
        <v>5</v>
      </c>
      <c r="F422" s="2">
        <v>8</v>
      </c>
      <c r="G422" s="2">
        <v>501</v>
      </c>
      <c r="H422" s="2">
        <v>2</v>
      </c>
      <c r="M422" s="2" t="s">
        <v>61</v>
      </c>
    </row>
    <row r="423" spans="5:13" ht="13.5">
      <c r="E423" s="3" t="s">
        <v>13</v>
      </c>
      <c r="F423" s="3" t="s">
        <v>14</v>
      </c>
      <c r="G423" s="2" t="s">
        <v>9</v>
      </c>
      <c r="H423" s="3" t="s">
        <v>14</v>
      </c>
      <c r="M423" s="2" t="s">
        <v>61</v>
      </c>
    </row>
    <row r="424" spans="1:13" ht="13.5">
      <c r="A424" s="2">
        <v>41</v>
      </c>
      <c r="B424" s="2" t="s">
        <v>15</v>
      </c>
      <c r="C424" s="2" t="s">
        <v>16</v>
      </c>
      <c r="D424" s="3" t="s">
        <v>172</v>
      </c>
      <c r="M424" s="2" t="s">
        <v>61</v>
      </c>
    </row>
    <row r="425" spans="1:13" ht="13.5">
      <c r="A425" s="2">
        <v>41</v>
      </c>
      <c r="B425" s="2" t="s">
        <v>17</v>
      </c>
      <c r="C425" s="2" t="s">
        <v>18</v>
      </c>
      <c r="D425" s="3" t="s">
        <v>173</v>
      </c>
      <c r="M425" s="2" t="s">
        <v>61</v>
      </c>
    </row>
    <row r="426" spans="1:13" ht="13.5">
      <c r="A426" s="2">
        <v>41</v>
      </c>
      <c r="B426" s="2" t="s">
        <v>19</v>
      </c>
      <c r="C426" s="2" t="s">
        <v>20</v>
      </c>
      <c r="D426" s="6" t="s">
        <v>168</v>
      </c>
      <c r="M426" s="2" t="s">
        <v>61</v>
      </c>
    </row>
    <row r="427" spans="1:13" ht="13.5">
      <c r="A427" s="2">
        <v>41</v>
      </c>
      <c r="B427" s="2" t="s">
        <v>21</v>
      </c>
      <c r="C427" s="2" t="s">
        <v>22</v>
      </c>
      <c r="D427" s="3" t="s">
        <v>102</v>
      </c>
      <c r="M427" s="2" t="s">
        <v>61</v>
      </c>
    </row>
    <row r="428" spans="4:13" s="4" customFormat="1" ht="4.5" customHeight="1">
      <c r="D428" s="5"/>
      <c r="M428" s="2" t="s">
        <v>61</v>
      </c>
    </row>
    <row r="429" spans="1:13" ht="13.5">
      <c r="A429" s="2">
        <v>42</v>
      </c>
      <c r="B429" s="2" t="s">
        <v>2</v>
      </c>
      <c r="C429" s="2" t="s">
        <v>3</v>
      </c>
      <c r="D429" s="3" t="s">
        <v>103</v>
      </c>
      <c r="M429" s="2" t="s">
        <v>61</v>
      </c>
    </row>
    <row r="430" spans="1:13" ht="13.5">
      <c r="A430" s="2">
        <v>42</v>
      </c>
      <c r="B430" s="2" t="s">
        <v>5</v>
      </c>
      <c r="C430" s="2" t="s">
        <v>6</v>
      </c>
      <c r="D430" s="3">
        <v>1</v>
      </c>
      <c r="E430" s="2">
        <v>2</v>
      </c>
      <c r="F430" s="2">
        <v>8</v>
      </c>
      <c r="I430" s="3"/>
      <c r="J430" s="3"/>
      <c r="M430" s="2" t="s">
        <v>61</v>
      </c>
    </row>
    <row r="431" spans="5:13" ht="13.5">
      <c r="E431" s="3" t="s">
        <v>7</v>
      </c>
      <c r="F431" s="3" t="s">
        <v>8</v>
      </c>
      <c r="I431" s="3"/>
      <c r="J431" s="3"/>
      <c r="K431" s="3"/>
      <c r="L431" s="3"/>
      <c r="M431" s="2" t="s">
        <v>61</v>
      </c>
    </row>
    <row r="432" spans="1:13" ht="13.5">
      <c r="A432" s="2">
        <v>42</v>
      </c>
      <c r="B432" s="2" t="s">
        <v>10</v>
      </c>
      <c r="C432" s="2" t="s">
        <v>11</v>
      </c>
      <c r="D432" s="3">
        <v>1</v>
      </c>
      <c r="E432" s="2">
        <v>3</v>
      </c>
      <c r="F432" s="2">
        <v>14</v>
      </c>
      <c r="I432" s="3"/>
      <c r="J432" s="3"/>
      <c r="M432" s="2" t="s">
        <v>61</v>
      </c>
    </row>
    <row r="433" spans="3:13" ht="13.5">
      <c r="C433" s="2" t="s">
        <v>92</v>
      </c>
      <c r="E433" s="3" t="s">
        <v>13</v>
      </c>
      <c r="F433" s="3" t="s">
        <v>14</v>
      </c>
      <c r="M433" s="2" t="s">
        <v>61</v>
      </c>
    </row>
    <row r="434" spans="1:13" ht="13.5">
      <c r="A434" s="2">
        <v>42</v>
      </c>
      <c r="B434" s="2" t="s">
        <v>15</v>
      </c>
      <c r="C434" s="2" t="s">
        <v>16</v>
      </c>
      <c r="D434" s="3" t="s">
        <v>177</v>
      </c>
      <c r="M434" s="2" t="s">
        <v>61</v>
      </c>
    </row>
    <row r="435" spans="1:13" ht="13.5">
      <c r="A435" s="2">
        <v>42</v>
      </c>
      <c r="B435" s="2" t="s">
        <v>17</v>
      </c>
      <c r="C435" s="2" t="s">
        <v>18</v>
      </c>
      <c r="D435" s="3" t="s">
        <v>57</v>
      </c>
      <c r="M435" s="2" t="s">
        <v>61</v>
      </c>
    </row>
    <row r="436" spans="1:13" ht="13.5">
      <c r="A436" s="2">
        <v>42</v>
      </c>
      <c r="B436" s="2" t="s">
        <v>19</v>
      </c>
      <c r="C436" s="2" t="s">
        <v>20</v>
      </c>
      <c r="D436" s="3" t="s">
        <v>58</v>
      </c>
      <c r="M436" s="2" t="s">
        <v>61</v>
      </c>
    </row>
    <row r="437" spans="1:13" ht="13.5">
      <c r="A437" s="2">
        <v>42</v>
      </c>
      <c r="B437" s="2" t="s">
        <v>21</v>
      </c>
      <c r="C437" s="2" t="s">
        <v>22</v>
      </c>
      <c r="D437" s="3" t="s">
        <v>23</v>
      </c>
      <c r="M437" s="2" t="s">
        <v>61</v>
      </c>
    </row>
    <row r="438" spans="4:13" s="4" customFormat="1" ht="4.5" customHeight="1">
      <c r="D438" s="5"/>
      <c r="M438" s="2" t="s">
        <v>61</v>
      </c>
    </row>
    <row r="439" spans="1:13" ht="13.5">
      <c r="A439" s="2">
        <v>43</v>
      </c>
      <c r="B439" s="2" t="s">
        <v>2</v>
      </c>
      <c r="C439" s="2" t="s">
        <v>3</v>
      </c>
      <c r="D439" s="3" t="s">
        <v>181</v>
      </c>
      <c r="M439" s="2" t="s">
        <v>61</v>
      </c>
    </row>
    <row r="440" spans="1:13" ht="13.5">
      <c r="A440" s="2">
        <v>43</v>
      </c>
      <c r="B440" s="2" t="s">
        <v>5</v>
      </c>
      <c r="C440" s="2" t="s">
        <v>6</v>
      </c>
      <c r="D440" s="3">
        <v>2</v>
      </c>
      <c r="E440" s="2">
        <v>2</v>
      </c>
      <c r="F440" s="2">
        <v>3</v>
      </c>
      <c r="G440" s="3">
        <v>102</v>
      </c>
      <c r="H440" s="2">
        <v>89</v>
      </c>
      <c r="J440" s="3"/>
      <c r="M440" s="2" t="s">
        <v>61</v>
      </c>
    </row>
    <row r="441" spans="5:13" ht="13.5">
      <c r="E441" s="3" t="s">
        <v>7</v>
      </c>
      <c r="F441" s="3" t="s">
        <v>8</v>
      </c>
      <c r="I441" s="3"/>
      <c r="J441" s="3"/>
      <c r="K441" s="3"/>
      <c r="L441" s="3"/>
      <c r="M441" s="2" t="s">
        <v>61</v>
      </c>
    </row>
    <row r="442" spans="1:13" ht="13.5">
      <c r="A442" s="2">
        <v>43</v>
      </c>
      <c r="B442" s="2" t="s">
        <v>10</v>
      </c>
      <c r="C442" s="2" t="s">
        <v>11</v>
      </c>
      <c r="D442" s="3">
        <v>1</v>
      </c>
      <c r="E442" s="2">
        <v>4</v>
      </c>
      <c r="F442" s="2">
        <v>9</v>
      </c>
      <c r="I442" s="3"/>
      <c r="J442" s="3"/>
      <c r="M442" s="2" t="s">
        <v>61</v>
      </c>
    </row>
    <row r="443" spans="3:13" ht="13.5">
      <c r="C443" s="2" t="s">
        <v>182</v>
      </c>
      <c r="E443" s="3" t="s">
        <v>13</v>
      </c>
      <c r="F443" s="3" t="s">
        <v>14</v>
      </c>
      <c r="M443" s="2" t="s">
        <v>61</v>
      </c>
    </row>
    <row r="444" spans="1:13" ht="13.5">
      <c r="A444" s="2">
        <v>43</v>
      </c>
      <c r="B444" s="2" t="s">
        <v>15</v>
      </c>
      <c r="C444" s="2" t="s">
        <v>16</v>
      </c>
      <c r="D444" s="3" t="s">
        <v>179</v>
      </c>
      <c r="M444" s="2" t="s">
        <v>61</v>
      </c>
    </row>
    <row r="445" spans="1:13" ht="13.5">
      <c r="A445" s="2">
        <v>43</v>
      </c>
      <c r="B445" s="2" t="s">
        <v>17</v>
      </c>
      <c r="C445" s="2" t="s">
        <v>18</v>
      </c>
      <c r="D445" s="3" t="s">
        <v>180</v>
      </c>
      <c r="M445" s="2" t="s">
        <v>61</v>
      </c>
    </row>
    <row r="446" spans="1:13" ht="13.5">
      <c r="A446" s="2">
        <v>43</v>
      </c>
      <c r="B446" s="2" t="s">
        <v>19</v>
      </c>
      <c r="C446" s="2" t="s">
        <v>20</v>
      </c>
      <c r="D446" s="6" t="s">
        <v>168</v>
      </c>
      <c r="M446" s="2" t="s">
        <v>61</v>
      </c>
    </row>
    <row r="447" spans="1:13" ht="13.5">
      <c r="A447" s="2">
        <v>43</v>
      </c>
      <c r="B447" s="2" t="s">
        <v>21</v>
      </c>
      <c r="C447" s="2" t="s">
        <v>22</v>
      </c>
      <c r="D447" s="3" t="s">
        <v>178</v>
      </c>
      <c r="M447" s="2" t="s">
        <v>61</v>
      </c>
    </row>
    <row r="448" spans="4:13" s="4" customFormat="1" ht="4.5" customHeight="1">
      <c r="D448" s="5"/>
      <c r="M448" s="2" t="s">
        <v>61</v>
      </c>
    </row>
    <row r="449" spans="1:13" ht="13.5">
      <c r="A449" s="2">
        <v>44</v>
      </c>
      <c r="B449" s="2" t="s">
        <v>2</v>
      </c>
      <c r="C449" s="2" t="s">
        <v>3</v>
      </c>
      <c r="D449" s="3" t="s">
        <v>183</v>
      </c>
      <c r="M449" s="2" t="s">
        <v>61</v>
      </c>
    </row>
    <row r="450" spans="1:13" ht="13.5">
      <c r="A450" s="2">
        <v>44</v>
      </c>
      <c r="B450" s="2" t="s">
        <v>5</v>
      </c>
      <c r="C450" s="2" t="s">
        <v>6</v>
      </c>
      <c r="D450" s="3">
        <v>1</v>
      </c>
      <c r="E450" s="2">
        <v>3</v>
      </c>
      <c r="F450" s="2">
        <v>44</v>
      </c>
      <c r="G450" s="3"/>
      <c r="I450" s="3"/>
      <c r="M450" s="2" t="s">
        <v>61</v>
      </c>
    </row>
    <row r="451" spans="5:13" ht="13.5">
      <c r="E451" s="3" t="s">
        <v>7</v>
      </c>
      <c r="F451" s="3" t="s">
        <v>8</v>
      </c>
      <c r="I451" s="3"/>
      <c r="J451" s="3"/>
      <c r="K451" s="3"/>
      <c r="L451" s="3"/>
      <c r="M451" s="2" t="s">
        <v>61</v>
      </c>
    </row>
    <row r="452" spans="1:13" ht="13.5">
      <c r="A452" s="2">
        <v>44</v>
      </c>
      <c r="B452" s="2" t="s">
        <v>10</v>
      </c>
      <c r="C452" s="2" t="s">
        <v>11</v>
      </c>
      <c r="D452" s="3">
        <v>1</v>
      </c>
      <c r="E452" s="2">
        <v>2</v>
      </c>
      <c r="F452" s="2">
        <v>13</v>
      </c>
      <c r="I452" s="3"/>
      <c r="J452" s="3"/>
      <c r="M452" s="2" t="s">
        <v>61</v>
      </c>
    </row>
    <row r="453" spans="5:13" ht="13.5">
      <c r="E453" s="3" t="s">
        <v>13</v>
      </c>
      <c r="F453" s="3" t="s">
        <v>14</v>
      </c>
      <c r="M453" s="2" t="s">
        <v>61</v>
      </c>
    </row>
    <row r="454" spans="1:13" ht="13.5">
      <c r="A454" s="2">
        <v>44</v>
      </c>
      <c r="B454" s="2" t="s">
        <v>15</v>
      </c>
      <c r="C454" s="2" t="s">
        <v>16</v>
      </c>
      <c r="D454" s="3" t="s">
        <v>185</v>
      </c>
      <c r="M454" s="2" t="s">
        <v>61</v>
      </c>
    </row>
    <row r="455" spans="1:13" ht="13.5">
      <c r="A455" s="2">
        <v>44</v>
      </c>
      <c r="B455" s="2" t="s">
        <v>17</v>
      </c>
      <c r="C455" s="2" t="s">
        <v>18</v>
      </c>
      <c r="D455" s="3" t="s">
        <v>186</v>
      </c>
      <c r="M455" s="2" t="s">
        <v>61</v>
      </c>
    </row>
    <row r="456" spans="1:13" ht="13.5">
      <c r="A456" s="2">
        <v>44</v>
      </c>
      <c r="B456" s="2" t="s">
        <v>19</v>
      </c>
      <c r="C456" s="2" t="s">
        <v>20</v>
      </c>
      <c r="D456" s="6" t="s">
        <v>187</v>
      </c>
      <c r="M456" s="2" t="s">
        <v>61</v>
      </c>
    </row>
    <row r="457" spans="1:13" ht="13.5">
      <c r="A457" s="2">
        <v>44</v>
      </c>
      <c r="B457" s="2" t="s">
        <v>21</v>
      </c>
      <c r="C457" s="2" t="s">
        <v>22</v>
      </c>
      <c r="D457" s="3" t="s">
        <v>184</v>
      </c>
      <c r="M457" s="2" t="s">
        <v>61</v>
      </c>
    </row>
    <row r="458" spans="4:13" s="4" customFormat="1" ht="4.5" customHeight="1">
      <c r="D458" s="5"/>
      <c r="M458" s="2" t="s">
        <v>61</v>
      </c>
    </row>
    <row r="459" spans="1:13" ht="13.5">
      <c r="A459" s="2">
        <v>45</v>
      </c>
      <c r="B459" s="2" t="s">
        <v>2</v>
      </c>
      <c r="C459" s="2" t="s">
        <v>3</v>
      </c>
      <c r="D459" s="3" t="s">
        <v>189</v>
      </c>
      <c r="M459" s="2" t="s">
        <v>61</v>
      </c>
    </row>
    <row r="460" spans="1:13" ht="13.5">
      <c r="A460" s="2">
        <v>45</v>
      </c>
      <c r="B460" s="2" t="s">
        <v>5</v>
      </c>
      <c r="C460" s="2" t="s">
        <v>6</v>
      </c>
      <c r="D460" s="3">
        <v>4</v>
      </c>
      <c r="E460" s="2">
        <v>2</v>
      </c>
      <c r="F460" s="2">
        <v>4</v>
      </c>
      <c r="G460" s="2">
        <v>501</v>
      </c>
      <c r="H460" s="2">
        <v>3</v>
      </c>
      <c r="I460" s="2">
        <v>851</v>
      </c>
      <c r="J460" s="2">
        <v>3</v>
      </c>
      <c r="K460" s="2">
        <v>102</v>
      </c>
      <c r="L460" s="2">
        <v>89</v>
      </c>
      <c r="M460" s="2" t="s">
        <v>61</v>
      </c>
    </row>
    <row r="461" spans="5:13" ht="13.5">
      <c r="E461" s="3" t="s">
        <v>7</v>
      </c>
      <c r="F461" s="3" t="s">
        <v>8</v>
      </c>
      <c r="G461" s="2" t="s">
        <v>9</v>
      </c>
      <c r="H461" s="2" t="s">
        <v>8</v>
      </c>
      <c r="M461" s="2" t="s">
        <v>61</v>
      </c>
    </row>
    <row r="462" spans="1:13" ht="13.5">
      <c r="A462" s="2">
        <v>45</v>
      </c>
      <c r="B462" s="2" t="s">
        <v>10</v>
      </c>
      <c r="C462" s="2" t="s">
        <v>11</v>
      </c>
      <c r="D462" s="3">
        <v>1</v>
      </c>
      <c r="E462" s="2">
        <v>8</v>
      </c>
      <c r="F462" s="2">
        <v>19</v>
      </c>
      <c r="M462" s="2" t="s">
        <v>61</v>
      </c>
    </row>
    <row r="463" spans="3:13" ht="13.5">
      <c r="C463" s="2" t="s">
        <v>28</v>
      </c>
      <c r="E463" s="3" t="s">
        <v>13</v>
      </c>
      <c r="F463" s="3" t="s">
        <v>14</v>
      </c>
      <c r="G463" s="2" t="s">
        <v>9</v>
      </c>
      <c r="H463" s="3" t="s">
        <v>14</v>
      </c>
      <c r="M463" s="2" t="s">
        <v>61</v>
      </c>
    </row>
    <row r="464" spans="1:13" ht="13.5">
      <c r="A464" s="2">
        <v>45</v>
      </c>
      <c r="B464" s="2" t="s">
        <v>15</v>
      </c>
      <c r="C464" s="2" t="s">
        <v>16</v>
      </c>
      <c r="D464" s="3" t="s">
        <v>188</v>
      </c>
      <c r="M464" s="2" t="s">
        <v>61</v>
      </c>
    </row>
    <row r="465" spans="1:13" ht="13.5">
      <c r="A465" s="2">
        <v>45</v>
      </c>
      <c r="B465" s="2" t="s">
        <v>17</v>
      </c>
      <c r="C465" s="2" t="s">
        <v>18</v>
      </c>
      <c r="D465" s="3" t="s">
        <v>191</v>
      </c>
      <c r="M465" s="2" t="s">
        <v>61</v>
      </c>
    </row>
    <row r="466" spans="1:13" ht="13.5">
      <c r="A466" s="2">
        <v>45</v>
      </c>
      <c r="B466" s="2" t="s">
        <v>19</v>
      </c>
      <c r="C466" s="2" t="s">
        <v>20</v>
      </c>
      <c r="D466" s="3" t="s">
        <v>190</v>
      </c>
      <c r="M466" s="2" t="s">
        <v>61</v>
      </c>
    </row>
    <row r="467" spans="1:13" ht="10.5" customHeight="1">
      <c r="A467" s="2">
        <v>45</v>
      </c>
      <c r="B467" s="2" t="s">
        <v>21</v>
      </c>
      <c r="C467" s="2" t="s">
        <v>22</v>
      </c>
      <c r="D467" s="3" t="s">
        <v>102</v>
      </c>
      <c r="M467" s="2" t="s">
        <v>61</v>
      </c>
    </row>
    <row r="468" spans="4:13" s="4" customFormat="1" ht="4.5" customHeight="1">
      <c r="D468" s="5"/>
      <c r="M468" s="2" t="s">
        <v>61</v>
      </c>
    </row>
    <row r="469" spans="1:13" ht="13.5">
      <c r="A469" s="2">
        <v>46</v>
      </c>
      <c r="B469" s="2" t="s">
        <v>2</v>
      </c>
      <c r="C469" s="2" t="s">
        <v>3</v>
      </c>
      <c r="D469" s="3" t="s">
        <v>189</v>
      </c>
      <c r="M469" s="2" t="s">
        <v>61</v>
      </c>
    </row>
    <row r="470" spans="1:13" ht="13.5">
      <c r="A470" s="2">
        <f>A469</f>
        <v>46</v>
      </c>
      <c r="B470" s="2" t="s">
        <v>5</v>
      </c>
      <c r="C470" s="2" t="s">
        <v>6</v>
      </c>
      <c r="D470" s="3">
        <v>4</v>
      </c>
      <c r="E470" s="2">
        <v>2</v>
      </c>
      <c r="F470" s="2">
        <v>4</v>
      </c>
      <c r="G470" s="2">
        <v>501</v>
      </c>
      <c r="H470" s="2">
        <v>3</v>
      </c>
      <c r="I470" s="2">
        <v>851</v>
      </c>
      <c r="J470" s="2">
        <v>3</v>
      </c>
      <c r="K470" s="2">
        <v>111</v>
      </c>
      <c r="L470" s="2">
        <v>7</v>
      </c>
      <c r="M470" s="2" t="s">
        <v>61</v>
      </c>
    </row>
    <row r="471" spans="5:13" ht="13.5">
      <c r="E471" s="3" t="s">
        <v>7</v>
      </c>
      <c r="F471" s="3" t="s">
        <v>8</v>
      </c>
      <c r="G471" s="2" t="s">
        <v>9</v>
      </c>
      <c r="H471" s="2" t="s">
        <v>8</v>
      </c>
      <c r="M471" s="2" t="s">
        <v>61</v>
      </c>
    </row>
    <row r="472" spans="1:13" ht="13.5">
      <c r="A472" s="2">
        <f>A469</f>
        <v>46</v>
      </c>
      <c r="B472" s="2" t="s">
        <v>10</v>
      </c>
      <c r="C472" s="2" t="s">
        <v>11</v>
      </c>
      <c r="D472" s="3">
        <v>1</v>
      </c>
      <c r="E472" s="2">
        <v>8</v>
      </c>
      <c r="F472" s="2">
        <v>19</v>
      </c>
      <c r="M472" s="2" t="s">
        <v>61</v>
      </c>
    </row>
    <row r="473" spans="3:13" ht="13.5">
      <c r="C473" s="2" t="s">
        <v>92</v>
      </c>
      <c r="E473" s="3" t="s">
        <v>13</v>
      </c>
      <c r="F473" s="3" t="s">
        <v>14</v>
      </c>
      <c r="G473" s="2" t="s">
        <v>9</v>
      </c>
      <c r="H473" s="3" t="s">
        <v>14</v>
      </c>
      <c r="M473" s="2" t="s">
        <v>61</v>
      </c>
    </row>
    <row r="474" spans="1:13" ht="13.5">
      <c r="A474" s="2">
        <f>A469</f>
        <v>46</v>
      </c>
      <c r="B474" s="2" t="s">
        <v>15</v>
      </c>
      <c r="C474" s="2" t="s">
        <v>16</v>
      </c>
      <c r="D474" s="3" t="s">
        <v>192</v>
      </c>
      <c r="M474" s="2" t="s">
        <v>61</v>
      </c>
    </row>
    <row r="475" spans="1:13" ht="13.5">
      <c r="A475" s="2">
        <f>A469</f>
        <v>46</v>
      </c>
      <c r="B475" s="2" t="s">
        <v>17</v>
      </c>
      <c r="C475" s="2" t="s">
        <v>18</v>
      </c>
      <c r="D475" s="3" t="s">
        <v>191</v>
      </c>
      <c r="M475" s="2" t="s">
        <v>61</v>
      </c>
    </row>
    <row r="476" spans="1:13" ht="13.5">
      <c r="A476" s="2">
        <f>A469</f>
        <v>46</v>
      </c>
      <c r="B476" s="2" t="s">
        <v>19</v>
      </c>
      <c r="C476" s="2" t="s">
        <v>20</v>
      </c>
      <c r="D476" s="3" t="s">
        <v>190</v>
      </c>
      <c r="M476" s="2" t="s">
        <v>61</v>
      </c>
    </row>
    <row r="477" spans="1:13" ht="10.5" customHeight="1">
      <c r="A477" s="2">
        <f>A469</f>
        <v>46</v>
      </c>
      <c r="B477" s="2" t="s">
        <v>21</v>
      </c>
      <c r="C477" s="2" t="s">
        <v>22</v>
      </c>
      <c r="D477" s="3" t="s">
        <v>102</v>
      </c>
      <c r="M477" s="2" t="s">
        <v>61</v>
      </c>
    </row>
    <row r="478" spans="4:13" s="4" customFormat="1" ht="4.5" customHeight="1">
      <c r="D478" s="5"/>
      <c r="M478" s="2" t="s">
        <v>61</v>
      </c>
    </row>
    <row r="479" spans="1:13" ht="13.5">
      <c r="A479" s="2">
        <v>47</v>
      </c>
      <c r="B479" s="2" t="s">
        <v>2</v>
      </c>
      <c r="C479" s="2" t="s">
        <v>3</v>
      </c>
      <c r="D479" s="3" t="s">
        <v>193</v>
      </c>
      <c r="M479" s="2" t="s">
        <v>61</v>
      </c>
    </row>
    <row r="480" spans="1:13" ht="13.5">
      <c r="A480" s="2">
        <f>A479</f>
        <v>47</v>
      </c>
      <c r="B480" s="2" t="s">
        <v>5</v>
      </c>
      <c r="C480" s="2" t="s">
        <v>6</v>
      </c>
      <c r="D480" s="3">
        <v>2</v>
      </c>
      <c r="E480" s="2">
        <v>2</v>
      </c>
      <c r="F480" s="2">
        <v>2</v>
      </c>
      <c r="G480" s="3">
        <v>1</v>
      </c>
      <c r="H480" s="2">
        <v>40</v>
      </c>
      <c r="M480" s="2" t="s">
        <v>61</v>
      </c>
    </row>
    <row r="481" spans="5:13" ht="13.5">
      <c r="E481" s="3" t="s">
        <v>7</v>
      </c>
      <c r="F481" s="3" t="s">
        <v>8</v>
      </c>
      <c r="G481" s="3" t="s">
        <v>9</v>
      </c>
      <c r="H481" s="3" t="s">
        <v>8</v>
      </c>
      <c r="M481" s="2" t="s">
        <v>61</v>
      </c>
    </row>
    <row r="482" spans="1:13" ht="13.5">
      <c r="A482" s="2">
        <f>A479</f>
        <v>47</v>
      </c>
      <c r="B482" s="2" t="s">
        <v>10</v>
      </c>
      <c r="C482" s="2" t="s">
        <v>11</v>
      </c>
      <c r="D482" s="3">
        <v>1</v>
      </c>
      <c r="E482" s="2">
        <v>6</v>
      </c>
      <c r="F482" s="2">
        <v>44</v>
      </c>
      <c r="M482" s="2" t="s">
        <v>61</v>
      </c>
    </row>
    <row r="483" spans="5:13" ht="13.5">
      <c r="E483" s="3" t="s">
        <v>13</v>
      </c>
      <c r="F483" s="3" t="s">
        <v>14</v>
      </c>
      <c r="M483" s="2" t="s">
        <v>61</v>
      </c>
    </row>
    <row r="484" spans="1:13" ht="13.5">
      <c r="A484" s="2">
        <f>A479</f>
        <v>47</v>
      </c>
      <c r="B484" s="2" t="s">
        <v>15</v>
      </c>
      <c r="C484" s="2" t="s">
        <v>16</v>
      </c>
      <c r="D484" s="3" t="s">
        <v>197</v>
      </c>
      <c r="M484" s="2" t="s">
        <v>61</v>
      </c>
    </row>
    <row r="485" spans="1:13" ht="13.5">
      <c r="A485" s="2">
        <f>A479</f>
        <v>47</v>
      </c>
      <c r="B485" s="2" t="s">
        <v>17</v>
      </c>
      <c r="C485" s="2" t="s">
        <v>18</v>
      </c>
      <c r="D485" s="3" t="s">
        <v>195</v>
      </c>
      <c r="M485" s="2" t="s">
        <v>61</v>
      </c>
    </row>
    <row r="486" spans="1:13" ht="13.5">
      <c r="A486" s="2">
        <f>A479</f>
        <v>47</v>
      </c>
      <c r="B486" s="2" t="s">
        <v>19</v>
      </c>
      <c r="C486" s="2" t="s">
        <v>20</v>
      </c>
      <c r="D486" s="6" t="s">
        <v>196</v>
      </c>
      <c r="M486" s="2" t="s">
        <v>61</v>
      </c>
    </row>
    <row r="487" spans="1:13" ht="10.5" customHeight="1">
      <c r="A487" s="2">
        <f>A479</f>
        <v>47</v>
      </c>
      <c r="B487" s="2" t="s">
        <v>21</v>
      </c>
      <c r="C487" s="2" t="s">
        <v>22</v>
      </c>
      <c r="D487" s="3" t="s">
        <v>161</v>
      </c>
      <c r="M487" s="2" t="s">
        <v>61</v>
      </c>
    </row>
    <row r="488" spans="1:13" ht="13.5">
      <c r="A488" s="2">
        <f>A480</f>
        <v>47</v>
      </c>
      <c r="B488" s="2" t="s">
        <v>43</v>
      </c>
      <c r="C488" s="2" t="s">
        <v>44</v>
      </c>
      <c r="D488" s="3">
        <v>4</v>
      </c>
      <c r="M488" s="2" t="s">
        <v>61</v>
      </c>
    </row>
    <row r="489" spans="4:13" s="4" customFormat="1" ht="4.5" customHeight="1">
      <c r="D489" s="5"/>
      <c r="M489" s="2" t="s">
        <v>61</v>
      </c>
    </row>
    <row r="490" spans="1:13" ht="13.5">
      <c r="A490" s="2">
        <v>48</v>
      </c>
      <c r="B490" s="2" t="s">
        <v>2</v>
      </c>
      <c r="C490" s="2" t="s">
        <v>3</v>
      </c>
      <c r="D490" s="3" t="s">
        <v>198</v>
      </c>
      <c r="M490" s="2" t="s">
        <v>61</v>
      </c>
    </row>
    <row r="491" spans="1:13" ht="13.5">
      <c r="A491" s="2">
        <f>A490</f>
        <v>48</v>
      </c>
      <c r="B491" s="2" t="s">
        <v>5</v>
      </c>
      <c r="C491" s="2" t="s">
        <v>6</v>
      </c>
      <c r="D491" s="3">
        <v>2</v>
      </c>
      <c r="E491" s="2">
        <v>2</v>
      </c>
      <c r="F491" s="2">
        <v>79</v>
      </c>
      <c r="G491" s="2">
        <v>1</v>
      </c>
      <c r="H491" s="2">
        <v>0</v>
      </c>
      <c r="M491" s="2" t="s">
        <v>61</v>
      </c>
    </row>
    <row r="492" spans="5:13" ht="13.5">
      <c r="E492" s="3" t="s">
        <v>7</v>
      </c>
      <c r="F492" s="3" t="s">
        <v>8</v>
      </c>
      <c r="G492" s="2" t="s">
        <v>9</v>
      </c>
      <c r="H492" s="2" t="s">
        <v>8</v>
      </c>
      <c r="M492" s="2" t="s">
        <v>61</v>
      </c>
    </row>
    <row r="493" spans="1:13" ht="13.5">
      <c r="A493" s="2">
        <f>A490</f>
        <v>48</v>
      </c>
      <c r="B493" s="2" t="s">
        <v>10</v>
      </c>
      <c r="C493" s="2" t="s">
        <v>11</v>
      </c>
      <c r="D493" s="3">
        <v>1</v>
      </c>
      <c r="E493" s="2">
        <v>3</v>
      </c>
      <c r="F493" s="2">
        <v>10</v>
      </c>
      <c r="M493" s="2" t="s">
        <v>61</v>
      </c>
    </row>
    <row r="494" spans="5:13" ht="13.5">
      <c r="E494" s="3" t="s">
        <v>13</v>
      </c>
      <c r="F494" s="3" t="s">
        <v>14</v>
      </c>
      <c r="G494" s="2" t="s">
        <v>9</v>
      </c>
      <c r="H494" s="3" t="s">
        <v>14</v>
      </c>
      <c r="M494" s="2" t="s">
        <v>61</v>
      </c>
    </row>
    <row r="495" spans="1:13" ht="13.5">
      <c r="A495" s="2">
        <f>A490</f>
        <v>48</v>
      </c>
      <c r="B495" s="2" t="s">
        <v>15</v>
      </c>
      <c r="C495" s="2" t="s">
        <v>16</v>
      </c>
      <c r="D495" s="3" t="s">
        <v>202</v>
      </c>
      <c r="M495" s="2" t="s">
        <v>61</v>
      </c>
    </row>
    <row r="496" spans="1:13" ht="13.5">
      <c r="A496" s="2">
        <f>A490</f>
        <v>48</v>
      </c>
      <c r="B496" s="2" t="s">
        <v>17</v>
      </c>
      <c r="C496" s="2" t="s">
        <v>18</v>
      </c>
      <c r="D496" s="3" t="s">
        <v>199</v>
      </c>
      <c r="M496" s="2" t="s">
        <v>61</v>
      </c>
    </row>
    <row r="497" spans="1:13" ht="13.5">
      <c r="A497" s="2">
        <f>A490</f>
        <v>48</v>
      </c>
      <c r="B497" s="2" t="s">
        <v>19</v>
      </c>
      <c r="C497" s="2" t="s">
        <v>20</v>
      </c>
      <c r="D497" s="3" t="s">
        <v>200</v>
      </c>
      <c r="M497" s="2" t="s">
        <v>61</v>
      </c>
    </row>
    <row r="498" spans="1:13" ht="10.5" customHeight="1">
      <c r="A498" s="2">
        <f>A490</f>
        <v>48</v>
      </c>
      <c r="B498" s="2" t="s">
        <v>21</v>
      </c>
      <c r="C498" s="2" t="s">
        <v>22</v>
      </c>
      <c r="D498" s="3" t="s">
        <v>201</v>
      </c>
      <c r="M498" s="2" t="s">
        <v>61</v>
      </c>
    </row>
    <row r="499" spans="4:13" s="4" customFormat="1" ht="4.5" customHeight="1">
      <c r="D499" s="5"/>
      <c r="M499" s="2" t="s">
        <v>61</v>
      </c>
    </row>
    <row r="500" spans="1:13" ht="13.5">
      <c r="A500" s="2">
        <v>49</v>
      </c>
      <c r="B500" s="2" t="s">
        <v>2</v>
      </c>
      <c r="C500" s="2" t="s">
        <v>3</v>
      </c>
      <c r="D500" s="3" t="s">
        <v>203</v>
      </c>
      <c r="M500" s="2" t="s">
        <v>61</v>
      </c>
    </row>
    <row r="501" spans="1:13" ht="13.5">
      <c r="A501" s="2">
        <f>A500</f>
        <v>49</v>
      </c>
      <c r="B501" s="2" t="s">
        <v>5</v>
      </c>
      <c r="C501" s="2" t="s">
        <v>6</v>
      </c>
      <c r="D501" s="3">
        <v>1</v>
      </c>
      <c r="E501" s="2">
        <v>209</v>
      </c>
      <c r="F501" s="2">
        <v>89</v>
      </c>
      <c r="M501" s="2" t="s">
        <v>61</v>
      </c>
    </row>
    <row r="502" spans="5:13" ht="13.5">
      <c r="E502" s="3" t="s">
        <v>7</v>
      </c>
      <c r="F502" s="3" t="s">
        <v>8</v>
      </c>
      <c r="H502" s="3"/>
      <c r="M502" s="2" t="s">
        <v>61</v>
      </c>
    </row>
    <row r="503" spans="1:13" ht="13.5">
      <c r="A503" s="2">
        <f>A500</f>
        <v>49</v>
      </c>
      <c r="B503" s="2" t="s">
        <v>10</v>
      </c>
      <c r="C503" s="2" t="s">
        <v>11</v>
      </c>
      <c r="D503" s="3">
        <v>1</v>
      </c>
      <c r="E503" s="2">
        <v>6</v>
      </c>
      <c r="F503" s="2">
        <v>8</v>
      </c>
      <c r="M503" s="2" t="s">
        <v>61</v>
      </c>
    </row>
    <row r="504" spans="5:13" ht="13.5">
      <c r="E504" s="3" t="s">
        <v>13</v>
      </c>
      <c r="F504" s="3" t="s">
        <v>14</v>
      </c>
      <c r="H504" s="3"/>
      <c r="M504" s="2" t="s">
        <v>61</v>
      </c>
    </row>
    <row r="505" spans="1:13" ht="13.5">
      <c r="A505" s="2">
        <f>A500</f>
        <v>49</v>
      </c>
      <c r="B505" s="2" t="s">
        <v>15</v>
      </c>
      <c r="C505" s="2" t="s">
        <v>16</v>
      </c>
      <c r="D505" s="3">
        <v>49</v>
      </c>
      <c r="M505" s="2" t="s">
        <v>61</v>
      </c>
    </row>
    <row r="506" spans="1:13" ht="13.5">
      <c r="A506" s="2">
        <f>A500</f>
        <v>49</v>
      </c>
      <c r="B506" s="2" t="s">
        <v>17</v>
      </c>
      <c r="C506" s="2" t="s">
        <v>18</v>
      </c>
      <c r="D506" s="3" t="s">
        <v>205</v>
      </c>
      <c r="M506" s="2" t="s">
        <v>61</v>
      </c>
    </row>
    <row r="507" spans="1:13" ht="13.5">
      <c r="A507" s="2">
        <f>A500</f>
        <v>49</v>
      </c>
      <c r="B507" s="2" t="s">
        <v>19</v>
      </c>
      <c r="C507" s="2" t="s">
        <v>20</v>
      </c>
      <c r="D507" s="6" t="s">
        <v>89</v>
      </c>
      <c r="M507" s="2" t="s">
        <v>61</v>
      </c>
    </row>
    <row r="508" spans="1:13" ht="10.5" customHeight="1">
      <c r="A508" s="2">
        <f>A500</f>
        <v>49</v>
      </c>
      <c r="B508" s="2" t="s">
        <v>21</v>
      </c>
      <c r="C508" s="2" t="s">
        <v>22</v>
      </c>
      <c r="D508" s="3" t="s">
        <v>72</v>
      </c>
      <c r="M508" s="2" t="s">
        <v>61</v>
      </c>
    </row>
    <row r="509" spans="4:13" s="4" customFormat="1" ht="4.5" customHeight="1">
      <c r="D509" s="5"/>
      <c r="M509" s="2" t="s">
        <v>61</v>
      </c>
    </row>
    <row r="510" spans="1:13" ht="13.5">
      <c r="A510" s="2">
        <v>50</v>
      </c>
      <c r="B510" s="2" t="s">
        <v>2</v>
      </c>
      <c r="C510" s="2" t="s">
        <v>3</v>
      </c>
      <c r="D510" s="3" t="s">
        <v>206</v>
      </c>
      <c r="M510" s="2" t="s">
        <v>61</v>
      </c>
    </row>
    <row r="511" spans="1:13" ht="13.5">
      <c r="A511" s="2">
        <f>A510</f>
        <v>50</v>
      </c>
      <c r="B511" s="2" t="s">
        <v>5</v>
      </c>
      <c r="C511" s="2" t="s">
        <v>6</v>
      </c>
      <c r="D511" s="3">
        <v>1</v>
      </c>
      <c r="E511" s="2">
        <v>29</v>
      </c>
      <c r="F511" s="2">
        <v>89</v>
      </c>
      <c r="M511" s="2" t="s">
        <v>61</v>
      </c>
    </row>
    <row r="512" spans="5:13" ht="13.5">
      <c r="E512" s="3" t="s">
        <v>7</v>
      </c>
      <c r="F512" s="3" t="s">
        <v>8</v>
      </c>
      <c r="H512" s="3"/>
      <c r="M512" s="2" t="s">
        <v>61</v>
      </c>
    </row>
    <row r="513" spans="1:13" ht="13.5">
      <c r="A513" s="2">
        <f>A510</f>
        <v>50</v>
      </c>
      <c r="B513" s="2" t="s">
        <v>10</v>
      </c>
      <c r="C513" s="2" t="s">
        <v>11</v>
      </c>
      <c r="D513" s="3">
        <v>1</v>
      </c>
      <c r="E513" s="2">
        <v>6</v>
      </c>
      <c r="F513" s="2">
        <v>8</v>
      </c>
      <c r="M513" s="2" t="s">
        <v>61</v>
      </c>
    </row>
    <row r="514" spans="5:13" ht="13.5">
      <c r="E514" s="3" t="s">
        <v>13</v>
      </c>
      <c r="F514" s="3" t="s">
        <v>14</v>
      </c>
      <c r="H514" s="3"/>
      <c r="M514" s="2" t="s">
        <v>61</v>
      </c>
    </row>
    <row r="515" spans="1:13" ht="13.5">
      <c r="A515" s="2">
        <f>A510</f>
        <v>50</v>
      </c>
      <c r="B515" s="2" t="s">
        <v>15</v>
      </c>
      <c r="C515" s="2" t="s">
        <v>16</v>
      </c>
      <c r="D515" s="3">
        <v>49</v>
      </c>
      <c r="M515" s="2" t="s">
        <v>61</v>
      </c>
    </row>
    <row r="516" spans="1:13" ht="13.5">
      <c r="A516" s="2">
        <f>A510</f>
        <v>50</v>
      </c>
      <c r="B516" s="2" t="s">
        <v>17</v>
      </c>
      <c r="C516" s="2" t="s">
        <v>18</v>
      </c>
      <c r="D516" s="3" t="s">
        <v>207</v>
      </c>
      <c r="M516" s="2" t="s">
        <v>61</v>
      </c>
    </row>
    <row r="517" spans="1:13" ht="13.5">
      <c r="A517" s="2">
        <f>A510</f>
        <v>50</v>
      </c>
      <c r="B517" s="2" t="s">
        <v>19</v>
      </c>
      <c r="C517" s="2" t="s">
        <v>20</v>
      </c>
      <c r="D517" s="6" t="s">
        <v>89</v>
      </c>
      <c r="M517" s="2" t="s">
        <v>61</v>
      </c>
    </row>
    <row r="518" spans="1:13" ht="10.5" customHeight="1">
      <c r="A518" s="2">
        <f>A510</f>
        <v>50</v>
      </c>
      <c r="B518" s="2" t="s">
        <v>21</v>
      </c>
      <c r="C518" s="2" t="s">
        <v>22</v>
      </c>
      <c r="D518" s="3" t="s">
        <v>72</v>
      </c>
      <c r="M518" s="2" t="s">
        <v>61</v>
      </c>
    </row>
    <row r="519" spans="4:13" s="4" customFormat="1" ht="4.5" customHeight="1">
      <c r="D519" s="5"/>
      <c r="M519" s="2" t="s">
        <v>61</v>
      </c>
    </row>
    <row r="520" spans="1:13" ht="13.5">
      <c r="A520" s="2">
        <v>51</v>
      </c>
      <c r="B520" s="2" t="s">
        <v>2</v>
      </c>
      <c r="C520" s="2" t="s">
        <v>3</v>
      </c>
      <c r="D520" s="3" t="s">
        <v>208</v>
      </c>
      <c r="M520" s="2" t="s">
        <v>61</v>
      </c>
    </row>
    <row r="521" spans="1:13" ht="13.5">
      <c r="A521" s="2">
        <f>A520</f>
        <v>51</v>
      </c>
      <c r="B521" s="2" t="s">
        <v>5</v>
      </c>
      <c r="C521" s="2" t="s">
        <v>6</v>
      </c>
      <c r="D521" s="3">
        <v>1</v>
      </c>
      <c r="E521" s="2">
        <v>119</v>
      </c>
      <c r="F521" s="2">
        <v>89</v>
      </c>
      <c r="M521" s="2" t="s">
        <v>61</v>
      </c>
    </row>
    <row r="522" spans="5:13" ht="13.5">
      <c r="E522" s="3" t="s">
        <v>7</v>
      </c>
      <c r="F522" s="3" t="s">
        <v>8</v>
      </c>
      <c r="H522" s="3"/>
      <c r="M522" s="2" t="s">
        <v>61</v>
      </c>
    </row>
    <row r="523" spans="1:13" ht="13.5">
      <c r="A523" s="2">
        <f>A520</f>
        <v>51</v>
      </c>
      <c r="B523" s="2" t="s">
        <v>10</v>
      </c>
      <c r="C523" s="2" t="s">
        <v>11</v>
      </c>
      <c r="D523" s="3">
        <v>1</v>
      </c>
      <c r="E523" s="2">
        <v>6</v>
      </c>
      <c r="F523" s="2">
        <v>8</v>
      </c>
      <c r="M523" s="2" t="s">
        <v>61</v>
      </c>
    </row>
    <row r="524" spans="5:13" ht="13.5">
      <c r="E524" s="3" t="s">
        <v>13</v>
      </c>
      <c r="F524" s="3" t="s">
        <v>14</v>
      </c>
      <c r="H524" s="3"/>
      <c r="M524" s="2" t="s">
        <v>61</v>
      </c>
    </row>
    <row r="525" spans="1:13" ht="13.5">
      <c r="A525" s="2">
        <f>A520</f>
        <v>51</v>
      </c>
      <c r="B525" s="2" t="s">
        <v>15</v>
      </c>
      <c r="C525" s="2" t="s">
        <v>16</v>
      </c>
      <c r="D525" s="3">
        <v>49</v>
      </c>
      <c r="M525" s="2" t="s">
        <v>61</v>
      </c>
    </row>
    <row r="526" spans="1:13" ht="13.5">
      <c r="A526" s="2">
        <f>A520</f>
        <v>51</v>
      </c>
      <c r="B526" s="2" t="s">
        <v>17</v>
      </c>
      <c r="C526" s="2" t="s">
        <v>18</v>
      </c>
      <c r="D526" s="3" t="s">
        <v>209</v>
      </c>
      <c r="M526" s="2" t="s">
        <v>61</v>
      </c>
    </row>
    <row r="527" spans="1:13" ht="13.5">
      <c r="A527" s="2">
        <f>A520</f>
        <v>51</v>
      </c>
      <c r="B527" s="2" t="s">
        <v>19</v>
      </c>
      <c r="C527" s="2" t="s">
        <v>20</v>
      </c>
      <c r="D527" s="6" t="s">
        <v>89</v>
      </c>
      <c r="M527" s="2" t="s">
        <v>61</v>
      </c>
    </row>
    <row r="528" spans="1:13" ht="10.5" customHeight="1">
      <c r="A528" s="2">
        <f>A520</f>
        <v>51</v>
      </c>
      <c r="B528" s="2" t="s">
        <v>21</v>
      </c>
      <c r="C528" s="2" t="s">
        <v>22</v>
      </c>
      <c r="D528" s="3" t="s">
        <v>72</v>
      </c>
      <c r="M528" s="2" t="s">
        <v>61</v>
      </c>
    </row>
    <row r="529" spans="4:13" s="4" customFormat="1" ht="4.5" customHeight="1">
      <c r="D529" s="5"/>
      <c r="M529" s="2" t="s">
        <v>61</v>
      </c>
    </row>
    <row r="530" spans="1:13" ht="13.5">
      <c r="A530" s="2">
        <v>52</v>
      </c>
      <c r="B530" s="2" t="s">
        <v>2</v>
      </c>
      <c r="C530" s="2" t="s">
        <v>3</v>
      </c>
      <c r="D530" s="3" t="s">
        <v>203</v>
      </c>
      <c r="M530" s="2" t="s">
        <v>61</v>
      </c>
    </row>
    <row r="531" spans="1:13" ht="13.5">
      <c r="A531" s="2">
        <f>A530</f>
        <v>52</v>
      </c>
      <c r="B531" s="2" t="s">
        <v>5</v>
      </c>
      <c r="C531" s="2" t="s">
        <v>6</v>
      </c>
      <c r="D531" s="3">
        <v>1</v>
      </c>
      <c r="E531" s="2">
        <v>20</v>
      </c>
      <c r="F531" s="2">
        <v>8</v>
      </c>
      <c r="M531" s="2" t="s">
        <v>61</v>
      </c>
    </row>
    <row r="532" spans="5:13" ht="13.5">
      <c r="E532" s="3" t="s">
        <v>7</v>
      </c>
      <c r="F532" s="3" t="s">
        <v>8</v>
      </c>
      <c r="H532" s="3"/>
      <c r="M532" s="2" t="s">
        <v>61</v>
      </c>
    </row>
    <row r="533" spans="1:13" ht="13.5">
      <c r="A533" s="2">
        <f>A530</f>
        <v>52</v>
      </c>
      <c r="B533" s="2" t="s">
        <v>10</v>
      </c>
      <c r="C533" s="2" t="s">
        <v>11</v>
      </c>
      <c r="D533" s="3">
        <v>1</v>
      </c>
      <c r="E533" s="2">
        <v>6</v>
      </c>
      <c r="F533" s="2">
        <v>12</v>
      </c>
      <c r="M533" s="2" t="s">
        <v>61</v>
      </c>
    </row>
    <row r="534" spans="5:13" ht="13.5">
      <c r="E534" s="3" t="s">
        <v>13</v>
      </c>
      <c r="F534" s="3" t="s">
        <v>14</v>
      </c>
      <c r="H534" s="3"/>
      <c r="M534" s="2" t="s">
        <v>61</v>
      </c>
    </row>
    <row r="535" spans="1:13" ht="13.5">
      <c r="A535" s="2">
        <f>A530</f>
        <v>52</v>
      </c>
      <c r="B535" s="2" t="s">
        <v>15</v>
      </c>
      <c r="C535" s="2" t="s">
        <v>16</v>
      </c>
      <c r="D535" s="3">
        <v>49</v>
      </c>
      <c r="M535" s="2" t="s">
        <v>61</v>
      </c>
    </row>
    <row r="536" spans="1:13" ht="13.5">
      <c r="A536" s="2">
        <f>A530</f>
        <v>52</v>
      </c>
      <c r="B536" s="2" t="s">
        <v>17</v>
      </c>
      <c r="C536" s="2" t="s">
        <v>18</v>
      </c>
      <c r="D536" s="3" t="s">
        <v>328</v>
      </c>
      <c r="M536" s="2" t="s">
        <v>61</v>
      </c>
    </row>
    <row r="537" spans="1:13" ht="13.5">
      <c r="A537" s="2">
        <f>A530</f>
        <v>52</v>
      </c>
      <c r="B537" s="2" t="s">
        <v>19</v>
      </c>
      <c r="C537" s="2" t="s">
        <v>20</v>
      </c>
      <c r="D537" s="6" t="s">
        <v>89</v>
      </c>
      <c r="M537" s="2" t="s">
        <v>61</v>
      </c>
    </row>
    <row r="538" spans="1:13" ht="10.5" customHeight="1">
      <c r="A538" s="2">
        <f>A530</f>
        <v>52</v>
      </c>
      <c r="B538" s="2" t="s">
        <v>21</v>
      </c>
      <c r="C538" s="2" t="s">
        <v>22</v>
      </c>
      <c r="D538" s="3" t="s">
        <v>72</v>
      </c>
      <c r="M538" s="2" t="s">
        <v>61</v>
      </c>
    </row>
    <row r="539" spans="4:13" s="4" customFormat="1" ht="4.5" customHeight="1">
      <c r="D539" s="5"/>
      <c r="M539" s="2" t="s">
        <v>61</v>
      </c>
    </row>
    <row r="540" spans="1:13" ht="13.5">
      <c r="A540" s="2">
        <v>53</v>
      </c>
      <c r="B540" s="2" t="s">
        <v>2</v>
      </c>
      <c r="C540" s="2" t="s">
        <v>3</v>
      </c>
      <c r="D540" s="3" t="s">
        <v>206</v>
      </c>
      <c r="M540" s="2" t="s">
        <v>61</v>
      </c>
    </row>
    <row r="541" spans="1:13" ht="13.5">
      <c r="A541" s="2">
        <f>A540</f>
        <v>53</v>
      </c>
      <c r="B541" s="2" t="s">
        <v>5</v>
      </c>
      <c r="C541" s="2" t="s">
        <v>6</v>
      </c>
      <c r="D541" s="3">
        <v>1</v>
      </c>
      <c r="E541" s="2">
        <v>2</v>
      </c>
      <c r="F541" s="2">
        <v>8</v>
      </c>
      <c r="M541" s="2" t="s">
        <v>61</v>
      </c>
    </row>
    <row r="542" spans="5:13" ht="13.5">
      <c r="E542" s="3" t="s">
        <v>7</v>
      </c>
      <c r="F542" s="3" t="s">
        <v>8</v>
      </c>
      <c r="H542" s="3"/>
      <c r="M542" s="2" t="s">
        <v>61</v>
      </c>
    </row>
    <row r="543" spans="1:13" ht="13.5">
      <c r="A543" s="2">
        <f>A540</f>
        <v>53</v>
      </c>
      <c r="B543" s="2" t="s">
        <v>10</v>
      </c>
      <c r="C543" s="2" t="s">
        <v>11</v>
      </c>
      <c r="D543" s="3">
        <v>1</v>
      </c>
      <c r="E543" s="2">
        <v>6</v>
      </c>
      <c r="F543" s="2">
        <v>8</v>
      </c>
      <c r="M543" s="2" t="s">
        <v>61</v>
      </c>
    </row>
    <row r="544" spans="5:13" ht="13.5">
      <c r="E544" s="3" t="s">
        <v>13</v>
      </c>
      <c r="F544" s="3" t="s">
        <v>14</v>
      </c>
      <c r="H544" s="3"/>
      <c r="M544" s="2" t="s">
        <v>61</v>
      </c>
    </row>
    <row r="545" spans="1:13" ht="13.5">
      <c r="A545" s="2">
        <f>A540</f>
        <v>53</v>
      </c>
      <c r="B545" s="2" t="s">
        <v>15</v>
      </c>
      <c r="C545" s="2" t="s">
        <v>16</v>
      </c>
      <c r="D545" s="3">
        <v>49</v>
      </c>
      <c r="M545" s="2" t="s">
        <v>61</v>
      </c>
    </row>
    <row r="546" spans="1:13" ht="13.5">
      <c r="A546" s="2">
        <f>A540</f>
        <v>53</v>
      </c>
      <c r="B546" s="2" t="s">
        <v>17</v>
      </c>
      <c r="C546" s="2" t="s">
        <v>18</v>
      </c>
      <c r="D546" s="3" t="s">
        <v>207</v>
      </c>
      <c r="M546" s="2" t="s">
        <v>61</v>
      </c>
    </row>
    <row r="547" spans="1:13" ht="13.5">
      <c r="A547" s="2">
        <f>A540</f>
        <v>53</v>
      </c>
      <c r="B547" s="2" t="s">
        <v>19</v>
      </c>
      <c r="C547" s="2" t="s">
        <v>20</v>
      </c>
      <c r="D547" s="6" t="s">
        <v>89</v>
      </c>
      <c r="M547" s="2" t="s">
        <v>61</v>
      </c>
    </row>
    <row r="548" spans="1:13" ht="10.5" customHeight="1">
      <c r="A548" s="2">
        <f>A540</f>
        <v>53</v>
      </c>
      <c r="B548" s="2" t="s">
        <v>21</v>
      </c>
      <c r="C548" s="2" t="s">
        <v>22</v>
      </c>
      <c r="D548" s="3" t="s">
        <v>72</v>
      </c>
      <c r="M548" s="2" t="s">
        <v>61</v>
      </c>
    </row>
    <row r="549" spans="4:13" s="4" customFormat="1" ht="4.5" customHeight="1">
      <c r="D549" s="5"/>
      <c r="M549" s="2" t="s">
        <v>61</v>
      </c>
    </row>
    <row r="550" spans="1:13" ht="13.5">
      <c r="A550" s="2">
        <v>54</v>
      </c>
      <c r="B550" s="2" t="s">
        <v>2</v>
      </c>
      <c r="C550" s="2" t="s">
        <v>3</v>
      </c>
      <c r="D550" s="3" t="s">
        <v>208</v>
      </c>
      <c r="M550" s="2" t="s">
        <v>61</v>
      </c>
    </row>
    <row r="551" spans="1:13" ht="13.5">
      <c r="A551" s="2">
        <f>A550</f>
        <v>54</v>
      </c>
      <c r="B551" s="2" t="s">
        <v>5</v>
      </c>
      <c r="C551" s="2" t="s">
        <v>6</v>
      </c>
      <c r="D551" s="3">
        <v>1</v>
      </c>
      <c r="E551" s="2">
        <v>11</v>
      </c>
      <c r="F551" s="2">
        <v>8</v>
      </c>
      <c r="M551" s="2" t="s">
        <v>61</v>
      </c>
    </row>
    <row r="552" spans="5:13" ht="13.5">
      <c r="E552" s="3" t="s">
        <v>7</v>
      </c>
      <c r="F552" s="3" t="s">
        <v>8</v>
      </c>
      <c r="H552" s="3"/>
      <c r="M552" s="2" t="s">
        <v>61</v>
      </c>
    </row>
    <row r="553" spans="1:13" ht="13.5">
      <c r="A553" s="2">
        <f>A550</f>
        <v>54</v>
      </c>
      <c r="B553" s="2" t="s">
        <v>10</v>
      </c>
      <c r="C553" s="2" t="s">
        <v>11</v>
      </c>
      <c r="D553" s="3">
        <v>1</v>
      </c>
      <c r="E553" s="2">
        <v>6</v>
      </c>
      <c r="F553" s="2">
        <v>8</v>
      </c>
      <c r="M553" s="2" t="s">
        <v>61</v>
      </c>
    </row>
    <row r="554" spans="5:13" ht="13.5">
      <c r="E554" s="3" t="s">
        <v>13</v>
      </c>
      <c r="F554" s="3" t="s">
        <v>14</v>
      </c>
      <c r="H554" s="3"/>
      <c r="M554" s="2" t="s">
        <v>61</v>
      </c>
    </row>
    <row r="555" spans="1:13" ht="13.5">
      <c r="A555" s="2">
        <f>A550</f>
        <v>54</v>
      </c>
      <c r="B555" s="2" t="s">
        <v>15</v>
      </c>
      <c r="C555" s="2" t="s">
        <v>16</v>
      </c>
      <c r="D555" s="3">
        <v>49</v>
      </c>
      <c r="M555" s="2" t="s">
        <v>61</v>
      </c>
    </row>
    <row r="556" spans="1:13" ht="13.5">
      <c r="A556" s="2">
        <f>A550</f>
        <v>54</v>
      </c>
      <c r="B556" s="2" t="s">
        <v>17</v>
      </c>
      <c r="C556" s="2" t="s">
        <v>18</v>
      </c>
      <c r="D556" s="3" t="s">
        <v>209</v>
      </c>
      <c r="M556" s="2" t="s">
        <v>61</v>
      </c>
    </row>
    <row r="557" spans="1:13" ht="13.5">
      <c r="A557" s="2">
        <f>A550</f>
        <v>54</v>
      </c>
      <c r="B557" s="2" t="s">
        <v>19</v>
      </c>
      <c r="C557" s="2" t="s">
        <v>20</v>
      </c>
      <c r="D557" s="6" t="s">
        <v>89</v>
      </c>
      <c r="M557" s="2" t="s">
        <v>61</v>
      </c>
    </row>
    <row r="558" spans="1:13" ht="10.5" customHeight="1">
      <c r="A558" s="2">
        <f>A550</f>
        <v>54</v>
      </c>
      <c r="B558" s="2" t="s">
        <v>21</v>
      </c>
      <c r="C558" s="2" t="s">
        <v>22</v>
      </c>
      <c r="D558" s="3" t="s">
        <v>72</v>
      </c>
      <c r="M558" s="2" t="s">
        <v>61</v>
      </c>
    </row>
    <row r="559" spans="4:13" s="4" customFormat="1" ht="4.5" customHeight="1">
      <c r="D559" s="5"/>
      <c r="G559" s="4">
        <v>8</v>
      </c>
      <c r="M559" s="2" t="s">
        <v>61</v>
      </c>
    </row>
    <row r="560" spans="1:13" ht="13.5">
      <c r="A560" s="2">
        <v>55</v>
      </c>
      <c r="B560" s="2" t="s">
        <v>2</v>
      </c>
      <c r="C560" s="2" t="s">
        <v>3</v>
      </c>
      <c r="D560" s="3" t="s">
        <v>210</v>
      </c>
      <c r="M560" s="2" t="s">
        <v>61</v>
      </c>
    </row>
    <row r="561" spans="1:13" ht="13.5">
      <c r="A561" s="2">
        <f>A560</f>
        <v>55</v>
      </c>
      <c r="B561" s="2" t="s">
        <v>5</v>
      </c>
      <c r="C561" s="2" t="s">
        <v>6</v>
      </c>
      <c r="D561" s="3">
        <v>1</v>
      </c>
      <c r="E561" s="2">
        <v>2</v>
      </c>
      <c r="F561" s="2">
        <v>40</v>
      </c>
      <c r="M561" s="2" t="s">
        <v>61</v>
      </c>
    </row>
    <row r="562" spans="5:13" ht="13.5">
      <c r="E562" s="3" t="s">
        <v>7</v>
      </c>
      <c r="F562" s="3" t="s">
        <v>8</v>
      </c>
      <c r="M562" s="2" t="s">
        <v>61</v>
      </c>
    </row>
    <row r="563" spans="1:13" ht="13.5">
      <c r="A563" s="2">
        <f>A560</f>
        <v>55</v>
      </c>
      <c r="B563" s="2" t="s">
        <v>10</v>
      </c>
      <c r="C563" s="2" t="s">
        <v>11</v>
      </c>
      <c r="D563" s="3">
        <v>1</v>
      </c>
      <c r="E563" s="2">
        <v>3</v>
      </c>
      <c r="F563" s="2">
        <v>44</v>
      </c>
      <c r="M563" s="2" t="s">
        <v>61</v>
      </c>
    </row>
    <row r="564" spans="5:13" ht="13.5">
      <c r="E564" s="3" t="s">
        <v>13</v>
      </c>
      <c r="F564" s="3" t="s">
        <v>14</v>
      </c>
      <c r="M564" s="2" t="s">
        <v>61</v>
      </c>
    </row>
    <row r="565" spans="1:13" ht="13.5">
      <c r="A565" s="2">
        <f>A560</f>
        <v>55</v>
      </c>
      <c r="B565" s="2" t="s">
        <v>15</v>
      </c>
      <c r="C565" s="2" t="s">
        <v>16</v>
      </c>
      <c r="D565" s="3" t="s">
        <v>211</v>
      </c>
      <c r="M565" s="2" t="s">
        <v>61</v>
      </c>
    </row>
    <row r="566" spans="1:13" ht="13.5">
      <c r="A566" s="2">
        <f>A560</f>
        <v>55</v>
      </c>
      <c r="B566" s="2" t="s">
        <v>17</v>
      </c>
      <c r="C566" s="2" t="s">
        <v>18</v>
      </c>
      <c r="D566" s="3" t="s">
        <v>212</v>
      </c>
      <c r="M566" s="2" t="s">
        <v>61</v>
      </c>
    </row>
    <row r="567" spans="1:13" ht="13.5">
      <c r="A567" s="2">
        <f>A560</f>
        <v>55</v>
      </c>
      <c r="B567" s="2" t="s">
        <v>19</v>
      </c>
      <c r="C567" s="2" t="s">
        <v>20</v>
      </c>
      <c r="D567" s="6" t="s">
        <v>213</v>
      </c>
      <c r="M567" s="2" t="s">
        <v>61</v>
      </c>
    </row>
    <row r="568" spans="1:13" ht="13.5">
      <c r="A568" s="2">
        <f>A560</f>
        <v>55</v>
      </c>
      <c r="B568" s="2" t="s">
        <v>21</v>
      </c>
      <c r="C568" s="2" t="s">
        <v>22</v>
      </c>
      <c r="D568" s="3" t="s">
        <v>214</v>
      </c>
      <c r="M568" s="2" t="s">
        <v>61</v>
      </c>
    </row>
    <row r="569" spans="4:13" s="4" customFormat="1" ht="4.5" customHeight="1">
      <c r="D569" s="5"/>
      <c r="G569" s="4">
        <v>8</v>
      </c>
      <c r="M569" s="2" t="s">
        <v>61</v>
      </c>
    </row>
    <row r="570" spans="1:13" ht="13.5">
      <c r="A570" s="2">
        <v>56</v>
      </c>
      <c r="B570" s="2" t="s">
        <v>2</v>
      </c>
      <c r="C570" s="2" t="s">
        <v>3</v>
      </c>
      <c r="D570" s="3" t="s">
        <v>215</v>
      </c>
      <c r="M570" s="2" t="s">
        <v>61</v>
      </c>
    </row>
    <row r="571" spans="1:13" ht="13.5">
      <c r="A571" s="2">
        <f>A570</f>
        <v>56</v>
      </c>
      <c r="B571" s="2" t="s">
        <v>5</v>
      </c>
      <c r="C571" s="2" t="s">
        <v>6</v>
      </c>
      <c r="D571" s="3">
        <v>1</v>
      </c>
      <c r="E571" s="2">
        <v>2</v>
      </c>
      <c r="F571" s="2">
        <v>40</v>
      </c>
      <c r="M571" s="2" t="s">
        <v>61</v>
      </c>
    </row>
    <row r="572" spans="5:13" ht="13.5">
      <c r="E572" s="3" t="s">
        <v>7</v>
      </c>
      <c r="F572" s="3" t="s">
        <v>8</v>
      </c>
      <c r="M572" s="2" t="s">
        <v>61</v>
      </c>
    </row>
    <row r="573" spans="1:13" ht="13.5">
      <c r="A573" s="2">
        <f>A570</f>
        <v>56</v>
      </c>
      <c r="B573" s="2" t="s">
        <v>10</v>
      </c>
      <c r="C573" s="2" t="s">
        <v>11</v>
      </c>
      <c r="D573" s="3">
        <v>1</v>
      </c>
      <c r="E573" s="2">
        <v>3</v>
      </c>
      <c r="F573" s="2">
        <v>2</v>
      </c>
      <c r="M573" s="2" t="s">
        <v>61</v>
      </c>
    </row>
    <row r="574" spans="5:13" ht="13.5">
      <c r="E574" s="3" t="s">
        <v>13</v>
      </c>
      <c r="F574" s="3" t="s">
        <v>14</v>
      </c>
      <c r="M574" s="2" t="s">
        <v>61</v>
      </c>
    </row>
    <row r="575" spans="1:13" ht="13.5">
      <c r="A575" s="2">
        <f>A570</f>
        <v>56</v>
      </c>
      <c r="B575" s="2" t="s">
        <v>15</v>
      </c>
      <c r="C575" s="2" t="s">
        <v>16</v>
      </c>
      <c r="D575" s="3" t="s">
        <v>217</v>
      </c>
      <c r="M575" s="2" t="s">
        <v>61</v>
      </c>
    </row>
    <row r="576" spans="1:13" ht="13.5">
      <c r="A576" s="2">
        <f>A570</f>
        <v>56</v>
      </c>
      <c r="B576" s="2" t="s">
        <v>17</v>
      </c>
      <c r="C576" s="2" t="s">
        <v>18</v>
      </c>
      <c r="D576" s="3" t="s">
        <v>218</v>
      </c>
      <c r="M576" s="2" t="s">
        <v>61</v>
      </c>
    </row>
    <row r="577" spans="1:13" ht="13.5">
      <c r="A577" s="2">
        <f>A570</f>
        <v>56</v>
      </c>
      <c r="B577" s="2" t="s">
        <v>19</v>
      </c>
      <c r="C577" s="2" t="s">
        <v>20</v>
      </c>
      <c r="D577" s="6" t="s">
        <v>219</v>
      </c>
      <c r="M577" s="2" t="s">
        <v>61</v>
      </c>
    </row>
    <row r="578" spans="1:13" ht="13.5">
      <c r="A578" s="2">
        <f>A570</f>
        <v>56</v>
      </c>
      <c r="B578" s="2" t="s">
        <v>21</v>
      </c>
      <c r="C578" s="2" t="s">
        <v>22</v>
      </c>
      <c r="D578" s="3" t="s">
        <v>49</v>
      </c>
      <c r="M578" s="2" t="s">
        <v>61</v>
      </c>
    </row>
    <row r="579" spans="4:13" s="4" customFormat="1" ht="4.5" customHeight="1">
      <c r="D579" s="5"/>
      <c r="G579" s="4">
        <v>8</v>
      </c>
      <c r="M579" s="2" t="s">
        <v>61</v>
      </c>
    </row>
    <row r="580" spans="1:13" ht="13.5">
      <c r="A580" s="2">
        <v>57</v>
      </c>
      <c r="B580" s="2" t="s">
        <v>2</v>
      </c>
      <c r="C580" s="2" t="s">
        <v>3</v>
      </c>
      <c r="D580" s="3" t="s">
        <v>215</v>
      </c>
      <c r="M580" s="2" t="s">
        <v>61</v>
      </c>
    </row>
    <row r="581" spans="1:13" ht="13.5">
      <c r="A581" s="2">
        <f>A580</f>
        <v>57</v>
      </c>
      <c r="B581" s="2" t="s">
        <v>5</v>
      </c>
      <c r="C581" s="2" t="s">
        <v>6</v>
      </c>
      <c r="D581" s="3">
        <v>1</v>
      </c>
      <c r="E581" s="2">
        <v>2</v>
      </c>
      <c r="F581" s="2">
        <v>15</v>
      </c>
      <c r="M581" s="2" t="s">
        <v>61</v>
      </c>
    </row>
    <row r="582" spans="5:13" ht="13.5">
      <c r="E582" s="3" t="s">
        <v>7</v>
      </c>
      <c r="F582" s="3" t="s">
        <v>8</v>
      </c>
      <c r="M582" s="2" t="s">
        <v>61</v>
      </c>
    </row>
    <row r="583" spans="1:13" ht="13.5">
      <c r="A583" s="2">
        <f>A580</f>
        <v>57</v>
      </c>
      <c r="B583" s="2" t="s">
        <v>10</v>
      </c>
      <c r="C583" s="2" t="s">
        <v>11</v>
      </c>
      <c r="D583" s="3">
        <v>1</v>
      </c>
      <c r="E583" s="2">
        <v>3</v>
      </c>
      <c r="F583" s="2">
        <v>2</v>
      </c>
      <c r="M583" s="2" t="s">
        <v>61</v>
      </c>
    </row>
    <row r="584" spans="5:13" ht="13.5">
      <c r="E584" s="3" t="s">
        <v>13</v>
      </c>
      <c r="F584" s="3" t="s">
        <v>14</v>
      </c>
      <c r="M584" s="2" t="s">
        <v>61</v>
      </c>
    </row>
    <row r="585" spans="1:13" ht="13.5">
      <c r="A585" s="2">
        <f>A580</f>
        <v>57</v>
      </c>
      <c r="B585" s="2" t="s">
        <v>15</v>
      </c>
      <c r="C585" s="2" t="s">
        <v>16</v>
      </c>
      <c r="D585" s="3" t="s">
        <v>220</v>
      </c>
      <c r="M585" s="2" t="s">
        <v>61</v>
      </c>
    </row>
    <row r="586" spans="1:13" ht="13.5">
      <c r="A586" s="2">
        <f>A580</f>
        <v>57</v>
      </c>
      <c r="B586" s="2" t="s">
        <v>17</v>
      </c>
      <c r="C586" s="2" t="s">
        <v>18</v>
      </c>
      <c r="D586" s="3" t="s">
        <v>218</v>
      </c>
      <c r="M586" s="2" t="s">
        <v>61</v>
      </c>
    </row>
    <row r="587" spans="1:13" ht="13.5">
      <c r="A587" s="2">
        <f>A580</f>
        <v>57</v>
      </c>
      <c r="B587" s="2" t="s">
        <v>19</v>
      </c>
      <c r="C587" s="2" t="s">
        <v>20</v>
      </c>
      <c r="D587" s="6" t="s">
        <v>219</v>
      </c>
      <c r="M587" s="2" t="s">
        <v>61</v>
      </c>
    </row>
    <row r="588" spans="1:13" ht="13.5">
      <c r="A588" s="2">
        <f>A580</f>
        <v>57</v>
      </c>
      <c r="B588" s="2" t="s">
        <v>21</v>
      </c>
      <c r="C588" s="2" t="s">
        <v>22</v>
      </c>
      <c r="D588" s="3" t="s">
        <v>49</v>
      </c>
      <c r="M588" s="2" t="s">
        <v>61</v>
      </c>
    </row>
    <row r="589" spans="4:13" s="4" customFormat="1" ht="4.5" customHeight="1">
      <c r="D589" s="5"/>
      <c r="G589" s="4">
        <v>8</v>
      </c>
      <c r="M589" s="2" t="s">
        <v>61</v>
      </c>
    </row>
    <row r="590" spans="1:13" ht="13.5">
      <c r="A590" s="2">
        <v>58</v>
      </c>
      <c r="B590" s="2" t="s">
        <v>2</v>
      </c>
      <c r="C590" s="2" t="s">
        <v>3</v>
      </c>
      <c r="D590" s="3" t="s">
        <v>221</v>
      </c>
      <c r="M590" s="2" t="s">
        <v>61</v>
      </c>
    </row>
    <row r="591" spans="1:13" ht="13.5">
      <c r="A591" s="2">
        <f>A590</f>
        <v>58</v>
      </c>
      <c r="B591" s="2" t="s">
        <v>5</v>
      </c>
      <c r="C591" s="2" t="s">
        <v>6</v>
      </c>
      <c r="D591" s="3">
        <v>1</v>
      </c>
      <c r="E591" s="2">
        <v>2</v>
      </c>
      <c r="F591" s="2">
        <v>40</v>
      </c>
      <c r="M591" s="2" t="s">
        <v>61</v>
      </c>
    </row>
    <row r="592" spans="5:13" ht="13.5">
      <c r="E592" s="3" t="s">
        <v>7</v>
      </c>
      <c r="F592" s="3" t="s">
        <v>8</v>
      </c>
      <c r="M592" s="2" t="s">
        <v>61</v>
      </c>
    </row>
    <row r="593" spans="1:13" ht="13.5">
      <c r="A593" s="2">
        <f>A590</f>
        <v>58</v>
      </c>
      <c r="B593" s="2" t="s">
        <v>10</v>
      </c>
      <c r="C593" s="2" t="s">
        <v>11</v>
      </c>
      <c r="D593" s="3">
        <v>1</v>
      </c>
      <c r="E593" s="2">
        <v>3</v>
      </c>
      <c r="F593" s="2">
        <v>55</v>
      </c>
      <c r="M593" s="2" t="s">
        <v>61</v>
      </c>
    </row>
    <row r="594" spans="5:13" ht="13.5">
      <c r="E594" s="3" t="s">
        <v>13</v>
      </c>
      <c r="F594" s="3" t="s">
        <v>14</v>
      </c>
      <c r="M594" s="2" t="s">
        <v>61</v>
      </c>
    </row>
    <row r="595" spans="1:13" ht="13.5">
      <c r="A595" s="2">
        <f>A590</f>
        <v>58</v>
      </c>
      <c r="B595" s="2" t="s">
        <v>15</v>
      </c>
      <c r="C595" s="2" t="s">
        <v>16</v>
      </c>
      <c r="D595" s="3" t="s">
        <v>222</v>
      </c>
      <c r="M595" s="2" t="s">
        <v>61</v>
      </c>
    </row>
    <row r="596" spans="1:13" ht="13.5">
      <c r="A596" s="2">
        <f>A590</f>
        <v>58</v>
      </c>
      <c r="B596" s="2" t="s">
        <v>17</v>
      </c>
      <c r="C596" s="2" t="s">
        <v>18</v>
      </c>
      <c r="D596" s="3" t="s">
        <v>225</v>
      </c>
      <c r="M596" s="2" t="s">
        <v>61</v>
      </c>
    </row>
    <row r="597" spans="1:13" ht="13.5">
      <c r="A597" s="2">
        <f>A590</f>
        <v>58</v>
      </c>
      <c r="B597" s="2" t="s">
        <v>19</v>
      </c>
      <c r="C597" s="2" t="s">
        <v>20</v>
      </c>
      <c r="D597" s="6" t="s">
        <v>224</v>
      </c>
      <c r="M597" s="2" t="s">
        <v>61</v>
      </c>
    </row>
    <row r="598" spans="1:13" ht="13.5">
      <c r="A598" s="2">
        <f>A590</f>
        <v>58</v>
      </c>
      <c r="B598" s="2" t="s">
        <v>21</v>
      </c>
      <c r="C598" s="2" t="s">
        <v>22</v>
      </c>
      <c r="D598" s="3" t="s">
        <v>223</v>
      </c>
      <c r="M598" s="2" t="s">
        <v>61</v>
      </c>
    </row>
    <row r="599" spans="4:13" s="4" customFormat="1" ht="4.5" customHeight="1">
      <c r="D599" s="5"/>
      <c r="M599" s="2" t="s">
        <v>61</v>
      </c>
    </row>
    <row r="600" spans="1:13" ht="13.5">
      <c r="A600" s="2">
        <v>59</v>
      </c>
      <c r="B600" s="2" t="s">
        <v>2</v>
      </c>
      <c r="C600" s="2" t="s">
        <v>3</v>
      </c>
      <c r="D600" s="3" t="s">
        <v>227</v>
      </c>
      <c r="M600" s="2" t="s">
        <v>61</v>
      </c>
    </row>
    <row r="601" spans="1:13" ht="13.5">
      <c r="A601" s="2">
        <f>A600</f>
        <v>59</v>
      </c>
      <c r="B601" s="2" t="s">
        <v>5</v>
      </c>
      <c r="C601" s="2" t="s">
        <v>6</v>
      </c>
      <c r="D601" s="3">
        <v>2</v>
      </c>
      <c r="E601" s="2">
        <v>2</v>
      </c>
      <c r="F601" s="2">
        <v>2</v>
      </c>
      <c r="G601" s="3">
        <v>201</v>
      </c>
      <c r="H601" s="2">
        <v>15</v>
      </c>
      <c r="M601" s="2" t="s">
        <v>61</v>
      </c>
    </row>
    <row r="602" spans="5:13" ht="13.5">
      <c r="E602" s="3" t="s">
        <v>7</v>
      </c>
      <c r="F602" s="3" t="s">
        <v>8</v>
      </c>
      <c r="G602" s="3" t="s">
        <v>9</v>
      </c>
      <c r="H602" s="3" t="s">
        <v>8</v>
      </c>
      <c r="M602" s="2" t="s">
        <v>61</v>
      </c>
    </row>
    <row r="603" spans="1:13" ht="13.5">
      <c r="A603" s="2">
        <f>A600</f>
        <v>59</v>
      </c>
      <c r="B603" s="2" t="s">
        <v>10</v>
      </c>
      <c r="C603" s="2" t="s">
        <v>11</v>
      </c>
      <c r="D603" s="3">
        <v>1</v>
      </c>
      <c r="E603" s="2">
        <v>4</v>
      </c>
      <c r="F603" s="2">
        <v>25</v>
      </c>
      <c r="M603" s="2" t="s">
        <v>61</v>
      </c>
    </row>
    <row r="604" spans="5:13" ht="13.5">
      <c r="E604" s="3" t="s">
        <v>13</v>
      </c>
      <c r="F604" s="3" t="s">
        <v>14</v>
      </c>
      <c r="M604" s="2" t="s">
        <v>61</v>
      </c>
    </row>
    <row r="605" spans="1:13" ht="13.5">
      <c r="A605" s="2">
        <f>A600</f>
        <v>59</v>
      </c>
      <c r="B605" s="2" t="s">
        <v>15</v>
      </c>
      <c r="C605" s="2" t="s">
        <v>231</v>
      </c>
      <c r="D605" s="3" t="s">
        <v>226</v>
      </c>
      <c r="M605" s="2" t="s">
        <v>61</v>
      </c>
    </row>
    <row r="606" spans="1:13" ht="13.5">
      <c r="A606" s="2">
        <f>A600</f>
        <v>59</v>
      </c>
      <c r="B606" s="2" t="s">
        <v>17</v>
      </c>
      <c r="C606" s="2" t="s">
        <v>18</v>
      </c>
      <c r="D606" s="3" t="s">
        <v>229</v>
      </c>
      <c r="M606" s="2" t="s">
        <v>61</v>
      </c>
    </row>
    <row r="607" spans="1:13" ht="13.5">
      <c r="A607" s="2">
        <f>A600</f>
        <v>59</v>
      </c>
      <c r="B607" s="2" t="s">
        <v>19</v>
      </c>
      <c r="C607" s="2" t="s">
        <v>20</v>
      </c>
      <c r="D607" s="6" t="s">
        <v>230</v>
      </c>
      <c r="M607" s="2" t="s">
        <v>61</v>
      </c>
    </row>
    <row r="608" spans="1:13" ht="10.5" customHeight="1">
      <c r="A608" s="2">
        <f>A600</f>
        <v>59</v>
      </c>
      <c r="B608" s="2" t="s">
        <v>21</v>
      </c>
      <c r="C608" s="2" t="s">
        <v>22</v>
      </c>
      <c r="D608" s="3" t="s">
        <v>228</v>
      </c>
      <c r="M608" s="2" t="s">
        <v>61</v>
      </c>
    </row>
    <row r="609" spans="4:13" s="4" customFormat="1" ht="4.5" customHeight="1">
      <c r="D609" s="5"/>
      <c r="M609" s="2" t="s">
        <v>61</v>
      </c>
    </row>
    <row r="610" spans="1:13" ht="13.5">
      <c r="A610" s="2">
        <v>60</v>
      </c>
      <c r="B610" s="2" t="s">
        <v>2</v>
      </c>
      <c r="C610" s="2" t="s">
        <v>3</v>
      </c>
      <c r="D610" s="3" t="s">
        <v>232</v>
      </c>
      <c r="M610" s="2" t="s">
        <v>61</v>
      </c>
    </row>
    <row r="611" spans="1:13" ht="13.5">
      <c r="A611" s="2">
        <f>A610</f>
        <v>60</v>
      </c>
      <c r="B611" s="2" t="s">
        <v>5</v>
      </c>
      <c r="C611" s="2" t="s">
        <v>6</v>
      </c>
      <c r="D611" s="3">
        <v>1</v>
      </c>
      <c r="E611" s="2">
        <v>2</v>
      </c>
      <c r="F611" s="2">
        <v>237</v>
      </c>
      <c r="G611" s="3"/>
      <c r="M611" s="2" t="s">
        <v>61</v>
      </c>
    </row>
    <row r="612" spans="5:13" ht="13.5">
      <c r="E612" s="3" t="s">
        <v>7</v>
      </c>
      <c r="F612" s="3" t="s">
        <v>8</v>
      </c>
      <c r="G612" s="3" t="s">
        <v>9</v>
      </c>
      <c r="H612" s="3" t="s">
        <v>8</v>
      </c>
      <c r="M612" s="2" t="s">
        <v>61</v>
      </c>
    </row>
    <row r="613" spans="1:13" ht="13.5">
      <c r="A613" s="2">
        <f>A610</f>
        <v>60</v>
      </c>
      <c r="B613" s="2" t="s">
        <v>10</v>
      </c>
      <c r="C613" s="2" t="s">
        <v>11</v>
      </c>
      <c r="D613" s="3">
        <v>1</v>
      </c>
      <c r="E613" s="2">
        <v>3</v>
      </c>
      <c r="F613" s="2">
        <v>5</v>
      </c>
      <c r="M613" s="2" t="s">
        <v>61</v>
      </c>
    </row>
    <row r="614" spans="5:13" ht="13.5">
      <c r="E614" s="3" t="s">
        <v>13</v>
      </c>
      <c r="F614" s="3" t="s">
        <v>14</v>
      </c>
      <c r="M614" s="2" t="s">
        <v>61</v>
      </c>
    </row>
    <row r="615" spans="1:13" ht="13.5">
      <c r="A615" s="2">
        <f>A610</f>
        <v>60</v>
      </c>
      <c r="B615" s="2" t="s">
        <v>15</v>
      </c>
      <c r="C615" s="2" t="s">
        <v>231</v>
      </c>
      <c r="D615" s="3" t="s">
        <v>233</v>
      </c>
      <c r="M615" s="2" t="s">
        <v>61</v>
      </c>
    </row>
    <row r="616" spans="1:13" ht="13.5">
      <c r="A616" s="2">
        <f>A610</f>
        <v>60</v>
      </c>
      <c r="B616" s="2" t="s">
        <v>17</v>
      </c>
      <c r="C616" s="2" t="s">
        <v>18</v>
      </c>
      <c r="D616" s="3" t="s">
        <v>234</v>
      </c>
      <c r="M616" s="2" t="s">
        <v>61</v>
      </c>
    </row>
    <row r="617" spans="1:13" ht="13.5">
      <c r="A617" s="2">
        <f>A610</f>
        <v>60</v>
      </c>
      <c r="B617" s="2" t="s">
        <v>19</v>
      </c>
      <c r="C617" s="2" t="s">
        <v>20</v>
      </c>
      <c r="D617" s="6" t="s">
        <v>235</v>
      </c>
      <c r="M617" s="2" t="s">
        <v>61</v>
      </c>
    </row>
    <row r="618" spans="1:13" ht="10.5" customHeight="1">
      <c r="A618" s="2">
        <f>A610</f>
        <v>60</v>
      </c>
      <c r="B618" s="2" t="s">
        <v>21</v>
      </c>
      <c r="C618" s="2" t="s">
        <v>22</v>
      </c>
      <c r="D618" s="3" t="s">
        <v>236</v>
      </c>
      <c r="M618" s="2" t="s">
        <v>61</v>
      </c>
    </row>
    <row r="619" spans="4:13" s="4" customFormat="1" ht="4.5" customHeight="1">
      <c r="D619" s="5"/>
      <c r="M619" s="2" t="s">
        <v>61</v>
      </c>
    </row>
    <row r="620" spans="1:13" ht="13.5">
      <c r="A620" s="2">
        <v>61</v>
      </c>
      <c r="B620" s="2" t="s">
        <v>2</v>
      </c>
      <c r="C620" s="2" t="s">
        <v>3</v>
      </c>
      <c r="D620" s="3" t="s">
        <v>237</v>
      </c>
      <c r="M620" s="2" t="s">
        <v>61</v>
      </c>
    </row>
    <row r="621" spans="1:13" ht="13.5">
      <c r="A621" s="2">
        <f>A620</f>
        <v>61</v>
      </c>
      <c r="B621" s="2" t="s">
        <v>5</v>
      </c>
      <c r="C621" s="2" t="s">
        <v>6</v>
      </c>
      <c r="D621" s="3">
        <v>1</v>
      </c>
      <c r="E621" s="2">
        <v>2</v>
      </c>
      <c r="F621" s="2">
        <v>237</v>
      </c>
      <c r="G621" s="3"/>
      <c r="M621" s="2" t="s">
        <v>61</v>
      </c>
    </row>
    <row r="622" spans="5:13" ht="13.5">
      <c r="E622" s="3" t="s">
        <v>7</v>
      </c>
      <c r="F622" s="3" t="s">
        <v>8</v>
      </c>
      <c r="G622" s="3" t="s">
        <v>9</v>
      </c>
      <c r="H622" s="3" t="s">
        <v>8</v>
      </c>
      <c r="M622" s="2" t="s">
        <v>61</v>
      </c>
    </row>
    <row r="623" spans="1:13" ht="13.5">
      <c r="A623" s="2">
        <f>A620</f>
        <v>61</v>
      </c>
      <c r="B623" s="2" t="s">
        <v>10</v>
      </c>
      <c r="C623" s="2" t="s">
        <v>11</v>
      </c>
      <c r="D623" s="3">
        <v>1</v>
      </c>
      <c r="E623" s="2">
        <v>3</v>
      </c>
      <c r="F623" s="2">
        <v>5</v>
      </c>
      <c r="M623" s="2" t="s">
        <v>61</v>
      </c>
    </row>
    <row r="624" spans="5:13" ht="13.5">
      <c r="E624" s="3" t="s">
        <v>13</v>
      </c>
      <c r="F624" s="3" t="s">
        <v>14</v>
      </c>
      <c r="M624" s="2" t="s">
        <v>61</v>
      </c>
    </row>
    <row r="625" spans="1:13" ht="13.5">
      <c r="A625" s="2">
        <f>A620</f>
        <v>61</v>
      </c>
      <c r="B625" s="2" t="s">
        <v>15</v>
      </c>
      <c r="C625" s="2" t="s">
        <v>231</v>
      </c>
      <c r="D625" s="3" t="s">
        <v>238</v>
      </c>
      <c r="M625" s="2" t="s">
        <v>61</v>
      </c>
    </row>
    <row r="626" spans="1:13" ht="13.5">
      <c r="A626" s="2">
        <f>A620</f>
        <v>61</v>
      </c>
      <c r="B626" s="2" t="s">
        <v>17</v>
      </c>
      <c r="C626" s="2" t="s">
        <v>18</v>
      </c>
      <c r="D626" s="3" t="s">
        <v>234</v>
      </c>
      <c r="M626" s="2" t="s">
        <v>61</v>
      </c>
    </row>
    <row r="627" spans="1:13" ht="13.5">
      <c r="A627" s="2">
        <f>A620</f>
        <v>61</v>
      </c>
      <c r="B627" s="2" t="s">
        <v>19</v>
      </c>
      <c r="C627" s="2" t="s">
        <v>20</v>
      </c>
      <c r="D627" s="6" t="s">
        <v>235</v>
      </c>
      <c r="M627" s="2" t="s">
        <v>61</v>
      </c>
    </row>
    <row r="628" spans="1:13" ht="10.5" customHeight="1">
      <c r="A628" s="2">
        <f>A620</f>
        <v>61</v>
      </c>
      <c r="B628" s="2" t="s">
        <v>21</v>
      </c>
      <c r="C628" s="2" t="s">
        <v>22</v>
      </c>
      <c r="D628" s="3" t="s">
        <v>239</v>
      </c>
      <c r="M628" s="2" t="s">
        <v>61</v>
      </c>
    </row>
    <row r="629" spans="4:13" s="4" customFormat="1" ht="4.5" customHeight="1">
      <c r="D629" s="5"/>
      <c r="M629" s="2" t="s">
        <v>61</v>
      </c>
    </row>
    <row r="630" spans="1:13" ht="13.5">
      <c r="A630" s="2">
        <v>62</v>
      </c>
      <c r="B630" s="2" t="s">
        <v>2</v>
      </c>
      <c r="C630" s="2" t="s">
        <v>3</v>
      </c>
      <c r="D630" s="3" t="s">
        <v>241</v>
      </c>
      <c r="M630" s="2" t="s">
        <v>61</v>
      </c>
    </row>
    <row r="631" spans="1:13" ht="13.5">
      <c r="A631" s="2">
        <f>A630</f>
        <v>62</v>
      </c>
      <c r="B631" s="2" t="s">
        <v>5</v>
      </c>
      <c r="C631" s="2" t="s">
        <v>6</v>
      </c>
      <c r="D631" s="3">
        <v>1</v>
      </c>
      <c r="E631" s="2">
        <v>2</v>
      </c>
      <c r="F631" s="2">
        <v>237</v>
      </c>
      <c r="G631" s="3"/>
      <c r="M631" s="2" t="s">
        <v>61</v>
      </c>
    </row>
    <row r="632" spans="5:13" ht="13.5">
      <c r="E632" s="3" t="s">
        <v>7</v>
      </c>
      <c r="F632" s="3" t="s">
        <v>8</v>
      </c>
      <c r="G632" s="3" t="s">
        <v>9</v>
      </c>
      <c r="H632" s="3" t="s">
        <v>8</v>
      </c>
      <c r="M632" s="2" t="s">
        <v>61</v>
      </c>
    </row>
    <row r="633" spans="1:13" ht="13.5">
      <c r="A633" s="2">
        <f>A630</f>
        <v>62</v>
      </c>
      <c r="B633" s="2" t="s">
        <v>10</v>
      </c>
      <c r="C633" s="2" t="s">
        <v>11</v>
      </c>
      <c r="D633" s="3">
        <v>1</v>
      </c>
      <c r="E633" s="2">
        <v>3</v>
      </c>
      <c r="F633" s="2">
        <v>5</v>
      </c>
      <c r="M633" s="2" t="s">
        <v>61</v>
      </c>
    </row>
    <row r="634" spans="5:13" ht="13.5">
      <c r="E634" s="3" t="s">
        <v>13</v>
      </c>
      <c r="F634" s="3" t="s">
        <v>14</v>
      </c>
      <c r="M634" s="2" t="s">
        <v>61</v>
      </c>
    </row>
    <row r="635" spans="1:13" ht="13.5">
      <c r="A635" s="2">
        <f>A630</f>
        <v>62</v>
      </c>
      <c r="B635" s="2" t="s">
        <v>15</v>
      </c>
      <c r="C635" s="2" t="s">
        <v>231</v>
      </c>
      <c r="D635" s="3" t="s">
        <v>240</v>
      </c>
      <c r="M635" s="2" t="s">
        <v>61</v>
      </c>
    </row>
    <row r="636" spans="1:13" ht="13.5">
      <c r="A636" s="2">
        <f>A630</f>
        <v>62</v>
      </c>
      <c r="B636" s="2" t="s">
        <v>17</v>
      </c>
      <c r="C636" s="2" t="s">
        <v>18</v>
      </c>
      <c r="D636" s="3" t="s">
        <v>234</v>
      </c>
      <c r="M636" s="2" t="s">
        <v>61</v>
      </c>
    </row>
    <row r="637" spans="1:13" ht="13.5">
      <c r="A637" s="2">
        <f>A630</f>
        <v>62</v>
      </c>
      <c r="B637" s="2" t="s">
        <v>19</v>
      </c>
      <c r="C637" s="2" t="s">
        <v>20</v>
      </c>
      <c r="D637" s="6" t="s">
        <v>235</v>
      </c>
      <c r="M637" s="2" t="s">
        <v>61</v>
      </c>
    </row>
    <row r="638" spans="1:13" ht="10.5" customHeight="1">
      <c r="A638" s="2">
        <f>A630</f>
        <v>62</v>
      </c>
      <c r="B638" s="2" t="s">
        <v>21</v>
      </c>
      <c r="C638" s="2" t="s">
        <v>22</v>
      </c>
      <c r="D638" s="3" t="s">
        <v>223</v>
      </c>
      <c r="M638" s="2" t="s">
        <v>61</v>
      </c>
    </row>
    <row r="639" spans="4:13" s="4" customFormat="1" ht="4.5" customHeight="1">
      <c r="D639" s="5"/>
      <c r="M639" s="2" t="s">
        <v>61</v>
      </c>
    </row>
    <row r="640" spans="1:13" ht="13.5">
      <c r="A640" s="2">
        <v>63</v>
      </c>
      <c r="B640" s="2" t="s">
        <v>2</v>
      </c>
      <c r="C640" s="2" t="s">
        <v>3</v>
      </c>
      <c r="D640" s="3" t="s">
        <v>34</v>
      </c>
      <c r="M640" s="2" t="s">
        <v>61</v>
      </c>
    </row>
    <row r="641" spans="1:13" ht="13.5">
      <c r="A641" s="2">
        <f>A640</f>
        <v>63</v>
      </c>
      <c r="B641" s="2" t="s">
        <v>5</v>
      </c>
      <c r="C641" s="2" t="s">
        <v>6</v>
      </c>
      <c r="D641" s="3">
        <v>1</v>
      </c>
      <c r="E641" s="2">
        <v>2</v>
      </c>
      <c r="F641" s="2">
        <v>237</v>
      </c>
      <c r="G641" s="3"/>
      <c r="M641" s="2" t="s">
        <v>61</v>
      </c>
    </row>
    <row r="642" spans="5:13" ht="13.5">
      <c r="E642" s="3" t="s">
        <v>7</v>
      </c>
      <c r="F642" s="3" t="s">
        <v>8</v>
      </c>
      <c r="G642" s="3" t="s">
        <v>9</v>
      </c>
      <c r="H642" s="3" t="s">
        <v>8</v>
      </c>
      <c r="M642" s="2" t="s">
        <v>61</v>
      </c>
    </row>
    <row r="643" spans="1:13" ht="13.5">
      <c r="A643" s="2">
        <f>A640</f>
        <v>63</v>
      </c>
      <c r="B643" s="2" t="s">
        <v>10</v>
      </c>
      <c r="C643" s="2" t="s">
        <v>11</v>
      </c>
      <c r="D643" s="3">
        <v>1</v>
      </c>
      <c r="E643" s="2">
        <v>3</v>
      </c>
      <c r="F643" s="2">
        <v>5</v>
      </c>
      <c r="M643" s="2" t="s">
        <v>61</v>
      </c>
    </row>
    <row r="644" spans="5:13" ht="13.5">
      <c r="E644" s="3" t="s">
        <v>13</v>
      </c>
      <c r="F644" s="3" t="s">
        <v>14</v>
      </c>
      <c r="M644" s="2" t="s">
        <v>61</v>
      </c>
    </row>
    <row r="645" spans="1:13" ht="13.5">
      <c r="A645" s="2">
        <f>A640</f>
        <v>63</v>
      </c>
      <c r="B645" s="2" t="s">
        <v>15</v>
      </c>
      <c r="C645" s="2" t="s">
        <v>231</v>
      </c>
      <c r="D645" s="3" t="s">
        <v>242</v>
      </c>
      <c r="M645" s="2" t="s">
        <v>61</v>
      </c>
    </row>
    <row r="646" spans="1:13" ht="13.5">
      <c r="A646" s="2">
        <f>A640</f>
        <v>63</v>
      </c>
      <c r="B646" s="2" t="s">
        <v>17</v>
      </c>
      <c r="C646" s="2" t="s">
        <v>18</v>
      </c>
      <c r="D646" s="3" t="s">
        <v>234</v>
      </c>
      <c r="M646" s="2" t="s">
        <v>61</v>
      </c>
    </row>
    <row r="647" spans="1:13" ht="13.5">
      <c r="A647" s="2">
        <f>A640</f>
        <v>63</v>
      </c>
      <c r="B647" s="2" t="s">
        <v>19</v>
      </c>
      <c r="C647" s="2" t="s">
        <v>20</v>
      </c>
      <c r="D647" s="6" t="s">
        <v>235</v>
      </c>
      <c r="M647" s="2" t="s">
        <v>61</v>
      </c>
    </row>
    <row r="648" spans="1:13" ht="10.5" customHeight="1">
      <c r="A648" s="2">
        <f>A640</f>
        <v>63</v>
      </c>
      <c r="B648" s="2" t="s">
        <v>21</v>
      </c>
      <c r="C648" s="2" t="s">
        <v>22</v>
      </c>
      <c r="D648" s="3" t="s">
        <v>23</v>
      </c>
      <c r="M648" s="2" t="s">
        <v>61</v>
      </c>
    </row>
    <row r="649" spans="4:13" s="4" customFormat="1" ht="4.5" customHeight="1">
      <c r="D649" s="5"/>
      <c r="M649" s="2" t="s">
        <v>61</v>
      </c>
    </row>
    <row r="650" spans="1:13" ht="13.5">
      <c r="A650" s="2">
        <v>64</v>
      </c>
      <c r="B650" s="2" t="s">
        <v>2</v>
      </c>
      <c r="C650" s="2" t="s">
        <v>3</v>
      </c>
      <c r="D650" s="3" t="s">
        <v>244</v>
      </c>
      <c r="M650" s="2" t="s">
        <v>61</v>
      </c>
    </row>
    <row r="651" spans="1:13" ht="13.5">
      <c r="A651" s="2">
        <f>A650</f>
        <v>64</v>
      </c>
      <c r="B651" s="2" t="s">
        <v>5</v>
      </c>
      <c r="C651" s="2" t="s">
        <v>6</v>
      </c>
      <c r="D651" s="3">
        <v>1</v>
      </c>
      <c r="E651" s="2">
        <v>2</v>
      </c>
      <c r="F651" s="2">
        <v>237</v>
      </c>
      <c r="G651" s="3"/>
      <c r="M651" s="2" t="s">
        <v>61</v>
      </c>
    </row>
    <row r="652" spans="5:13" ht="13.5">
      <c r="E652" s="3" t="s">
        <v>7</v>
      </c>
      <c r="F652" s="3" t="s">
        <v>8</v>
      </c>
      <c r="G652" s="3" t="s">
        <v>9</v>
      </c>
      <c r="H652" s="3" t="s">
        <v>8</v>
      </c>
      <c r="M652" s="2" t="s">
        <v>61</v>
      </c>
    </row>
    <row r="653" spans="1:13" ht="13.5">
      <c r="A653" s="2">
        <f>A650</f>
        <v>64</v>
      </c>
      <c r="B653" s="2" t="s">
        <v>10</v>
      </c>
      <c r="C653" s="2" t="s">
        <v>11</v>
      </c>
      <c r="D653" s="3">
        <v>1</v>
      </c>
      <c r="E653" s="2">
        <v>3</v>
      </c>
      <c r="F653" s="2">
        <v>5</v>
      </c>
      <c r="M653" s="2" t="s">
        <v>61</v>
      </c>
    </row>
    <row r="654" spans="5:13" ht="13.5">
      <c r="E654" s="3" t="s">
        <v>13</v>
      </c>
      <c r="F654" s="3" t="s">
        <v>14</v>
      </c>
      <c r="M654" s="2" t="s">
        <v>61</v>
      </c>
    </row>
    <row r="655" spans="1:13" ht="13.5">
      <c r="A655" s="2">
        <f>A650</f>
        <v>64</v>
      </c>
      <c r="B655" s="2" t="s">
        <v>15</v>
      </c>
      <c r="C655" s="2" t="s">
        <v>231</v>
      </c>
      <c r="D655" s="3" t="s">
        <v>243</v>
      </c>
      <c r="M655" s="2" t="s">
        <v>61</v>
      </c>
    </row>
    <row r="656" spans="1:13" ht="13.5">
      <c r="A656" s="2">
        <f>A650</f>
        <v>64</v>
      </c>
      <c r="B656" s="2" t="s">
        <v>17</v>
      </c>
      <c r="C656" s="2" t="s">
        <v>18</v>
      </c>
      <c r="D656" s="3" t="s">
        <v>234</v>
      </c>
      <c r="M656" s="2" t="s">
        <v>61</v>
      </c>
    </row>
    <row r="657" spans="1:13" ht="13.5">
      <c r="A657" s="2">
        <f>A650</f>
        <v>64</v>
      </c>
      <c r="B657" s="2" t="s">
        <v>19</v>
      </c>
      <c r="C657" s="2" t="s">
        <v>20</v>
      </c>
      <c r="D657" s="6" t="s">
        <v>235</v>
      </c>
      <c r="M657" s="2" t="s">
        <v>61</v>
      </c>
    </row>
    <row r="658" spans="1:13" ht="10.5" customHeight="1">
      <c r="A658" s="2">
        <f>A650</f>
        <v>64</v>
      </c>
      <c r="B658" s="2" t="s">
        <v>21</v>
      </c>
      <c r="C658" s="2" t="s">
        <v>22</v>
      </c>
      <c r="D658" s="3" t="s">
        <v>23</v>
      </c>
      <c r="M658" s="2" t="s">
        <v>61</v>
      </c>
    </row>
    <row r="659" spans="4:13" s="4" customFormat="1" ht="4.5" customHeight="1">
      <c r="D659" s="5"/>
      <c r="G659" s="4">
        <v>8</v>
      </c>
      <c r="M659" s="2" t="s">
        <v>61</v>
      </c>
    </row>
    <row r="660" spans="1:13" ht="13.5">
      <c r="A660" s="2">
        <v>65</v>
      </c>
      <c r="B660" s="2" t="s">
        <v>2</v>
      </c>
      <c r="C660" s="2" t="s">
        <v>3</v>
      </c>
      <c r="D660" s="3" t="s">
        <v>245</v>
      </c>
      <c r="M660" s="2" t="s">
        <v>61</v>
      </c>
    </row>
    <row r="661" spans="1:13" ht="13.5">
      <c r="A661" s="2">
        <f>A660</f>
        <v>65</v>
      </c>
      <c r="B661" s="2" t="s">
        <v>5</v>
      </c>
      <c r="C661" s="2" t="s">
        <v>6</v>
      </c>
      <c r="D661" s="3">
        <v>1</v>
      </c>
      <c r="E661" s="2">
        <v>2</v>
      </c>
      <c r="F661" s="2">
        <v>40</v>
      </c>
      <c r="M661" s="2" t="s">
        <v>61</v>
      </c>
    </row>
    <row r="662" spans="5:13" ht="13.5">
      <c r="E662" s="3" t="s">
        <v>7</v>
      </c>
      <c r="F662" s="3" t="s">
        <v>8</v>
      </c>
      <c r="M662" s="2" t="s">
        <v>61</v>
      </c>
    </row>
    <row r="663" spans="1:13" ht="13.5">
      <c r="A663" s="2">
        <f>A660</f>
        <v>65</v>
      </c>
      <c r="B663" s="2" t="s">
        <v>10</v>
      </c>
      <c r="C663" s="2" t="s">
        <v>11</v>
      </c>
      <c r="D663" s="3">
        <v>1</v>
      </c>
      <c r="E663" s="2">
        <v>3</v>
      </c>
      <c r="F663" s="2">
        <v>59</v>
      </c>
      <c r="M663" s="2" t="s">
        <v>61</v>
      </c>
    </row>
    <row r="664" spans="5:13" ht="13.5">
      <c r="E664" s="3" t="s">
        <v>13</v>
      </c>
      <c r="F664" s="3" t="s">
        <v>14</v>
      </c>
      <c r="M664" s="2" t="s">
        <v>61</v>
      </c>
    </row>
    <row r="665" spans="1:13" ht="13.5">
      <c r="A665" s="2">
        <f>A660</f>
        <v>65</v>
      </c>
      <c r="B665" s="2" t="s">
        <v>15</v>
      </c>
      <c r="C665" s="2" t="s">
        <v>16</v>
      </c>
      <c r="D665" s="3" t="s">
        <v>246</v>
      </c>
      <c r="M665" s="2" t="s">
        <v>61</v>
      </c>
    </row>
    <row r="666" spans="1:13" ht="13.5">
      <c r="A666" s="2">
        <f>A660</f>
        <v>65</v>
      </c>
      <c r="B666" s="2" t="s">
        <v>17</v>
      </c>
      <c r="C666" s="2" t="s">
        <v>18</v>
      </c>
      <c r="D666" s="3" t="s">
        <v>247</v>
      </c>
      <c r="M666" s="2" t="s">
        <v>61</v>
      </c>
    </row>
    <row r="667" spans="1:13" ht="13.5">
      <c r="A667" s="2">
        <f>A660</f>
        <v>65</v>
      </c>
      <c r="B667" s="2" t="s">
        <v>19</v>
      </c>
      <c r="C667" s="2" t="s">
        <v>20</v>
      </c>
      <c r="D667" s="6" t="s">
        <v>248</v>
      </c>
      <c r="M667" s="2" t="s">
        <v>61</v>
      </c>
    </row>
    <row r="668" spans="1:13" ht="13.5">
      <c r="A668" s="2">
        <f>A660</f>
        <v>65</v>
      </c>
      <c r="B668" s="2" t="s">
        <v>21</v>
      </c>
      <c r="C668" s="2" t="s">
        <v>22</v>
      </c>
      <c r="D668" s="3" t="s">
        <v>23</v>
      </c>
      <c r="M668" s="2" t="s">
        <v>61</v>
      </c>
    </row>
    <row r="669" spans="4:13" s="4" customFormat="1" ht="4.5" customHeight="1">
      <c r="D669" s="5"/>
      <c r="G669" s="4">
        <v>8</v>
      </c>
      <c r="M669" s="2" t="s">
        <v>61</v>
      </c>
    </row>
    <row r="670" spans="1:13" ht="13.5">
      <c r="A670" s="2">
        <v>66</v>
      </c>
      <c r="B670" s="2" t="s">
        <v>2</v>
      </c>
      <c r="C670" s="2" t="s">
        <v>3</v>
      </c>
      <c r="D670" s="3" t="s">
        <v>249</v>
      </c>
      <c r="M670" s="2" t="s">
        <v>61</v>
      </c>
    </row>
    <row r="671" spans="1:13" ht="13.5">
      <c r="A671" s="2">
        <f>A670</f>
        <v>66</v>
      </c>
      <c r="B671" s="2" t="s">
        <v>5</v>
      </c>
      <c r="C671" s="2" t="s">
        <v>6</v>
      </c>
      <c r="D671" s="3">
        <v>1</v>
      </c>
      <c r="E671" s="2">
        <v>2</v>
      </c>
      <c r="F671" s="2">
        <v>40</v>
      </c>
      <c r="M671" s="2" t="s">
        <v>61</v>
      </c>
    </row>
    <row r="672" spans="5:13" ht="13.5">
      <c r="E672" s="3" t="s">
        <v>7</v>
      </c>
      <c r="F672" s="3" t="s">
        <v>8</v>
      </c>
      <c r="M672" s="2" t="s">
        <v>61</v>
      </c>
    </row>
    <row r="673" spans="1:13" ht="13.5">
      <c r="A673" s="2">
        <f>A670</f>
        <v>66</v>
      </c>
      <c r="B673" s="2" t="s">
        <v>10</v>
      </c>
      <c r="C673" s="2" t="s">
        <v>11</v>
      </c>
      <c r="D673" s="3">
        <v>1</v>
      </c>
      <c r="E673" s="2">
        <v>3</v>
      </c>
      <c r="F673" s="2">
        <v>55</v>
      </c>
      <c r="M673" s="2" t="s">
        <v>61</v>
      </c>
    </row>
    <row r="674" spans="5:13" ht="13.5">
      <c r="E674" s="3" t="s">
        <v>13</v>
      </c>
      <c r="F674" s="3" t="s">
        <v>14</v>
      </c>
      <c r="M674" s="2" t="s">
        <v>61</v>
      </c>
    </row>
    <row r="675" spans="1:13" ht="13.5">
      <c r="A675" s="2">
        <f>A670</f>
        <v>66</v>
      </c>
      <c r="B675" s="2" t="s">
        <v>15</v>
      </c>
      <c r="C675" s="2" t="s">
        <v>16</v>
      </c>
      <c r="D675" s="3" t="s">
        <v>253</v>
      </c>
      <c r="M675" s="2" t="s">
        <v>61</v>
      </c>
    </row>
    <row r="676" spans="1:13" ht="13.5">
      <c r="A676" s="2">
        <f>A670</f>
        <v>66</v>
      </c>
      <c r="B676" s="2" t="s">
        <v>17</v>
      </c>
      <c r="C676" s="2" t="s">
        <v>18</v>
      </c>
      <c r="D676" s="3" t="s">
        <v>251</v>
      </c>
      <c r="M676" s="2" t="s">
        <v>61</v>
      </c>
    </row>
    <row r="677" spans="1:13" ht="13.5">
      <c r="A677" s="2">
        <f>A670</f>
        <v>66</v>
      </c>
      <c r="B677" s="2" t="s">
        <v>19</v>
      </c>
      <c r="C677" s="2" t="s">
        <v>20</v>
      </c>
      <c r="D677" s="6" t="s">
        <v>252</v>
      </c>
      <c r="M677" s="2" t="s">
        <v>61</v>
      </c>
    </row>
    <row r="678" spans="1:13" ht="13.5">
      <c r="A678" s="2">
        <f>A670</f>
        <v>66</v>
      </c>
      <c r="B678" s="2" t="s">
        <v>21</v>
      </c>
      <c r="C678" s="2" t="s">
        <v>22</v>
      </c>
      <c r="D678" s="3" t="s">
        <v>23</v>
      </c>
      <c r="M678" s="2" t="s">
        <v>61</v>
      </c>
    </row>
    <row r="679" spans="4:13" s="4" customFormat="1" ht="4.5" customHeight="1">
      <c r="D679" s="5"/>
      <c r="G679" s="4">
        <v>8</v>
      </c>
      <c r="M679" s="2" t="s">
        <v>61</v>
      </c>
    </row>
    <row r="680" spans="1:13" ht="13.5">
      <c r="A680" s="2">
        <v>67</v>
      </c>
      <c r="B680" s="2" t="s">
        <v>2</v>
      </c>
      <c r="C680" s="2" t="s">
        <v>3</v>
      </c>
      <c r="D680" s="3" t="s">
        <v>249</v>
      </c>
      <c r="M680" s="2" t="s">
        <v>61</v>
      </c>
    </row>
    <row r="681" spans="1:13" ht="13.5">
      <c r="A681" s="2">
        <f>A680</f>
        <v>67</v>
      </c>
      <c r="B681" s="2" t="s">
        <v>5</v>
      </c>
      <c r="C681" s="2" t="s">
        <v>6</v>
      </c>
      <c r="D681" s="3">
        <v>1</v>
      </c>
      <c r="E681" s="2">
        <v>2</v>
      </c>
      <c r="F681" s="2">
        <v>8</v>
      </c>
      <c r="M681" s="2" t="s">
        <v>61</v>
      </c>
    </row>
    <row r="682" spans="5:13" ht="13.5">
      <c r="E682" s="3" t="s">
        <v>7</v>
      </c>
      <c r="F682" s="3" t="s">
        <v>8</v>
      </c>
      <c r="M682" s="2" t="s">
        <v>61</v>
      </c>
    </row>
    <row r="683" spans="1:13" ht="13.5">
      <c r="A683" s="2">
        <f>A680</f>
        <v>67</v>
      </c>
      <c r="B683" s="2" t="s">
        <v>10</v>
      </c>
      <c r="C683" s="2" t="s">
        <v>11</v>
      </c>
      <c r="D683" s="3">
        <v>1</v>
      </c>
      <c r="E683" s="2">
        <v>5</v>
      </c>
      <c r="F683" s="2">
        <v>3</v>
      </c>
      <c r="M683" s="2" t="s">
        <v>61</v>
      </c>
    </row>
    <row r="684" spans="5:13" ht="13.5">
      <c r="E684" s="3" t="s">
        <v>13</v>
      </c>
      <c r="F684" s="3" t="s">
        <v>14</v>
      </c>
      <c r="M684" s="2" t="s">
        <v>61</v>
      </c>
    </row>
    <row r="685" spans="1:13" ht="13.5">
      <c r="A685" s="2">
        <f>A680</f>
        <v>67</v>
      </c>
      <c r="B685" s="2" t="s">
        <v>15</v>
      </c>
      <c r="C685" s="2" t="s">
        <v>16</v>
      </c>
      <c r="D685" s="3" t="s">
        <v>254</v>
      </c>
      <c r="M685" s="2" t="s">
        <v>61</v>
      </c>
    </row>
    <row r="686" spans="1:13" ht="13.5">
      <c r="A686" s="2">
        <f>A680</f>
        <v>67</v>
      </c>
      <c r="B686" s="2" t="s">
        <v>17</v>
      </c>
      <c r="C686" s="2" t="s">
        <v>18</v>
      </c>
      <c r="D686" s="3" t="s">
        <v>255</v>
      </c>
      <c r="M686" s="2" t="s">
        <v>61</v>
      </c>
    </row>
    <row r="687" spans="1:13" ht="13.5">
      <c r="A687" s="2">
        <f>A680</f>
        <v>67</v>
      </c>
      <c r="B687" s="2" t="s">
        <v>19</v>
      </c>
      <c r="C687" s="2" t="s">
        <v>20</v>
      </c>
      <c r="D687" s="6" t="s">
        <v>89</v>
      </c>
      <c r="M687" s="2" t="s">
        <v>61</v>
      </c>
    </row>
    <row r="688" spans="1:13" ht="13.5">
      <c r="A688" s="2">
        <f>A680</f>
        <v>67</v>
      </c>
      <c r="B688" s="2" t="s">
        <v>21</v>
      </c>
      <c r="C688" s="2" t="s">
        <v>22</v>
      </c>
      <c r="D688" s="3" t="s">
        <v>23</v>
      </c>
      <c r="M688" s="2" t="s">
        <v>61</v>
      </c>
    </row>
    <row r="689" spans="4:13" s="4" customFormat="1" ht="4.5" customHeight="1">
      <c r="D689" s="5"/>
      <c r="G689" s="4">
        <v>8</v>
      </c>
      <c r="M689" s="2" t="s">
        <v>61</v>
      </c>
    </row>
    <row r="690" spans="1:13" ht="13.5">
      <c r="A690" s="2">
        <v>68</v>
      </c>
      <c r="B690" s="2" t="s">
        <v>2</v>
      </c>
      <c r="C690" s="2" t="s">
        <v>3</v>
      </c>
      <c r="D690" s="3" t="s">
        <v>249</v>
      </c>
      <c r="M690" s="2" t="s">
        <v>61</v>
      </c>
    </row>
    <row r="691" spans="1:13" ht="13.5">
      <c r="A691" s="2">
        <f>A690</f>
        <v>68</v>
      </c>
      <c r="B691" s="2" t="s">
        <v>5</v>
      </c>
      <c r="C691" s="2" t="s">
        <v>6</v>
      </c>
      <c r="D691" s="3">
        <v>1</v>
      </c>
      <c r="E691" s="2">
        <v>11</v>
      </c>
      <c r="F691" s="2">
        <v>89</v>
      </c>
      <c r="M691" s="2" t="s">
        <v>61</v>
      </c>
    </row>
    <row r="692" spans="5:13" ht="13.5">
      <c r="E692" s="3" t="s">
        <v>7</v>
      </c>
      <c r="F692" s="3" t="s">
        <v>8</v>
      </c>
      <c r="M692" s="2" t="s">
        <v>61</v>
      </c>
    </row>
    <row r="693" spans="1:13" ht="13.5">
      <c r="A693" s="2">
        <f>A690</f>
        <v>68</v>
      </c>
      <c r="B693" s="2" t="s">
        <v>10</v>
      </c>
      <c r="C693" s="2" t="s">
        <v>11</v>
      </c>
      <c r="D693" s="3">
        <v>1</v>
      </c>
      <c r="E693" s="2">
        <f>E683</f>
        <v>5</v>
      </c>
      <c r="F693" s="2">
        <f>F683</f>
        <v>3</v>
      </c>
      <c r="M693" s="2" t="s">
        <v>61</v>
      </c>
    </row>
    <row r="694" spans="5:13" ht="13.5">
      <c r="E694" s="3" t="s">
        <v>13</v>
      </c>
      <c r="F694" s="3" t="s">
        <v>14</v>
      </c>
      <c r="M694" s="2" t="s">
        <v>61</v>
      </c>
    </row>
    <row r="695" spans="1:13" ht="13.5">
      <c r="A695" s="2">
        <f>A690</f>
        <v>68</v>
      </c>
      <c r="B695" s="2" t="s">
        <v>15</v>
      </c>
      <c r="C695" s="2" t="s">
        <v>16</v>
      </c>
      <c r="D695" s="3" t="str">
        <f>D685</f>
        <v>67_7_68_89</v>
      </c>
      <c r="M695" s="2" t="s">
        <v>61</v>
      </c>
    </row>
    <row r="696" spans="1:13" ht="13.5">
      <c r="A696" s="2">
        <f>A690</f>
        <v>68</v>
      </c>
      <c r="B696" s="2" t="s">
        <v>17</v>
      </c>
      <c r="C696" s="2" t="s">
        <v>18</v>
      </c>
      <c r="D696" s="3" t="s">
        <v>255</v>
      </c>
      <c r="M696" s="2" t="s">
        <v>61</v>
      </c>
    </row>
    <row r="697" spans="1:13" ht="13.5">
      <c r="A697" s="2">
        <f>A690</f>
        <v>68</v>
      </c>
      <c r="B697" s="2" t="s">
        <v>19</v>
      </c>
      <c r="C697" s="2" t="s">
        <v>20</v>
      </c>
      <c r="D697" s="6" t="s">
        <v>89</v>
      </c>
      <c r="M697" s="2" t="s">
        <v>61</v>
      </c>
    </row>
    <row r="698" spans="1:13" ht="13.5">
      <c r="A698" s="2">
        <f>A690</f>
        <v>68</v>
      </c>
      <c r="B698" s="2" t="s">
        <v>21</v>
      </c>
      <c r="C698" s="2" t="s">
        <v>22</v>
      </c>
      <c r="D698" s="3" t="s">
        <v>23</v>
      </c>
      <c r="M698" s="2" t="s">
        <v>61</v>
      </c>
    </row>
    <row r="699" spans="4:13" s="4" customFormat="1" ht="4.5" customHeight="1">
      <c r="D699" s="5"/>
      <c r="G699" s="4">
        <v>8</v>
      </c>
      <c r="M699" s="2" t="s">
        <v>61</v>
      </c>
    </row>
    <row r="700" spans="1:13" ht="13.5">
      <c r="A700" s="2">
        <v>69</v>
      </c>
      <c r="B700" s="2" t="s">
        <v>2</v>
      </c>
      <c r="C700" s="2" t="s">
        <v>3</v>
      </c>
      <c r="D700" s="3" t="s">
        <v>105</v>
      </c>
      <c r="M700" s="2" t="s">
        <v>61</v>
      </c>
    </row>
    <row r="701" spans="1:13" ht="13.5">
      <c r="A701" s="2">
        <f>A700</f>
        <v>69</v>
      </c>
      <c r="B701" s="2" t="s">
        <v>5</v>
      </c>
      <c r="C701" s="2" t="s">
        <v>6</v>
      </c>
      <c r="D701" s="3">
        <v>1</v>
      </c>
      <c r="E701" s="2">
        <v>2</v>
      </c>
      <c r="F701" s="2">
        <v>8</v>
      </c>
      <c r="M701" s="2" t="s">
        <v>61</v>
      </c>
    </row>
    <row r="702" spans="5:13" ht="13.5">
      <c r="E702" s="3" t="s">
        <v>7</v>
      </c>
      <c r="F702" s="3" t="s">
        <v>8</v>
      </c>
      <c r="M702" s="2" t="s">
        <v>61</v>
      </c>
    </row>
    <row r="703" spans="1:13" ht="13.5">
      <c r="A703" s="2">
        <f>A700</f>
        <v>69</v>
      </c>
      <c r="B703" s="2" t="s">
        <v>10</v>
      </c>
      <c r="C703" s="2" t="s">
        <v>11</v>
      </c>
      <c r="D703" s="3">
        <v>1</v>
      </c>
      <c r="E703" s="2">
        <v>5</v>
      </c>
      <c r="F703" s="2">
        <v>3</v>
      </c>
      <c r="M703" s="2" t="s">
        <v>61</v>
      </c>
    </row>
    <row r="704" spans="5:13" ht="13.5">
      <c r="E704" s="3" t="s">
        <v>13</v>
      </c>
      <c r="F704" s="3" t="s">
        <v>14</v>
      </c>
      <c r="M704" s="2" t="s">
        <v>61</v>
      </c>
    </row>
    <row r="705" spans="1:13" ht="13.5">
      <c r="A705" s="2">
        <f>A700</f>
        <v>69</v>
      </c>
      <c r="B705" s="2" t="s">
        <v>15</v>
      </c>
      <c r="C705" s="2" t="s">
        <v>16</v>
      </c>
      <c r="D705" s="3" t="s">
        <v>257</v>
      </c>
      <c r="M705" s="2" t="s">
        <v>61</v>
      </c>
    </row>
    <row r="706" spans="1:13" ht="13.5">
      <c r="A706" s="2">
        <f>A700</f>
        <v>69</v>
      </c>
      <c r="B706" s="2" t="s">
        <v>17</v>
      </c>
      <c r="C706" s="2" t="s">
        <v>18</v>
      </c>
      <c r="D706" s="3" t="s">
        <v>255</v>
      </c>
      <c r="M706" s="2" t="s">
        <v>61</v>
      </c>
    </row>
    <row r="707" spans="1:13" ht="13.5">
      <c r="A707" s="2">
        <f>A700</f>
        <v>69</v>
      </c>
      <c r="B707" s="2" t="s">
        <v>19</v>
      </c>
      <c r="C707" s="2" t="s">
        <v>20</v>
      </c>
      <c r="D707" s="6" t="s">
        <v>89</v>
      </c>
      <c r="M707" s="2" t="s">
        <v>61</v>
      </c>
    </row>
    <row r="708" spans="1:13" ht="13.5">
      <c r="A708" s="2">
        <f>A700</f>
        <v>69</v>
      </c>
      <c r="B708" s="2" t="s">
        <v>21</v>
      </c>
      <c r="C708" s="2" t="s">
        <v>22</v>
      </c>
      <c r="D708" s="3" t="s">
        <v>23</v>
      </c>
      <c r="M708" s="2" t="s">
        <v>61</v>
      </c>
    </row>
    <row r="709" spans="4:13" s="4" customFormat="1" ht="4.5" customHeight="1">
      <c r="D709" s="5"/>
      <c r="G709" s="4">
        <v>8</v>
      </c>
      <c r="M709" s="2" t="s">
        <v>61</v>
      </c>
    </row>
    <row r="710" spans="1:13" ht="13.5">
      <c r="A710" s="2">
        <v>70</v>
      </c>
      <c r="B710" s="2" t="s">
        <v>2</v>
      </c>
      <c r="C710" s="2" t="s">
        <v>3</v>
      </c>
      <c r="D710" s="3" t="str">
        <f>D700</f>
        <v>Общий коэффициент разводимости</v>
      </c>
      <c r="M710" s="2" t="s">
        <v>61</v>
      </c>
    </row>
    <row r="711" spans="1:13" ht="13.5">
      <c r="A711" s="2">
        <f>A710</f>
        <v>70</v>
      </c>
      <c r="B711" s="2" t="s">
        <v>5</v>
      </c>
      <c r="C711" s="2" t="s">
        <v>6</v>
      </c>
      <c r="D711" s="3">
        <v>1</v>
      </c>
      <c r="E711" s="2">
        <v>11</v>
      </c>
      <c r="F711" s="2">
        <v>89</v>
      </c>
      <c r="M711" s="2" t="s">
        <v>61</v>
      </c>
    </row>
    <row r="712" spans="5:13" ht="13.5">
      <c r="E712" s="3" t="s">
        <v>7</v>
      </c>
      <c r="F712" s="3" t="s">
        <v>8</v>
      </c>
      <c r="M712" s="2" t="s">
        <v>61</v>
      </c>
    </row>
    <row r="713" spans="1:13" ht="13.5">
      <c r="A713" s="2">
        <f>A710</f>
        <v>70</v>
      </c>
      <c r="B713" s="2" t="s">
        <v>10</v>
      </c>
      <c r="C713" s="2" t="s">
        <v>11</v>
      </c>
      <c r="D713" s="3">
        <v>1</v>
      </c>
      <c r="E713" s="2">
        <f>E703</f>
        <v>5</v>
      </c>
      <c r="F713" s="2">
        <f>F703</f>
        <v>3</v>
      </c>
      <c r="M713" s="2" t="s">
        <v>61</v>
      </c>
    </row>
    <row r="714" spans="5:13" ht="13.5">
      <c r="E714" s="3" t="s">
        <v>13</v>
      </c>
      <c r="F714" s="3" t="s">
        <v>14</v>
      </c>
      <c r="M714" s="2" t="s">
        <v>61</v>
      </c>
    </row>
    <row r="715" spans="1:13" ht="13.5">
      <c r="A715" s="2">
        <f>A710</f>
        <v>70</v>
      </c>
      <c r="B715" s="2" t="s">
        <v>15</v>
      </c>
      <c r="C715" s="2" t="s">
        <v>16</v>
      </c>
      <c r="D715" s="3" t="str">
        <f>D705</f>
        <v>69_7_70_89</v>
      </c>
      <c r="M715" s="2" t="s">
        <v>61</v>
      </c>
    </row>
    <row r="716" spans="1:13" ht="13.5">
      <c r="A716" s="2">
        <f>A710</f>
        <v>70</v>
      </c>
      <c r="B716" s="2" t="s">
        <v>17</v>
      </c>
      <c r="C716" s="2" t="s">
        <v>18</v>
      </c>
      <c r="D716" s="3" t="s">
        <v>255</v>
      </c>
      <c r="M716" s="2" t="s">
        <v>61</v>
      </c>
    </row>
    <row r="717" spans="1:13" ht="13.5">
      <c r="A717" s="2">
        <f>A710</f>
        <v>70</v>
      </c>
      <c r="B717" s="2" t="s">
        <v>19</v>
      </c>
      <c r="C717" s="2" t="s">
        <v>20</v>
      </c>
      <c r="D717" s="6" t="s">
        <v>89</v>
      </c>
      <c r="M717" s="2" t="s">
        <v>61</v>
      </c>
    </row>
    <row r="718" spans="1:13" ht="13.5">
      <c r="A718" s="2">
        <f>A710</f>
        <v>70</v>
      </c>
      <c r="B718" s="2" t="s">
        <v>21</v>
      </c>
      <c r="C718" s="2" t="s">
        <v>22</v>
      </c>
      <c r="D718" s="3" t="s">
        <v>23</v>
      </c>
      <c r="M718" s="2" t="s">
        <v>61</v>
      </c>
    </row>
    <row r="719" spans="4:13" s="4" customFormat="1" ht="4.5" customHeight="1">
      <c r="D719" s="5"/>
      <c r="G719" s="4">
        <v>8</v>
      </c>
      <c r="M719" s="2" t="s">
        <v>61</v>
      </c>
    </row>
    <row r="720" spans="1:13" ht="13.5">
      <c r="A720" s="2">
        <v>71</v>
      </c>
      <c r="B720" s="2" t="s">
        <v>2</v>
      </c>
      <c r="C720" s="2" t="s">
        <v>3</v>
      </c>
      <c r="D720" s="3" t="s">
        <v>232</v>
      </c>
      <c r="M720" s="2" t="s">
        <v>61</v>
      </c>
    </row>
    <row r="721" spans="1:13" ht="13.5">
      <c r="A721" s="2">
        <f>A720</f>
        <v>71</v>
      </c>
      <c r="B721" s="2" t="s">
        <v>5</v>
      </c>
      <c r="C721" s="2" t="s">
        <v>6</v>
      </c>
      <c r="D721" s="3">
        <v>1</v>
      </c>
      <c r="E721" s="2">
        <v>2</v>
      </c>
      <c r="F721" s="2">
        <v>40</v>
      </c>
      <c r="M721" s="2" t="s">
        <v>61</v>
      </c>
    </row>
    <row r="722" spans="5:13" ht="13.5">
      <c r="E722" s="3" t="s">
        <v>7</v>
      </c>
      <c r="F722" s="3" t="s">
        <v>8</v>
      </c>
      <c r="M722" s="2" t="s">
        <v>61</v>
      </c>
    </row>
    <row r="723" spans="1:13" ht="13.5">
      <c r="A723" s="2">
        <f>A720</f>
        <v>71</v>
      </c>
      <c r="B723" s="2" t="s">
        <v>10</v>
      </c>
      <c r="C723" s="2" t="s">
        <v>11</v>
      </c>
      <c r="D723" s="3">
        <v>1</v>
      </c>
      <c r="E723" s="2">
        <v>3</v>
      </c>
      <c r="F723" s="2">
        <v>55</v>
      </c>
      <c r="M723" s="2" t="s">
        <v>61</v>
      </c>
    </row>
    <row r="724" spans="5:13" ht="13.5">
      <c r="E724" s="3" t="s">
        <v>13</v>
      </c>
      <c r="F724" s="3" t="s">
        <v>14</v>
      </c>
      <c r="M724" s="2" t="s">
        <v>61</v>
      </c>
    </row>
    <row r="725" spans="1:13" ht="13.5">
      <c r="A725" s="2">
        <f>A720</f>
        <v>71</v>
      </c>
      <c r="B725" s="2" t="s">
        <v>15</v>
      </c>
      <c r="C725" s="2" t="s">
        <v>16</v>
      </c>
      <c r="D725" s="3" t="s">
        <v>258</v>
      </c>
      <c r="M725" s="2" t="s">
        <v>61</v>
      </c>
    </row>
    <row r="726" spans="1:13" ht="13.5">
      <c r="A726" s="2">
        <f>A720</f>
        <v>71</v>
      </c>
      <c r="B726" s="2" t="s">
        <v>17</v>
      </c>
      <c r="C726" s="2" t="s">
        <v>18</v>
      </c>
      <c r="D726" s="3" t="s">
        <v>259</v>
      </c>
      <c r="M726" s="2" t="s">
        <v>61</v>
      </c>
    </row>
    <row r="727" spans="1:13" ht="13.5">
      <c r="A727" s="2">
        <f>A720</f>
        <v>71</v>
      </c>
      <c r="B727" s="2" t="s">
        <v>19</v>
      </c>
      <c r="C727" s="2" t="s">
        <v>20</v>
      </c>
      <c r="D727" s="6" t="s">
        <v>260</v>
      </c>
      <c r="M727" s="2" t="s">
        <v>61</v>
      </c>
    </row>
    <row r="728" spans="1:13" ht="13.5">
      <c r="A728" s="2">
        <f>A720</f>
        <v>71</v>
      </c>
      <c r="B728" s="2" t="s">
        <v>21</v>
      </c>
      <c r="C728" s="2" t="s">
        <v>22</v>
      </c>
      <c r="D728" s="3" t="s">
        <v>102</v>
      </c>
      <c r="M728" s="2" t="s">
        <v>61</v>
      </c>
    </row>
    <row r="729" spans="4:13" s="4" customFormat="1" ht="4.5" customHeight="1">
      <c r="D729" s="5"/>
      <c r="G729" s="4">
        <v>8</v>
      </c>
      <c r="M729" s="2" t="s">
        <v>61</v>
      </c>
    </row>
    <row r="730" spans="1:13" ht="13.5">
      <c r="A730" s="2">
        <v>72</v>
      </c>
      <c r="B730" s="2" t="s">
        <v>2</v>
      </c>
      <c r="C730" s="2" t="s">
        <v>3</v>
      </c>
      <c r="D730" s="3" t="s">
        <v>132</v>
      </c>
      <c r="M730" s="2" t="s">
        <v>61</v>
      </c>
    </row>
    <row r="731" spans="1:13" ht="13.5">
      <c r="A731" s="2">
        <f>A730</f>
        <v>72</v>
      </c>
      <c r="B731" s="2" t="s">
        <v>5</v>
      </c>
      <c r="C731" s="2" t="s">
        <v>6</v>
      </c>
      <c r="D731" s="3">
        <v>2</v>
      </c>
      <c r="E731" s="2">
        <v>2</v>
      </c>
      <c r="F731" s="2">
        <v>8</v>
      </c>
      <c r="G731" s="2">
        <v>1950</v>
      </c>
      <c r="H731" s="2">
        <v>3</v>
      </c>
      <c r="M731" s="2" t="s">
        <v>61</v>
      </c>
    </row>
    <row r="732" spans="5:13" ht="13.5">
      <c r="E732" s="3" t="s">
        <v>7</v>
      </c>
      <c r="F732" s="3" t="s">
        <v>8</v>
      </c>
      <c r="M732" s="2" t="s">
        <v>61</v>
      </c>
    </row>
    <row r="733" spans="1:13" ht="13.5">
      <c r="A733" s="2">
        <f>A730</f>
        <v>72</v>
      </c>
      <c r="B733" s="2" t="s">
        <v>10</v>
      </c>
      <c r="C733" s="2" t="s">
        <v>11</v>
      </c>
      <c r="D733" s="3">
        <v>1</v>
      </c>
      <c r="E733" s="2">
        <v>7</v>
      </c>
      <c r="F733" s="2">
        <v>8</v>
      </c>
      <c r="M733" s="2" t="s">
        <v>61</v>
      </c>
    </row>
    <row r="734" spans="5:13" ht="13.5">
      <c r="E734" s="3" t="s">
        <v>13</v>
      </c>
      <c r="F734" s="3" t="s">
        <v>14</v>
      </c>
      <c r="M734" s="2" t="s">
        <v>61</v>
      </c>
    </row>
    <row r="735" spans="1:13" ht="13.5">
      <c r="A735" s="2">
        <f>A730</f>
        <v>72</v>
      </c>
      <c r="B735" s="2" t="s">
        <v>15</v>
      </c>
      <c r="C735" s="2" t="s">
        <v>16</v>
      </c>
      <c r="D735" s="3" t="s">
        <v>262</v>
      </c>
      <c r="M735" s="2" t="s">
        <v>61</v>
      </c>
    </row>
    <row r="736" spans="1:13" ht="13.5">
      <c r="A736" s="2">
        <f>A730</f>
        <v>72</v>
      </c>
      <c r="B736" s="2" t="s">
        <v>17</v>
      </c>
      <c r="C736" s="2" t="s">
        <v>18</v>
      </c>
      <c r="D736" s="3" t="s">
        <v>261</v>
      </c>
      <c r="I736" s="3"/>
      <c r="M736" s="2" t="s">
        <v>61</v>
      </c>
    </row>
    <row r="737" spans="1:13" ht="13.5">
      <c r="A737" s="2">
        <f>A730</f>
        <v>72</v>
      </c>
      <c r="B737" s="2" t="s">
        <v>19</v>
      </c>
      <c r="C737" s="2" t="s">
        <v>20</v>
      </c>
      <c r="D737" s="6" t="s">
        <v>89</v>
      </c>
      <c r="M737" s="2" t="s">
        <v>61</v>
      </c>
    </row>
    <row r="738" spans="1:13" ht="13.5">
      <c r="A738" s="2">
        <f>A730</f>
        <v>72</v>
      </c>
      <c r="B738" s="2" t="s">
        <v>21</v>
      </c>
      <c r="C738" s="2" t="s">
        <v>22</v>
      </c>
      <c r="D738" s="3" t="s">
        <v>138</v>
      </c>
      <c r="M738" s="2" t="s">
        <v>61</v>
      </c>
    </row>
    <row r="739" spans="4:13" s="4" customFormat="1" ht="4.5" customHeight="1">
      <c r="D739" s="5"/>
      <c r="G739" s="4">
        <v>8</v>
      </c>
      <c r="M739" s="2" t="s">
        <v>61</v>
      </c>
    </row>
    <row r="740" spans="1:13" ht="13.5">
      <c r="A740" s="2">
        <v>73</v>
      </c>
      <c r="B740" s="2" t="s">
        <v>2</v>
      </c>
      <c r="C740" s="2" t="s">
        <v>3</v>
      </c>
      <c r="D740" s="3" t="str">
        <f>D730</f>
        <v>Возрастные коэффициенты рождаемости</v>
      </c>
      <c r="M740" s="2" t="s">
        <v>61</v>
      </c>
    </row>
    <row r="741" spans="1:13" ht="13.5">
      <c r="A741" s="2">
        <f>A740</f>
        <v>73</v>
      </c>
      <c r="B741" s="2" t="s">
        <v>5</v>
      </c>
      <c r="C741" s="2" t="s">
        <v>6</v>
      </c>
      <c r="D741" s="3">
        <v>2</v>
      </c>
      <c r="E741" s="2">
        <v>27</v>
      </c>
      <c r="F741" s="2">
        <v>89</v>
      </c>
      <c r="G741" s="2">
        <v>1950</v>
      </c>
      <c r="H741" s="2">
        <v>3</v>
      </c>
      <c r="M741" s="2" t="s">
        <v>61</v>
      </c>
    </row>
    <row r="742" spans="5:13" ht="13.5">
      <c r="E742" s="3" t="s">
        <v>7</v>
      </c>
      <c r="F742" s="3" t="s">
        <v>8</v>
      </c>
      <c r="M742" s="2" t="s">
        <v>61</v>
      </c>
    </row>
    <row r="743" spans="1:13" ht="13.5">
      <c r="A743" s="2">
        <f>A740</f>
        <v>73</v>
      </c>
      <c r="B743" s="2" t="s">
        <v>10</v>
      </c>
      <c r="C743" s="2" t="s">
        <v>11</v>
      </c>
      <c r="D743" s="3">
        <v>1</v>
      </c>
      <c r="E743" s="2">
        <f>E733</f>
        <v>7</v>
      </c>
      <c r="F743" s="2">
        <f>F733</f>
        <v>8</v>
      </c>
      <c r="M743" s="2" t="s">
        <v>61</v>
      </c>
    </row>
    <row r="744" spans="5:13" ht="13.5">
      <c r="E744" s="3" t="s">
        <v>13</v>
      </c>
      <c r="F744" s="3" t="s">
        <v>14</v>
      </c>
      <c r="M744" s="2" t="s">
        <v>61</v>
      </c>
    </row>
    <row r="745" spans="1:13" ht="13.5">
      <c r="A745" s="2">
        <f>A740</f>
        <v>73</v>
      </c>
      <c r="B745" s="2" t="s">
        <v>15</v>
      </c>
      <c r="C745" s="2" t="s">
        <v>16</v>
      </c>
      <c r="D745" s="3" t="str">
        <f>D735</f>
        <v>72_7_73_89</v>
      </c>
      <c r="M745" s="2" t="s">
        <v>61</v>
      </c>
    </row>
    <row r="746" spans="1:13" ht="13.5">
      <c r="A746" s="2">
        <f>A740</f>
        <v>73</v>
      </c>
      <c r="B746" s="2" t="s">
        <v>17</v>
      </c>
      <c r="C746" s="2" t="s">
        <v>18</v>
      </c>
      <c r="D746" s="3" t="str">
        <f>D736</f>
        <v>Федеральная служба государственной статистики. Демографический ежегодник 2005. Т.4.4</v>
      </c>
      <c r="M746" s="2" t="s">
        <v>61</v>
      </c>
    </row>
    <row r="747" spans="1:13" ht="13.5">
      <c r="A747" s="2">
        <f>A740</f>
        <v>73</v>
      </c>
      <c r="B747" s="2" t="s">
        <v>19</v>
      </c>
      <c r="C747" s="2" t="s">
        <v>20</v>
      </c>
      <c r="D747" s="6" t="s">
        <v>89</v>
      </c>
      <c r="M747" s="2" t="s">
        <v>61</v>
      </c>
    </row>
    <row r="748" spans="1:13" ht="13.5">
      <c r="A748" s="2">
        <f>A740</f>
        <v>73</v>
      </c>
      <c r="B748" s="2" t="s">
        <v>21</v>
      </c>
      <c r="C748" s="2" t="s">
        <v>22</v>
      </c>
      <c r="D748" s="3" t="str">
        <f>D738</f>
        <v>на 1000 женщин</v>
      </c>
      <c r="M748" s="2" t="s">
        <v>61</v>
      </c>
    </row>
    <row r="749" spans="4:13" s="4" customFormat="1" ht="4.5" customHeight="1">
      <c r="D749" s="5"/>
      <c r="G749" s="4">
        <v>8</v>
      </c>
      <c r="M749" s="2" t="s">
        <v>61</v>
      </c>
    </row>
    <row r="750" spans="1:13" s="7" customFormat="1" ht="13.5">
      <c r="A750" s="7">
        <v>74</v>
      </c>
      <c r="B750" s="7" t="s">
        <v>2</v>
      </c>
      <c r="C750" s="7" t="s">
        <v>3</v>
      </c>
      <c r="D750" s="8" t="s">
        <v>263</v>
      </c>
      <c r="M750" s="7" t="s">
        <v>61</v>
      </c>
    </row>
    <row r="751" spans="1:13" s="7" customFormat="1" ht="13.5">
      <c r="A751" s="7">
        <f>A750</f>
        <v>74</v>
      </c>
      <c r="B751" s="7" t="s">
        <v>5</v>
      </c>
      <c r="C751" s="7" t="s">
        <v>6</v>
      </c>
      <c r="D751" s="8">
        <v>2</v>
      </c>
      <c r="E751" s="7">
        <v>2</v>
      </c>
      <c r="F751" s="7">
        <v>2</v>
      </c>
      <c r="G751" s="7">
        <v>1950</v>
      </c>
      <c r="H751" s="7">
        <v>25</v>
      </c>
      <c r="M751" s="7" t="s">
        <v>61</v>
      </c>
    </row>
    <row r="752" spans="4:13" s="7" customFormat="1" ht="13.5">
      <c r="D752" s="8"/>
      <c r="E752" s="8" t="s">
        <v>7</v>
      </c>
      <c r="F752" s="8" t="s">
        <v>8</v>
      </c>
      <c r="M752" s="7" t="s">
        <v>61</v>
      </c>
    </row>
    <row r="753" spans="1:13" s="7" customFormat="1" ht="13.5">
      <c r="A753" s="7">
        <f>A750</f>
        <v>74</v>
      </c>
      <c r="B753" s="7" t="s">
        <v>10</v>
      </c>
      <c r="C753" s="7" t="s">
        <v>11</v>
      </c>
      <c r="D753" s="8">
        <v>1</v>
      </c>
      <c r="E753" s="7">
        <v>3</v>
      </c>
      <c r="F753" s="7">
        <v>15</v>
      </c>
      <c r="M753" s="7" t="s">
        <v>61</v>
      </c>
    </row>
    <row r="754" spans="4:13" s="7" customFormat="1" ht="13.5">
      <c r="D754" s="8"/>
      <c r="E754" s="8" t="s">
        <v>13</v>
      </c>
      <c r="F754" s="8" t="s">
        <v>14</v>
      </c>
      <c r="M754" s="7" t="s">
        <v>61</v>
      </c>
    </row>
    <row r="755" spans="1:13" s="7" customFormat="1" ht="13.5">
      <c r="A755" s="7">
        <f>A750</f>
        <v>74</v>
      </c>
      <c r="B755" s="7" t="s">
        <v>15</v>
      </c>
      <c r="C755" s="7" t="s">
        <v>16</v>
      </c>
      <c r="D755" s="8" t="s">
        <v>266</v>
      </c>
      <c r="M755" s="7" t="s">
        <v>61</v>
      </c>
    </row>
    <row r="756" spans="1:13" s="7" customFormat="1" ht="13.5">
      <c r="A756" s="7">
        <f>A750</f>
        <v>74</v>
      </c>
      <c r="B756" s="7" t="s">
        <v>17</v>
      </c>
      <c r="C756" s="7" t="s">
        <v>18</v>
      </c>
      <c r="D756" s="8" t="s">
        <v>264</v>
      </c>
      <c r="M756" s="7" t="s">
        <v>61</v>
      </c>
    </row>
    <row r="757" spans="1:13" s="7" customFormat="1" ht="13.5">
      <c r="A757" s="7">
        <f>A750</f>
        <v>74</v>
      </c>
      <c r="B757" s="7" t="s">
        <v>19</v>
      </c>
      <c r="C757" s="7" t="s">
        <v>20</v>
      </c>
      <c r="D757" s="9" t="s">
        <v>265</v>
      </c>
      <c r="M757" s="7" t="s">
        <v>61</v>
      </c>
    </row>
    <row r="758" spans="1:13" s="7" customFormat="1" ht="13.5">
      <c r="A758" s="7">
        <f>A750</f>
        <v>74</v>
      </c>
      <c r="B758" s="7" t="s">
        <v>21</v>
      </c>
      <c r="C758" s="7" t="s">
        <v>22</v>
      </c>
      <c r="D758" s="8" t="s">
        <v>161</v>
      </c>
      <c r="M758" s="7" t="s">
        <v>61</v>
      </c>
    </row>
    <row r="759" spans="4:13" s="4" customFormat="1" ht="4.5" customHeight="1">
      <c r="D759" s="5"/>
      <c r="G759" s="4">
        <v>8</v>
      </c>
      <c r="M759" s="2" t="s">
        <v>61</v>
      </c>
    </row>
    <row r="760" spans="1:13" s="7" customFormat="1" ht="13.5">
      <c r="A760" s="7">
        <v>75</v>
      </c>
      <c r="B760" s="7" t="s">
        <v>2</v>
      </c>
      <c r="C760" s="7" t="s">
        <v>3</v>
      </c>
      <c r="D760" s="8" t="s">
        <v>267</v>
      </c>
      <c r="M760" s="7" t="s">
        <v>61</v>
      </c>
    </row>
    <row r="761" spans="1:13" s="7" customFormat="1" ht="13.5">
      <c r="A761" s="7">
        <f>A760</f>
        <v>75</v>
      </c>
      <c r="B761" s="7" t="s">
        <v>5</v>
      </c>
      <c r="C761" s="7" t="s">
        <v>6</v>
      </c>
      <c r="D761" s="8">
        <v>2</v>
      </c>
      <c r="E761" s="7">
        <v>2</v>
      </c>
      <c r="F761" s="7">
        <v>2</v>
      </c>
      <c r="G761" s="7">
        <v>1950</v>
      </c>
      <c r="H761" s="7">
        <v>25</v>
      </c>
      <c r="M761" s="7" t="s">
        <v>61</v>
      </c>
    </row>
    <row r="762" spans="4:13" s="7" customFormat="1" ht="13.5">
      <c r="D762" s="8"/>
      <c r="E762" s="8" t="s">
        <v>7</v>
      </c>
      <c r="F762" s="8" t="s">
        <v>8</v>
      </c>
      <c r="M762" s="7" t="s">
        <v>61</v>
      </c>
    </row>
    <row r="763" spans="1:13" s="7" customFormat="1" ht="13.5">
      <c r="A763" s="7">
        <f>A760</f>
        <v>75</v>
      </c>
      <c r="B763" s="7" t="s">
        <v>10</v>
      </c>
      <c r="C763" s="7" t="s">
        <v>11</v>
      </c>
      <c r="D763" s="8">
        <v>1</v>
      </c>
      <c r="E763" s="7">
        <v>3</v>
      </c>
      <c r="F763" s="7">
        <v>15</v>
      </c>
      <c r="M763" s="7" t="s">
        <v>61</v>
      </c>
    </row>
    <row r="764" spans="4:13" s="7" customFormat="1" ht="13.5">
      <c r="D764" s="8"/>
      <c r="E764" s="8" t="s">
        <v>13</v>
      </c>
      <c r="F764" s="8" t="s">
        <v>14</v>
      </c>
      <c r="M764" s="7" t="s">
        <v>61</v>
      </c>
    </row>
    <row r="765" spans="1:13" s="7" customFormat="1" ht="13.5">
      <c r="A765" s="7">
        <f>A760</f>
        <v>75</v>
      </c>
      <c r="B765" s="7" t="s">
        <v>15</v>
      </c>
      <c r="C765" s="7" t="s">
        <v>16</v>
      </c>
      <c r="D765" s="8" t="s">
        <v>268</v>
      </c>
      <c r="M765" s="7" t="s">
        <v>61</v>
      </c>
    </row>
    <row r="766" spans="1:13" s="7" customFormat="1" ht="13.5">
      <c r="A766" s="7">
        <f>A760</f>
        <v>75</v>
      </c>
      <c r="B766" s="7" t="s">
        <v>17</v>
      </c>
      <c r="C766" s="7" t="s">
        <v>18</v>
      </c>
      <c r="D766" s="8" t="s">
        <v>264</v>
      </c>
      <c r="M766" s="7" t="s">
        <v>61</v>
      </c>
    </row>
    <row r="767" spans="1:13" s="7" customFormat="1" ht="13.5">
      <c r="A767" s="7">
        <f>A760</f>
        <v>75</v>
      </c>
      <c r="B767" s="7" t="s">
        <v>19</v>
      </c>
      <c r="C767" s="7" t="s">
        <v>20</v>
      </c>
      <c r="D767" s="9" t="s">
        <v>265</v>
      </c>
      <c r="M767" s="7" t="s">
        <v>61</v>
      </c>
    </row>
    <row r="768" spans="1:13" s="7" customFormat="1" ht="13.5">
      <c r="A768" s="7">
        <f>A760</f>
        <v>75</v>
      </c>
      <c r="B768" s="7" t="s">
        <v>21</v>
      </c>
      <c r="C768" s="7" t="s">
        <v>22</v>
      </c>
      <c r="D768" s="8" t="s">
        <v>161</v>
      </c>
      <c r="M768" s="7" t="s">
        <v>61</v>
      </c>
    </row>
    <row r="769" spans="4:13" s="4" customFormat="1" ht="4.5" customHeight="1">
      <c r="D769" s="5"/>
      <c r="G769" s="4">
        <v>8</v>
      </c>
      <c r="M769" s="2" t="s">
        <v>61</v>
      </c>
    </row>
    <row r="770" spans="1:13" s="7" customFormat="1" ht="13.5">
      <c r="A770" s="7">
        <v>76</v>
      </c>
      <c r="B770" s="7" t="s">
        <v>2</v>
      </c>
      <c r="C770" s="7" t="s">
        <v>3</v>
      </c>
      <c r="D770" s="8" t="s">
        <v>270</v>
      </c>
      <c r="M770" s="7" t="s">
        <v>61</v>
      </c>
    </row>
    <row r="771" spans="1:13" s="7" customFormat="1" ht="13.5">
      <c r="A771" s="7">
        <f>A770</f>
        <v>76</v>
      </c>
      <c r="B771" s="7" t="s">
        <v>5</v>
      </c>
      <c r="C771" s="7" t="s">
        <v>6</v>
      </c>
      <c r="D771" s="8">
        <v>2</v>
      </c>
      <c r="E771" s="7">
        <v>2</v>
      </c>
      <c r="F771" s="7">
        <v>2</v>
      </c>
      <c r="G771" s="7">
        <v>1950</v>
      </c>
      <c r="H771" s="7">
        <v>25</v>
      </c>
      <c r="M771" s="7" t="s">
        <v>61</v>
      </c>
    </row>
    <row r="772" spans="4:13" s="7" customFormat="1" ht="13.5">
      <c r="D772" s="8"/>
      <c r="E772" s="8" t="s">
        <v>7</v>
      </c>
      <c r="F772" s="8" t="s">
        <v>8</v>
      </c>
      <c r="M772" s="7" t="s">
        <v>61</v>
      </c>
    </row>
    <row r="773" spans="1:13" s="7" customFormat="1" ht="13.5">
      <c r="A773" s="7">
        <f>A770</f>
        <v>76</v>
      </c>
      <c r="B773" s="7" t="s">
        <v>10</v>
      </c>
      <c r="C773" s="7" t="s">
        <v>11</v>
      </c>
      <c r="D773" s="8">
        <v>1</v>
      </c>
      <c r="E773" s="7">
        <v>3</v>
      </c>
      <c r="F773" s="7">
        <v>15</v>
      </c>
      <c r="M773" s="7" t="s">
        <v>61</v>
      </c>
    </row>
    <row r="774" spans="4:13" s="7" customFormat="1" ht="13.5">
      <c r="D774" s="8"/>
      <c r="E774" s="8" t="s">
        <v>13</v>
      </c>
      <c r="F774" s="8" t="s">
        <v>14</v>
      </c>
      <c r="M774" s="7" t="s">
        <v>61</v>
      </c>
    </row>
    <row r="775" spans="1:13" s="7" customFormat="1" ht="13.5">
      <c r="A775" s="7">
        <f>A770</f>
        <v>76</v>
      </c>
      <c r="B775" s="7" t="s">
        <v>15</v>
      </c>
      <c r="C775" s="7" t="s">
        <v>16</v>
      </c>
      <c r="D775" s="8" t="s">
        <v>269</v>
      </c>
      <c r="M775" s="7" t="s">
        <v>61</v>
      </c>
    </row>
    <row r="776" spans="1:13" s="7" customFormat="1" ht="13.5">
      <c r="A776" s="7">
        <f>A770</f>
        <v>76</v>
      </c>
      <c r="B776" s="7" t="s">
        <v>17</v>
      </c>
      <c r="C776" s="7" t="s">
        <v>18</v>
      </c>
      <c r="D776" s="8" t="s">
        <v>264</v>
      </c>
      <c r="M776" s="7" t="s">
        <v>61</v>
      </c>
    </row>
    <row r="777" spans="1:13" s="7" customFormat="1" ht="13.5">
      <c r="A777" s="7">
        <f>A770</f>
        <v>76</v>
      </c>
      <c r="B777" s="7" t="s">
        <v>19</v>
      </c>
      <c r="C777" s="7" t="s">
        <v>20</v>
      </c>
      <c r="D777" s="9" t="s">
        <v>265</v>
      </c>
      <c r="M777" s="7" t="s">
        <v>61</v>
      </c>
    </row>
    <row r="778" spans="1:13" s="7" customFormat="1" ht="13.5">
      <c r="A778" s="7">
        <f>A770</f>
        <v>76</v>
      </c>
      <c r="B778" s="7" t="s">
        <v>21</v>
      </c>
      <c r="C778" s="7" t="s">
        <v>22</v>
      </c>
      <c r="D778" s="8" t="s">
        <v>161</v>
      </c>
      <c r="M778" s="7" t="s">
        <v>61</v>
      </c>
    </row>
    <row r="779" spans="4:13" s="4" customFormat="1" ht="4.5" customHeight="1">
      <c r="D779" s="5"/>
      <c r="G779" s="4">
        <v>8</v>
      </c>
      <c r="M779" s="2" t="s">
        <v>61</v>
      </c>
    </row>
    <row r="780" spans="1:13" s="7" customFormat="1" ht="13.5">
      <c r="A780" s="7">
        <v>77</v>
      </c>
      <c r="B780" s="7" t="s">
        <v>2</v>
      </c>
      <c r="C780" s="7" t="s">
        <v>3</v>
      </c>
      <c r="D780" s="8" t="s">
        <v>271</v>
      </c>
      <c r="M780" s="7" t="s">
        <v>61</v>
      </c>
    </row>
    <row r="781" spans="1:13" s="7" customFormat="1" ht="13.5">
      <c r="A781" s="7">
        <f>A780</f>
        <v>77</v>
      </c>
      <c r="B781" s="7" t="s">
        <v>5</v>
      </c>
      <c r="C781" s="7" t="s">
        <v>6</v>
      </c>
      <c r="D781" s="8">
        <v>2</v>
      </c>
      <c r="E781" s="7">
        <v>2</v>
      </c>
      <c r="F781" s="7">
        <v>2</v>
      </c>
      <c r="G781" s="7">
        <v>1950</v>
      </c>
      <c r="H781" s="7">
        <v>25</v>
      </c>
      <c r="M781" s="7" t="s">
        <v>61</v>
      </c>
    </row>
    <row r="782" spans="4:13" s="7" customFormat="1" ht="13.5">
      <c r="D782" s="8"/>
      <c r="E782" s="8" t="s">
        <v>7</v>
      </c>
      <c r="F782" s="8" t="s">
        <v>8</v>
      </c>
      <c r="M782" s="7" t="s">
        <v>61</v>
      </c>
    </row>
    <row r="783" spans="1:13" s="7" customFormat="1" ht="13.5">
      <c r="A783" s="7">
        <f>A780</f>
        <v>77</v>
      </c>
      <c r="B783" s="7" t="s">
        <v>10</v>
      </c>
      <c r="C783" s="7" t="s">
        <v>11</v>
      </c>
      <c r="D783" s="8">
        <v>1</v>
      </c>
      <c r="E783" s="7">
        <v>3</v>
      </c>
      <c r="F783" s="7">
        <v>15</v>
      </c>
      <c r="M783" s="7" t="s">
        <v>61</v>
      </c>
    </row>
    <row r="784" spans="4:13" s="7" customFormat="1" ht="13.5">
      <c r="D784" s="8"/>
      <c r="E784" s="8" t="s">
        <v>13</v>
      </c>
      <c r="F784" s="8" t="s">
        <v>14</v>
      </c>
      <c r="M784" s="7" t="s">
        <v>61</v>
      </c>
    </row>
    <row r="785" spans="1:13" s="7" customFormat="1" ht="13.5">
      <c r="A785" s="7">
        <f>A780</f>
        <v>77</v>
      </c>
      <c r="B785" s="7" t="s">
        <v>15</v>
      </c>
      <c r="C785" s="7" t="s">
        <v>16</v>
      </c>
      <c r="D785" s="8" t="s">
        <v>272</v>
      </c>
      <c r="M785" s="7" t="s">
        <v>61</v>
      </c>
    </row>
    <row r="786" spans="1:13" s="7" customFormat="1" ht="13.5">
      <c r="A786" s="7">
        <f>A780</f>
        <v>77</v>
      </c>
      <c r="B786" s="7" t="s">
        <v>17</v>
      </c>
      <c r="C786" s="7" t="s">
        <v>18</v>
      </c>
      <c r="D786" s="8" t="s">
        <v>264</v>
      </c>
      <c r="M786" s="7" t="s">
        <v>61</v>
      </c>
    </row>
    <row r="787" spans="1:13" s="7" customFormat="1" ht="13.5">
      <c r="A787" s="7">
        <f>A780</f>
        <v>77</v>
      </c>
      <c r="B787" s="7" t="s">
        <v>19</v>
      </c>
      <c r="C787" s="7" t="s">
        <v>20</v>
      </c>
      <c r="D787" s="9" t="s">
        <v>265</v>
      </c>
      <c r="M787" s="7" t="s">
        <v>61</v>
      </c>
    </row>
    <row r="788" spans="1:13" s="7" customFormat="1" ht="13.5">
      <c r="A788" s="7">
        <f>A780</f>
        <v>77</v>
      </c>
      <c r="B788" s="7" t="s">
        <v>21</v>
      </c>
      <c r="C788" s="7" t="s">
        <v>22</v>
      </c>
      <c r="D788" s="8" t="s">
        <v>161</v>
      </c>
      <c r="M788" s="7" t="s">
        <v>61</v>
      </c>
    </row>
    <row r="789" spans="4:13" s="4" customFormat="1" ht="4.5" customHeight="1">
      <c r="D789" s="5"/>
      <c r="G789" s="4">
        <v>8</v>
      </c>
      <c r="M789" s="2" t="s">
        <v>61</v>
      </c>
    </row>
    <row r="790" spans="1:13" s="7" customFormat="1" ht="13.5">
      <c r="A790" s="7">
        <v>78</v>
      </c>
      <c r="B790" s="7" t="s">
        <v>2</v>
      </c>
      <c r="C790" s="7" t="s">
        <v>3</v>
      </c>
      <c r="D790" s="8" t="s">
        <v>276</v>
      </c>
      <c r="M790" s="7" t="s">
        <v>61</v>
      </c>
    </row>
    <row r="791" spans="1:13" s="7" customFormat="1" ht="13.5">
      <c r="A791" s="7">
        <f>A790</f>
        <v>78</v>
      </c>
      <c r="B791" s="7" t="s">
        <v>5</v>
      </c>
      <c r="C791" s="7" t="s">
        <v>6</v>
      </c>
      <c r="D791" s="8">
        <v>1</v>
      </c>
      <c r="E791" s="7">
        <v>2</v>
      </c>
      <c r="F791" s="7">
        <v>35</v>
      </c>
      <c r="M791" s="7" t="s">
        <v>61</v>
      </c>
    </row>
    <row r="792" spans="4:13" s="7" customFormat="1" ht="13.5">
      <c r="D792" s="8"/>
      <c r="E792" s="8" t="s">
        <v>7</v>
      </c>
      <c r="F792" s="8" t="s">
        <v>8</v>
      </c>
      <c r="M792" s="7" t="s">
        <v>61</v>
      </c>
    </row>
    <row r="793" spans="1:13" s="7" customFormat="1" ht="13.5">
      <c r="A793" s="7">
        <f>A790</f>
        <v>78</v>
      </c>
      <c r="B793" s="7" t="s">
        <v>10</v>
      </c>
      <c r="C793" s="7" t="s">
        <v>11</v>
      </c>
      <c r="D793" s="8">
        <v>1</v>
      </c>
      <c r="E793" s="7">
        <v>2</v>
      </c>
      <c r="F793" s="7">
        <v>34</v>
      </c>
      <c r="M793" s="7" t="s">
        <v>61</v>
      </c>
    </row>
    <row r="794" spans="4:13" s="7" customFormat="1" ht="13.5">
      <c r="D794" s="8"/>
      <c r="E794" s="8" t="s">
        <v>13</v>
      </c>
      <c r="F794" s="8" t="s">
        <v>14</v>
      </c>
      <c r="M794" s="7" t="s">
        <v>61</v>
      </c>
    </row>
    <row r="795" spans="1:13" s="7" customFormat="1" ht="13.5">
      <c r="A795" s="7">
        <f>A790</f>
        <v>78</v>
      </c>
      <c r="B795" s="7" t="s">
        <v>15</v>
      </c>
      <c r="C795" s="7" t="s">
        <v>16</v>
      </c>
      <c r="D795" s="8" t="s">
        <v>273</v>
      </c>
      <c r="M795" s="7" t="s">
        <v>61</v>
      </c>
    </row>
    <row r="796" spans="1:13" s="7" customFormat="1" ht="13.5">
      <c r="A796" s="7">
        <f>A790</f>
        <v>78</v>
      </c>
      <c r="B796" s="7" t="s">
        <v>17</v>
      </c>
      <c r="C796" s="7" t="s">
        <v>18</v>
      </c>
      <c r="D796" s="8" t="s">
        <v>274</v>
      </c>
      <c r="M796" s="7" t="s">
        <v>61</v>
      </c>
    </row>
    <row r="797" spans="1:13" s="7" customFormat="1" ht="13.5">
      <c r="A797" s="7">
        <f>A790</f>
        <v>78</v>
      </c>
      <c r="B797" s="7" t="s">
        <v>19</v>
      </c>
      <c r="C797" s="7" t="s">
        <v>20</v>
      </c>
      <c r="D797" s="9" t="s">
        <v>275</v>
      </c>
      <c r="M797" s="7" t="s">
        <v>61</v>
      </c>
    </row>
    <row r="798" spans="1:13" s="7" customFormat="1" ht="13.5">
      <c r="A798" s="7">
        <f>A790</f>
        <v>78</v>
      </c>
      <c r="B798" s="7" t="s">
        <v>21</v>
      </c>
      <c r="C798" s="7" t="s">
        <v>22</v>
      </c>
      <c r="D798" s="8" t="s">
        <v>52</v>
      </c>
      <c r="M798" s="7" t="s">
        <v>61</v>
      </c>
    </row>
    <row r="799" spans="4:13" s="4" customFormat="1" ht="4.5" customHeight="1">
      <c r="D799" s="5"/>
      <c r="M799" s="2" t="s">
        <v>61</v>
      </c>
    </row>
    <row r="800" spans="1:13" ht="13.5">
      <c r="A800" s="2">
        <v>79</v>
      </c>
      <c r="B800" s="2" t="s">
        <v>2</v>
      </c>
      <c r="C800" s="2" t="s">
        <v>3</v>
      </c>
      <c r="D800" s="3" t="s">
        <v>103</v>
      </c>
      <c r="M800" s="2" t="s">
        <v>61</v>
      </c>
    </row>
    <row r="801" spans="1:13" ht="13.5">
      <c r="A801" s="2">
        <f>A800</f>
        <v>79</v>
      </c>
      <c r="B801" s="2" t="s">
        <v>5</v>
      </c>
      <c r="C801" s="2" t="s">
        <v>6</v>
      </c>
      <c r="D801" s="3">
        <v>1</v>
      </c>
      <c r="E801" s="2">
        <v>2</v>
      </c>
      <c r="F801" s="2">
        <v>237</v>
      </c>
      <c r="G801" s="3"/>
      <c r="M801" s="2" t="s">
        <v>61</v>
      </c>
    </row>
    <row r="802" spans="5:13" ht="13.5">
      <c r="E802" s="3" t="s">
        <v>7</v>
      </c>
      <c r="F802" s="3" t="s">
        <v>8</v>
      </c>
      <c r="G802" s="3" t="s">
        <v>9</v>
      </c>
      <c r="H802" s="3" t="s">
        <v>8</v>
      </c>
      <c r="M802" s="2" t="s">
        <v>61</v>
      </c>
    </row>
    <row r="803" spans="1:13" ht="13.5">
      <c r="A803" s="2">
        <f>A800</f>
        <v>79</v>
      </c>
      <c r="B803" s="2" t="s">
        <v>10</v>
      </c>
      <c r="C803" s="2" t="s">
        <v>11</v>
      </c>
      <c r="D803" s="3">
        <v>1</v>
      </c>
      <c r="E803" s="2">
        <v>3</v>
      </c>
      <c r="F803" s="2">
        <v>5</v>
      </c>
      <c r="M803" s="2" t="s">
        <v>61</v>
      </c>
    </row>
    <row r="804" spans="5:13" ht="13.5">
      <c r="E804" s="3" t="s">
        <v>13</v>
      </c>
      <c r="F804" s="3" t="s">
        <v>14</v>
      </c>
      <c r="M804" s="2" t="s">
        <v>61</v>
      </c>
    </row>
    <row r="805" spans="1:13" ht="13.5">
      <c r="A805" s="2">
        <f>A800</f>
        <v>79</v>
      </c>
      <c r="B805" s="2" t="s">
        <v>15</v>
      </c>
      <c r="C805" s="2" t="s">
        <v>231</v>
      </c>
      <c r="D805" s="3" t="s">
        <v>277</v>
      </c>
      <c r="M805" s="2" t="s">
        <v>61</v>
      </c>
    </row>
    <row r="806" spans="1:13" ht="13.5">
      <c r="A806" s="2">
        <f>A800</f>
        <v>79</v>
      </c>
      <c r="B806" s="2" t="s">
        <v>17</v>
      </c>
      <c r="C806" s="2" t="s">
        <v>18</v>
      </c>
      <c r="D806" s="3" t="s">
        <v>234</v>
      </c>
      <c r="M806" s="2" t="s">
        <v>61</v>
      </c>
    </row>
    <row r="807" spans="1:13" ht="13.5">
      <c r="A807" s="2">
        <f>A800</f>
        <v>79</v>
      </c>
      <c r="B807" s="2" t="s">
        <v>19</v>
      </c>
      <c r="C807" s="2" t="s">
        <v>20</v>
      </c>
      <c r="D807" s="6" t="s">
        <v>235</v>
      </c>
      <c r="M807" s="2" t="s">
        <v>61</v>
      </c>
    </row>
    <row r="808" spans="1:13" ht="10.5" customHeight="1">
      <c r="A808" s="2">
        <f>A800</f>
        <v>79</v>
      </c>
      <c r="B808" s="2" t="s">
        <v>21</v>
      </c>
      <c r="C808" s="2" t="s">
        <v>22</v>
      </c>
      <c r="D808" s="3" t="s">
        <v>223</v>
      </c>
      <c r="M808" s="2" t="s">
        <v>61</v>
      </c>
    </row>
    <row r="809" spans="4:13" s="4" customFormat="1" ht="4.5" customHeight="1">
      <c r="D809" s="5"/>
      <c r="M809" s="2" t="s">
        <v>61</v>
      </c>
    </row>
    <row r="810" spans="1:13" ht="13.5">
      <c r="A810" s="2">
        <v>80</v>
      </c>
      <c r="B810" s="2" t="s">
        <v>2</v>
      </c>
      <c r="C810" s="2" t="s">
        <v>3</v>
      </c>
      <c r="D810" s="3" t="s">
        <v>54</v>
      </c>
      <c r="M810" s="2" t="s">
        <v>61</v>
      </c>
    </row>
    <row r="811" spans="1:13" ht="13.5">
      <c r="A811" s="2">
        <f>A810</f>
        <v>80</v>
      </c>
      <c r="B811" s="2" t="s">
        <v>5</v>
      </c>
      <c r="C811" s="2" t="s">
        <v>6</v>
      </c>
      <c r="D811" s="3">
        <v>1</v>
      </c>
      <c r="E811" s="2">
        <v>2</v>
      </c>
      <c r="F811" s="2">
        <v>237</v>
      </c>
      <c r="G811" s="3"/>
      <c r="M811" s="2" t="s">
        <v>61</v>
      </c>
    </row>
    <row r="812" spans="5:13" ht="13.5">
      <c r="E812" s="3" t="s">
        <v>7</v>
      </c>
      <c r="F812" s="3" t="s">
        <v>8</v>
      </c>
      <c r="G812" s="3" t="s">
        <v>9</v>
      </c>
      <c r="H812" s="3" t="s">
        <v>8</v>
      </c>
      <c r="M812" s="2" t="s">
        <v>61</v>
      </c>
    </row>
    <row r="813" spans="1:13" ht="13.5">
      <c r="A813" s="2">
        <f>A810</f>
        <v>80</v>
      </c>
      <c r="B813" s="2" t="s">
        <v>10</v>
      </c>
      <c r="C813" s="2" t="s">
        <v>11</v>
      </c>
      <c r="D813" s="3">
        <v>1</v>
      </c>
      <c r="E813" s="2">
        <v>3</v>
      </c>
      <c r="F813" s="2">
        <v>5</v>
      </c>
      <c r="M813" s="2" t="s">
        <v>61</v>
      </c>
    </row>
    <row r="814" spans="5:13" ht="13.5">
      <c r="E814" s="3" t="s">
        <v>13</v>
      </c>
      <c r="F814" s="3" t="s">
        <v>14</v>
      </c>
      <c r="M814" s="2" t="s">
        <v>61</v>
      </c>
    </row>
    <row r="815" spans="1:13" ht="13.5">
      <c r="A815" s="2">
        <f>A810</f>
        <v>80</v>
      </c>
      <c r="B815" s="2" t="s">
        <v>15</v>
      </c>
      <c r="C815" s="2" t="s">
        <v>231</v>
      </c>
      <c r="D815" s="3" t="s">
        <v>278</v>
      </c>
      <c r="M815" s="2" t="s">
        <v>61</v>
      </c>
    </row>
    <row r="816" spans="1:13" ht="13.5">
      <c r="A816" s="2">
        <f>A810</f>
        <v>80</v>
      </c>
      <c r="B816" s="2" t="s">
        <v>17</v>
      </c>
      <c r="C816" s="2" t="s">
        <v>18</v>
      </c>
      <c r="D816" s="3" t="s">
        <v>234</v>
      </c>
      <c r="M816" s="2" t="s">
        <v>61</v>
      </c>
    </row>
    <row r="817" spans="1:13" ht="13.5">
      <c r="A817" s="2">
        <f>A810</f>
        <v>80</v>
      </c>
      <c r="B817" s="2" t="s">
        <v>19</v>
      </c>
      <c r="C817" s="2" t="s">
        <v>20</v>
      </c>
      <c r="D817" s="6" t="s">
        <v>235</v>
      </c>
      <c r="M817" s="2" t="s">
        <v>61</v>
      </c>
    </row>
    <row r="818" spans="1:13" ht="10.5" customHeight="1">
      <c r="A818" s="2">
        <f>A810</f>
        <v>80</v>
      </c>
      <c r="B818" s="2" t="s">
        <v>21</v>
      </c>
      <c r="C818" s="2" t="s">
        <v>22</v>
      </c>
      <c r="D818" s="3" t="s">
        <v>279</v>
      </c>
      <c r="M818" s="2" t="s">
        <v>61</v>
      </c>
    </row>
    <row r="819" spans="4:13" s="4" customFormat="1" ht="4.5" customHeight="1">
      <c r="D819" s="5"/>
      <c r="M819" s="2" t="s">
        <v>61</v>
      </c>
    </row>
    <row r="820" spans="1:13" ht="13.5">
      <c r="A820" s="2">
        <v>81</v>
      </c>
      <c r="B820" s="2" t="s">
        <v>2</v>
      </c>
      <c r="C820" s="2" t="s">
        <v>3</v>
      </c>
      <c r="D820" s="3" t="s">
        <v>37</v>
      </c>
      <c r="M820" s="2" t="s">
        <v>61</v>
      </c>
    </row>
    <row r="821" spans="1:13" ht="13.5">
      <c r="A821" s="2">
        <f>A820</f>
        <v>81</v>
      </c>
      <c r="B821" s="2" t="s">
        <v>5</v>
      </c>
      <c r="C821" s="2" t="s">
        <v>6</v>
      </c>
      <c r="D821" s="3">
        <v>1</v>
      </c>
      <c r="E821" s="2">
        <v>2</v>
      </c>
      <c r="F821" s="2">
        <v>237</v>
      </c>
      <c r="G821" s="3"/>
      <c r="M821" s="2" t="s">
        <v>61</v>
      </c>
    </row>
    <row r="822" spans="5:13" ht="13.5">
      <c r="E822" s="3" t="s">
        <v>7</v>
      </c>
      <c r="F822" s="3" t="s">
        <v>8</v>
      </c>
      <c r="G822" s="3" t="s">
        <v>9</v>
      </c>
      <c r="H822" s="3" t="s">
        <v>8</v>
      </c>
      <c r="M822" s="2" t="s">
        <v>61</v>
      </c>
    </row>
    <row r="823" spans="1:13" ht="13.5">
      <c r="A823" s="2">
        <f>A820</f>
        <v>81</v>
      </c>
      <c r="B823" s="2" t="s">
        <v>10</v>
      </c>
      <c r="C823" s="2" t="s">
        <v>11</v>
      </c>
      <c r="D823" s="3">
        <v>1</v>
      </c>
      <c r="E823" s="2">
        <v>3</v>
      </c>
      <c r="F823" s="2">
        <v>5</v>
      </c>
      <c r="M823" s="2" t="s">
        <v>61</v>
      </c>
    </row>
    <row r="824" spans="5:13" ht="13.5">
      <c r="E824" s="3" t="s">
        <v>13</v>
      </c>
      <c r="F824" s="3" t="s">
        <v>14</v>
      </c>
      <c r="M824" s="2" t="s">
        <v>61</v>
      </c>
    </row>
    <row r="825" spans="1:13" ht="13.5">
      <c r="A825" s="2">
        <f>A820</f>
        <v>81</v>
      </c>
      <c r="B825" s="2" t="s">
        <v>15</v>
      </c>
      <c r="C825" s="2" t="s">
        <v>231</v>
      </c>
      <c r="D825" s="3" t="s">
        <v>280</v>
      </c>
      <c r="M825" s="2" t="s">
        <v>61</v>
      </c>
    </row>
    <row r="826" spans="1:13" ht="13.5">
      <c r="A826" s="2">
        <f>A820</f>
        <v>81</v>
      </c>
      <c r="B826" s="2" t="s">
        <v>17</v>
      </c>
      <c r="C826" s="2" t="s">
        <v>18</v>
      </c>
      <c r="D826" s="3" t="s">
        <v>234</v>
      </c>
      <c r="M826" s="2" t="s">
        <v>61</v>
      </c>
    </row>
    <row r="827" spans="1:13" ht="13.5">
      <c r="A827" s="2">
        <f>A820</f>
        <v>81</v>
      </c>
      <c r="B827" s="2" t="s">
        <v>19</v>
      </c>
      <c r="C827" s="2" t="s">
        <v>20</v>
      </c>
      <c r="D827" s="6" t="s">
        <v>235</v>
      </c>
      <c r="M827" s="2" t="s">
        <v>61</v>
      </c>
    </row>
    <row r="828" spans="1:13" ht="10.5" customHeight="1">
      <c r="A828" s="2">
        <f>A820</f>
        <v>81</v>
      </c>
      <c r="B828" s="2" t="s">
        <v>21</v>
      </c>
      <c r="C828" s="2" t="s">
        <v>22</v>
      </c>
      <c r="D828" s="3" t="s">
        <v>281</v>
      </c>
      <c r="M828" s="2" t="s">
        <v>61</v>
      </c>
    </row>
    <row r="829" spans="4:13" s="4" customFormat="1" ht="4.5" customHeight="1">
      <c r="D829" s="5"/>
      <c r="M829" s="2" t="s">
        <v>61</v>
      </c>
    </row>
    <row r="830" spans="1:13" ht="13.5">
      <c r="A830" s="2">
        <v>82</v>
      </c>
      <c r="B830" s="2" t="s">
        <v>2</v>
      </c>
      <c r="C830" s="2" t="s">
        <v>3</v>
      </c>
      <c r="D830" s="3" t="s">
        <v>282</v>
      </c>
      <c r="M830" s="2" t="s">
        <v>61</v>
      </c>
    </row>
    <row r="831" spans="1:13" ht="13.5">
      <c r="A831" s="2">
        <f>A830</f>
        <v>82</v>
      </c>
      <c r="B831" s="2" t="s">
        <v>5</v>
      </c>
      <c r="C831" s="2" t="s">
        <v>6</v>
      </c>
      <c r="D831" s="3">
        <v>1</v>
      </c>
      <c r="E831" s="2">
        <v>2</v>
      </c>
      <c r="F831" s="2">
        <v>237</v>
      </c>
      <c r="G831" s="3"/>
      <c r="M831" s="2" t="s">
        <v>61</v>
      </c>
    </row>
    <row r="832" spans="5:13" ht="13.5">
      <c r="E832" s="3" t="s">
        <v>7</v>
      </c>
      <c r="F832" s="3" t="s">
        <v>8</v>
      </c>
      <c r="G832" s="3" t="s">
        <v>9</v>
      </c>
      <c r="H832" s="3" t="s">
        <v>8</v>
      </c>
      <c r="M832" s="2" t="s">
        <v>61</v>
      </c>
    </row>
    <row r="833" spans="1:13" ht="13.5">
      <c r="A833" s="2">
        <f>A830</f>
        <v>82</v>
      </c>
      <c r="B833" s="2" t="s">
        <v>10</v>
      </c>
      <c r="C833" s="2" t="s">
        <v>11</v>
      </c>
      <c r="D833" s="3">
        <v>1</v>
      </c>
      <c r="E833" s="2">
        <v>3</v>
      </c>
      <c r="F833" s="2">
        <v>5</v>
      </c>
      <c r="M833" s="2" t="s">
        <v>61</v>
      </c>
    </row>
    <row r="834" spans="5:13" ht="13.5">
      <c r="E834" s="3" t="s">
        <v>13</v>
      </c>
      <c r="F834" s="3" t="s">
        <v>14</v>
      </c>
      <c r="M834" s="2" t="s">
        <v>61</v>
      </c>
    </row>
    <row r="835" spans="1:13" ht="13.5">
      <c r="A835" s="2">
        <f>A830</f>
        <v>82</v>
      </c>
      <c r="B835" s="2" t="s">
        <v>15</v>
      </c>
      <c r="C835" s="2" t="s">
        <v>231</v>
      </c>
      <c r="D835" s="3" t="s">
        <v>283</v>
      </c>
      <c r="M835" s="2" t="s">
        <v>61</v>
      </c>
    </row>
    <row r="836" spans="1:13" ht="13.5">
      <c r="A836" s="2">
        <f>A830</f>
        <v>82</v>
      </c>
      <c r="B836" s="2" t="s">
        <v>17</v>
      </c>
      <c r="C836" s="2" t="s">
        <v>18</v>
      </c>
      <c r="D836" s="3" t="s">
        <v>234</v>
      </c>
      <c r="M836" s="2" t="s">
        <v>61</v>
      </c>
    </row>
    <row r="837" spans="1:13" ht="13.5">
      <c r="A837" s="2">
        <f>A830</f>
        <v>82</v>
      </c>
      <c r="B837" s="2" t="s">
        <v>19</v>
      </c>
      <c r="C837" s="2" t="s">
        <v>20</v>
      </c>
      <c r="D837" s="6" t="s">
        <v>235</v>
      </c>
      <c r="M837" s="2" t="s">
        <v>61</v>
      </c>
    </row>
    <row r="838" spans="1:13" ht="10.5" customHeight="1">
      <c r="A838" s="2">
        <f>A830</f>
        <v>82</v>
      </c>
      <c r="B838" s="2" t="s">
        <v>21</v>
      </c>
      <c r="C838" s="2" t="s">
        <v>22</v>
      </c>
      <c r="D838" s="3" t="s">
        <v>223</v>
      </c>
      <c r="M838" s="2" t="s">
        <v>61</v>
      </c>
    </row>
    <row r="839" spans="4:13" s="4" customFormat="1" ht="4.5" customHeight="1">
      <c r="D839" s="5"/>
      <c r="M839" s="2" t="s">
        <v>61</v>
      </c>
    </row>
    <row r="840" spans="1:13" ht="13.5">
      <c r="A840" s="2">
        <v>83</v>
      </c>
      <c r="B840" s="2" t="s">
        <v>2</v>
      </c>
      <c r="C840" s="2" t="s">
        <v>3</v>
      </c>
      <c r="D840" s="3" t="s">
        <v>284</v>
      </c>
      <c r="M840" s="2" t="s">
        <v>61</v>
      </c>
    </row>
    <row r="841" spans="1:13" ht="13.5">
      <c r="A841" s="2">
        <f>A840</f>
        <v>83</v>
      </c>
      <c r="B841" s="2" t="s">
        <v>5</v>
      </c>
      <c r="C841" s="2" t="s">
        <v>6</v>
      </c>
      <c r="D841" s="3">
        <v>1</v>
      </c>
      <c r="E841" s="2">
        <v>2</v>
      </c>
      <c r="F841" s="2">
        <v>237</v>
      </c>
      <c r="G841" s="3"/>
      <c r="M841" s="2" t="s">
        <v>61</v>
      </c>
    </row>
    <row r="842" spans="5:13" ht="13.5">
      <c r="E842" s="3" t="s">
        <v>7</v>
      </c>
      <c r="F842" s="3" t="s">
        <v>8</v>
      </c>
      <c r="G842" s="3" t="s">
        <v>9</v>
      </c>
      <c r="H842" s="3" t="s">
        <v>8</v>
      </c>
      <c r="M842" s="2" t="s">
        <v>61</v>
      </c>
    </row>
    <row r="843" spans="1:13" ht="13.5">
      <c r="A843" s="2">
        <f>A840</f>
        <v>83</v>
      </c>
      <c r="B843" s="2" t="s">
        <v>10</v>
      </c>
      <c r="C843" s="2" t="s">
        <v>11</v>
      </c>
      <c r="D843" s="3">
        <v>1</v>
      </c>
      <c r="E843" s="2">
        <v>3</v>
      </c>
      <c r="F843" s="2">
        <v>5</v>
      </c>
      <c r="M843" s="2" t="s">
        <v>61</v>
      </c>
    </row>
    <row r="844" spans="5:13" ht="13.5">
      <c r="E844" s="3" t="s">
        <v>13</v>
      </c>
      <c r="F844" s="3" t="s">
        <v>14</v>
      </c>
      <c r="M844" s="2" t="s">
        <v>61</v>
      </c>
    </row>
    <row r="845" spans="1:13" ht="13.5">
      <c r="A845" s="2">
        <f>A840</f>
        <v>83</v>
      </c>
      <c r="B845" s="2" t="s">
        <v>15</v>
      </c>
      <c r="C845" s="2" t="s">
        <v>231</v>
      </c>
      <c r="D845" s="3" t="s">
        <v>285</v>
      </c>
      <c r="M845" s="2" t="s">
        <v>61</v>
      </c>
    </row>
    <row r="846" spans="1:13" ht="13.5">
      <c r="A846" s="2">
        <f>A840</f>
        <v>83</v>
      </c>
      <c r="B846" s="2" t="s">
        <v>17</v>
      </c>
      <c r="C846" s="2" t="s">
        <v>18</v>
      </c>
      <c r="D846" s="3" t="s">
        <v>234</v>
      </c>
      <c r="M846" s="2" t="s">
        <v>61</v>
      </c>
    </row>
    <row r="847" spans="1:13" ht="13.5">
      <c r="A847" s="2">
        <f>A840</f>
        <v>83</v>
      </c>
      <c r="B847" s="2" t="s">
        <v>19</v>
      </c>
      <c r="C847" s="2" t="s">
        <v>20</v>
      </c>
      <c r="D847" s="6" t="s">
        <v>235</v>
      </c>
      <c r="M847" s="2" t="s">
        <v>61</v>
      </c>
    </row>
    <row r="848" spans="1:13" ht="10.5" customHeight="1">
      <c r="A848" s="2">
        <f>A840</f>
        <v>83</v>
      </c>
      <c r="B848" s="2" t="s">
        <v>21</v>
      </c>
      <c r="C848" s="2" t="s">
        <v>22</v>
      </c>
      <c r="D848" s="3" t="s">
        <v>223</v>
      </c>
      <c r="M848" s="2" t="s">
        <v>61</v>
      </c>
    </row>
    <row r="849" spans="4:13" s="4" customFormat="1" ht="4.5" customHeight="1">
      <c r="D849" s="5"/>
      <c r="M849" s="2" t="s">
        <v>61</v>
      </c>
    </row>
    <row r="850" spans="1:13" ht="13.5">
      <c r="A850" s="2">
        <v>84</v>
      </c>
      <c r="B850" s="2" t="s">
        <v>2</v>
      </c>
      <c r="C850" s="2" t="s">
        <v>3</v>
      </c>
      <c r="D850" s="3" t="s">
        <v>286</v>
      </c>
      <c r="M850" s="2" t="s">
        <v>61</v>
      </c>
    </row>
    <row r="851" spans="1:13" ht="13.5">
      <c r="A851" s="2">
        <f>A850</f>
        <v>84</v>
      </c>
      <c r="B851" s="2" t="s">
        <v>5</v>
      </c>
      <c r="C851" s="2" t="s">
        <v>6</v>
      </c>
      <c r="D851" s="3">
        <v>1</v>
      </c>
      <c r="E851" s="2">
        <v>2</v>
      </c>
      <c r="F851" s="2">
        <v>237</v>
      </c>
      <c r="G851" s="3"/>
      <c r="M851" s="2" t="s">
        <v>61</v>
      </c>
    </row>
    <row r="852" spans="5:13" ht="13.5">
      <c r="E852" s="3" t="s">
        <v>7</v>
      </c>
      <c r="F852" s="3" t="s">
        <v>8</v>
      </c>
      <c r="G852" s="3" t="s">
        <v>9</v>
      </c>
      <c r="H852" s="3" t="s">
        <v>8</v>
      </c>
      <c r="M852" s="2" t="s">
        <v>61</v>
      </c>
    </row>
    <row r="853" spans="1:13" ht="13.5">
      <c r="A853" s="2">
        <f>A850</f>
        <v>84</v>
      </c>
      <c r="B853" s="2" t="s">
        <v>10</v>
      </c>
      <c r="C853" s="2" t="s">
        <v>11</v>
      </c>
      <c r="D853" s="3">
        <v>1</v>
      </c>
      <c r="E853" s="2">
        <v>3</v>
      </c>
      <c r="F853" s="2">
        <v>5</v>
      </c>
      <c r="M853" s="2" t="s">
        <v>61</v>
      </c>
    </row>
    <row r="854" spans="5:13" ht="13.5">
      <c r="E854" s="3" t="s">
        <v>13</v>
      </c>
      <c r="F854" s="3" t="s">
        <v>14</v>
      </c>
      <c r="M854" s="2" t="s">
        <v>61</v>
      </c>
    </row>
    <row r="855" spans="1:13" ht="13.5">
      <c r="A855" s="2">
        <f>A850</f>
        <v>84</v>
      </c>
      <c r="B855" s="2" t="s">
        <v>15</v>
      </c>
      <c r="C855" s="2" t="s">
        <v>231</v>
      </c>
      <c r="D855" s="3" t="s">
        <v>287</v>
      </c>
      <c r="M855" s="2" t="s">
        <v>61</v>
      </c>
    </row>
    <row r="856" spans="1:13" ht="13.5">
      <c r="A856" s="2">
        <f>A850</f>
        <v>84</v>
      </c>
      <c r="B856" s="2" t="s">
        <v>17</v>
      </c>
      <c r="C856" s="2" t="s">
        <v>18</v>
      </c>
      <c r="D856" s="3" t="s">
        <v>234</v>
      </c>
      <c r="M856" s="2" t="s">
        <v>61</v>
      </c>
    </row>
    <row r="857" spans="1:13" ht="13.5">
      <c r="A857" s="2">
        <f>A850</f>
        <v>84</v>
      </c>
      <c r="B857" s="2" t="s">
        <v>19</v>
      </c>
      <c r="C857" s="2" t="s">
        <v>20</v>
      </c>
      <c r="D857" s="6" t="s">
        <v>235</v>
      </c>
      <c r="M857" s="2" t="s">
        <v>61</v>
      </c>
    </row>
    <row r="858" spans="1:13" ht="10.5" customHeight="1">
      <c r="A858" s="2">
        <f>A850</f>
        <v>84</v>
      </c>
      <c r="B858" s="2" t="s">
        <v>21</v>
      </c>
      <c r="C858" s="2" t="s">
        <v>22</v>
      </c>
      <c r="D858" s="3" t="s">
        <v>161</v>
      </c>
      <c r="M858" s="2" t="s">
        <v>61</v>
      </c>
    </row>
    <row r="859" spans="4:13" s="4" customFormat="1" ht="4.5" customHeight="1">
      <c r="D859" s="5"/>
      <c r="M859" s="2" t="s">
        <v>61</v>
      </c>
    </row>
    <row r="860" spans="1:13" ht="13.5">
      <c r="A860" s="2">
        <v>85</v>
      </c>
      <c r="B860" s="2" t="s">
        <v>2</v>
      </c>
      <c r="C860" s="2" t="s">
        <v>3</v>
      </c>
      <c r="D860" s="3" t="s">
        <v>288</v>
      </c>
      <c r="M860" s="2" t="s">
        <v>61</v>
      </c>
    </row>
    <row r="861" spans="1:13" ht="13.5">
      <c r="A861" s="2">
        <f>A860</f>
        <v>85</v>
      </c>
      <c r="B861" s="2" t="s">
        <v>5</v>
      </c>
      <c r="C861" s="2" t="s">
        <v>6</v>
      </c>
      <c r="D861" s="3">
        <v>1</v>
      </c>
      <c r="E861" s="2">
        <v>2</v>
      </c>
      <c r="F861" s="2">
        <v>237</v>
      </c>
      <c r="G861" s="3"/>
      <c r="M861" s="2" t="s">
        <v>61</v>
      </c>
    </row>
    <row r="862" spans="5:13" ht="13.5">
      <c r="E862" s="3" t="s">
        <v>7</v>
      </c>
      <c r="F862" s="3" t="s">
        <v>8</v>
      </c>
      <c r="G862" s="3" t="s">
        <v>9</v>
      </c>
      <c r="H862" s="3" t="s">
        <v>8</v>
      </c>
      <c r="M862" s="2" t="s">
        <v>61</v>
      </c>
    </row>
    <row r="863" spans="1:13" ht="13.5">
      <c r="A863" s="2">
        <f>A860</f>
        <v>85</v>
      </c>
      <c r="B863" s="2" t="s">
        <v>10</v>
      </c>
      <c r="C863" s="2" t="s">
        <v>11</v>
      </c>
      <c r="D863" s="3">
        <v>1</v>
      </c>
      <c r="E863" s="2">
        <v>3</v>
      </c>
      <c r="F863" s="2">
        <v>5</v>
      </c>
      <c r="M863" s="2" t="s">
        <v>61</v>
      </c>
    </row>
    <row r="864" spans="5:13" ht="13.5">
      <c r="E864" s="3" t="s">
        <v>13</v>
      </c>
      <c r="F864" s="3" t="s">
        <v>14</v>
      </c>
      <c r="M864" s="2" t="s">
        <v>61</v>
      </c>
    </row>
    <row r="865" spans="1:13" ht="13.5">
      <c r="A865" s="2">
        <f>A860</f>
        <v>85</v>
      </c>
      <c r="B865" s="2" t="s">
        <v>15</v>
      </c>
      <c r="C865" s="2" t="s">
        <v>231</v>
      </c>
      <c r="D865" s="3" t="s">
        <v>289</v>
      </c>
      <c r="M865" s="2" t="s">
        <v>61</v>
      </c>
    </row>
    <row r="866" spans="1:13" ht="13.5">
      <c r="A866" s="2">
        <f>A860</f>
        <v>85</v>
      </c>
      <c r="B866" s="2" t="s">
        <v>17</v>
      </c>
      <c r="C866" s="2" t="s">
        <v>18</v>
      </c>
      <c r="D866" s="3" t="s">
        <v>234</v>
      </c>
      <c r="M866" s="2" t="s">
        <v>61</v>
      </c>
    </row>
    <row r="867" spans="1:13" ht="13.5">
      <c r="A867" s="2">
        <f>A860</f>
        <v>85</v>
      </c>
      <c r="B867" s="2" t="s">
        <v>19</v>
      </c>
      <c r="C867" s="2" t="s">
        <v>20</v>
      </c>
      <c r="D867" s="6" t="s">
        <v>235</v>
      </c>
      <c r="M867" s="2" t="s">
        <v>61</v>
      </c>
    </row>
    <row r="868" spans="1:13" ht="10.5" customHeight="1">
      <c r="A868" s="2">
        <f>A860</f>
        <v>85</v>
      </c>
      <c r="B868" s="2" t="s">
        <v>21</v>
      </c>
      <c r="C868" s="2" t="s">
        <v>22</v>
      </c>
      <c r="D868" s="3" t="s">
        <v>161</v>
      </c>
      <c r="M868" s="2" t="s">
        <v>61</v>
      </c>
    </row>
    <row r="869" spans="4:13" s="4" customFormat="1" ht="4.5" customHeight="1">
      <c r="D869" s="5"/>
      <c r="M869" s="2" t="s">
        <v>61</v>
      </c>
    </row>
    <row r="870" spans="1:13" ht="13.5">
      <c r="A870" s="2">
        <v>86</v>
      </c>
      <c r="B870" s="2" t="s">
        <v>2</v>
      </c>
      <c r="C870" s="2" t="s">
        <v>3</v>
      </c>
      <c r="D870" s="3" t="s">
        <v>290</v>
      </c>
      <c r="M870" s="2" t="s">
        <v>61</v>
      </c>
    </row>
    <row r="871" spans="1:13" ht="13.5">
      <c r="A871" s="2">
        <f>A870</f>
        <v>86</v>
      </c>
      <c r="B871" s="2" t="s">
        <v>5</v>
      </c>
      <c r="C871" s="2" t="s">
        <v>6</v>
      </c>
      <c r="D871" s="3">
        <v>1</v>
      </c>
      <c r="E871" s="2">
        <v>2</v>
      </c>
      <c r="F871" s="2">
        <v>237</v>
      </c>
      <c r="G871" s="3"/>
      <c r="M871" s="2" t="s">
        <v>61</v>
      </c>
    </row>
    <row r="872" spans="5:13" ht="13.5">
      <c r="E872" s="3" t="s">
        <v>7</v>
      </c>
      <c r="F872" s="3" t="s">
        <v>8</v>
      </c>
      <c r="G872" s="3" t="s">
        <v>9</v>
      </c>
      <c r="H872" s="3" t="s">
        <v>8</v>
      </c>
      <c r="M872" s="2" t="s">
        <v>61</v>
      </c>
    </row>
    <row r="873" spans="1:13" ht="13.5">
      <c r="A873" s="2">
        <f>A870</f>
        <v>86</v>
      </c>
      <c r="B873" s="2" t="s">
        <v>10</v>
      </c>
      <c r="C873" s="2" t="s">
        <v>11</v>
      </c>
      <c r="D873" s="3">
        <v>1</v>
      </c>
      <c r="E873" s="2">
        <v>3</v>
      </c>
      <c r="F873" s="2">
        <v>5</v>
      </c>
      <c r="M873" s="2" t="s">
        <v>61</v>
      </c>
    </row>
    <row r="874" spans="5:13" ht="13.5">
      <c r="E874" s="3" t="s">
        <v>13</v>
      </c>
      <c r="F874" s="3" t="s">
        <v>14</v>
      </c>
      <c r="M874" s="2" t="s">
        <v>61</v>
      </c>
    </row>
    <row r="875" spans="1:13" ht="13.5">
      <c r="A875" s="2">
        <f>A870</f>
        <v>86</v>
      </c>
      <c r="B875" s="2" t="s">
        <v>15</v>
      </c>
      <c r="C875" s="2" t="s">
        <v>231</v>
      </c>
      <c r="D875" s="3" t="s">
        <v>292</v>
      </c>
      <c r="M875" s="2" t="s">
        <v>61</v>
      </c>
    </row>
    <row r="876" spans="1:13" ht="13.5">
      <c r="A876" s="2">
        <f>A870</f>
        <v>86</v>
      </c>
      <c r="B876" s="2" t="s">
        <v>17</v>
      </c>
      <c r="C876" s="2" t="s">
        <v>18</v>
      </c>
      <c r="D876" s="3" t="s">
        <v>234</v>
      </c>
      <c r="M876" s="2" t="s">
        <v>61</v>
      </c>
    </row>
    <row r="877" spans="1:13" ht="13.5">
      <c r="A877" s="2">
        <f>A870</f>
        <v>86</v>
      </c>
      <c r="B877" s="2" t="s">
        <v>19</v>
      </c>
      <c r="C877" s="2" t="s">
        <v>20</v>
      </c>
      <c r="D877" s="6" t="s">
        <v>235</v>
      </c>
      <c r="M877" s="2" t="s">
        <v>61</v>
      </c>
    </row>
    <row r="878" spans="1:13" ht="10.5" customHeight="1">
      <c r="A878" s="2">
        <f>A870</f>
        <v>86</v>
      </c>
      <c r="B878" s="2" t="s">
        <v>21</v>
      </c>
      <c r="C878" s="2" t="s">
        <v>22</v>
      </c>
      <c r="D878" s="3" t="s">
        <v>291</v>
      </c>
      <c r="M878" s="2" t="s">
        <v>61</v>
      </c>
    </row>
    <row r="879" spans="4:13" s="4" customFormat="1" ht="4.5" customHeight="1">
      <c r="D879" s="5"/>
      <c r="M879" s="2" t="s">
        <v>61</v>
      </c>
    </row>
    <row r="880" spans="1:13" ht="13.5">
      <c r="A880" s="2">
        <v>87</v>
      </c>
      <c r="B880" s="2" t="s">
        <v>2</v>
      </c>
      <c r="C880" s="2" t="s">
        <v>3</v>
      </c>
      <c r="D880" s="3" t="s">
        <v>193</v>
      </c>
      <c r="M880" s="2" t="s">
        <v>61</v>
      </c>
    </row>
    <row r="881" spans="1:13" ht="13.5">
      <c r="A881" s="2">
        <f>A880</f>
        <v>87</v>
      </c>
      <c r="B881" s="2" t="s">
        <v>5</v>
      </c>
      <c r="C881" s="2" t="s">
        <v>6</v>
      </c>
      <c r="D881" s="3">
        <v>2</v>
      </c>
      <c r="E881" s="2">
        <v>2</v>
      </c>
      <c r="F881" s="2">
        <v>2</v>
      </c>
      <c r="G881" s="3">
        <v>151</v>
      </c>
      <c r="H881" s="2">
        <v>17</v>
      </c>
      <c r="M881" s="2" t="s">
        <v>61</v>
      </c>
    </row>
    <row r="882" spans="5:13" ht="13.5">
      <c r="E882" s="3" t="s">
        <v>7</v>
      </c>
      <c r="F882" s="3" t="s">
        <v>8</v>
      </c>
      <c r="G882" s="3" t="s">
        <v>9</v>
      </c>
      <c r="H882" s="3" t="s">
        <v>8</v>
      </c>
      <c r="M882" s="2" t="s">
        <v>61</v>
      </c>
    </row>
    <row r="883" spans="1:13" ht="13.5">
      <c r="A883" s="2">
        <f>A880</f>
        <v>87</v>
      </c>
      <c r="B883" s="2" t="s">
        <v>10</v>
      </c>
      <c r="C883" s="2" t="s">
        <v>11</v>
      </c>
      <c r="D883" s="3">
        <v>1</v>
      </c>
      <c r="E883" s="2">
        <v>6</v>
      </c>
      <c r="F883" s="2">
        <v>7</v>
      </c>
      <c r="M883" s="2" t="s">
        <v>61</v>
      </c>
    </row>
    <row r="884" spans="5:13" ht="13.5">
      <c r="E884" s="3" t="s">
        <v>13</v>
      </c>
      <c r="F884" s="3" t="s">
        <v>14</v>
      </c>
      <c r="M884" s="2" t="s">
        <v>61</v>
      </c>
    </row>
    <row r="885" spans="1:13" ht="13.5">
      <c r="A885" s="2">
        <f>A880</f>
        <v>87</v>
      </c>
      <c r="B885" s="2" t="s">
        <v>15</v>
      </c>
      <c r="C885" s="2" t="s">
        <v>16</v>
      </c>
      <c r="D885" s="3" t="s">
        <v>303</v>
      </c>
      <c r="M885" s="2" t="s">
        <v>61</v>
      </c>
    </row>
    <row r="886" spans="1:13" ht="13.5">
      <c r="A886" s="2">
        <f>A880</f>
        <v>87</v>
      </c>
      <c r="B886" s="2" t="s">
        <v>17</v>
      </c>
      <c r="C886" s="2" t="s">
        <v>18</v>
      </c>
      <c r="D886" s="3" t="s">
        <v>304</v>
      </c>
      <c r="M886" s="2" t="s">
        <v>61</v>
      </c>
    </row>
    <row r="887" spans="1:13" ht="13.5">
      <c r="A887" s="2">
        <f>A880</f>
        <v>87</v>
      </c>
      <c r="B887" s="2" t="s">
        <v>19</v>
      </c>
      <c r="C887" s="2" t="s">
        <v>20</v>
      </c>
      <c r="D887" s="6" t="s">
        <v>305</v>
      </c>
      <c r="M887" s="2" t="s">
        <v>61</v>
      </c>
    </row>
    <row r="888" spans="1:13" ht="10.5" customHeight="1">
      <c r="A888" s="2">
        <f>A880</f>
        <v>87</v>
      </c>
      <c r="B888" s="2" t="s">
        <v>21</v>
      </c>
      <c r="C888" s="2" t="s">
        <v>22</v>
      </c>
      <c r="D888" s="3" t="s">
        <v>161</v>
      </c>
      <c r="M888" s="2" t="s">
        <v>61</v>
      </c>
    </row>
    <row r="889" spans="4:13" s="4" customFormat="1" ht="4.5" customHeight="1">
      <c r="D889" s="5"/>
      <c r="G889" s="4">
        <v>8</v>
      </c>
      <c r="M889" s="2" t="s">
        <v>61</v>
      </c>
    </row>
    <row r="890" spans="1:13" ht="13.5">
      <c r="A890" s="2">
        <v>88</v>
      </c>
      <c r="B890" s="2" t="s">
        <v>2</v>
      </c>
      <c r="C890" s="2" t="s">
        <v>3</v>
      </c>
      <c r="D890" s="3" t="s">
        <v>54</v>
      </c>
      <c r="M890" s="2" t="s">
        <v>61</v>
      </c>
    </row>
    <row r="891" spans="1:13" ht="13.5">
      <c r="A891" s="2">
        <f>A890</f>
        <v>88</v>
      </c>
      <c r="B891" s="2" t="s">
        <v>5</v>
      </c>
      <c r="C891" s="2" t="s">
        <v>6</v>
      </c>
      <c r="D891" s="3">
        <v>1</v>
      </c>
      <c r="E891" s="2">
        <v>2</v>
      </c>
      <c r="F891" s="2">
        <v>17</v>
      </c>
      <c r="M891" s="2" t="s">
        <v>61</v>
      </c>
    </row>
    <row r="892" spans="5:13" ht="13.5">
      <c r="E892" s="3" t="s">
        <v>7</v>
      </c>
      <c r="F892" s="3" t="s">
        <v>8</v>
      </c>
      <c r="M892" s="2" t="s">
        <v>61</v>
      </c>
    </row>
    <row r="893" spans="1:13" ht="13.5">
      <c r="A893" s="2">
        <f>A890</f>
        <v>88</v>
      </c>
      <c r="B893" s="2" t="s">
        <v>10</v>
      </c>
      <c r="C893" s="2" t="s">
        <v>11</v>
      </c>
      <c r="D893" s="3">
        <v>1</v>
      </c>
      <c r="E893" s="2">
        <v>3</v>
      </c>
      <c r="F893" s="2">
        <v>8</v>
      </c>
      <c r="M893" s="2" t="s">
        <v>61</v>
      </c>
    </row>
    <row r="894" spans="5:13" ht="13.5">
      <c r="E894" s="3" t="s">
        <v>13</v>
      </c>
      <c r="F894" s="3" t="s">
        <v>14</v>
      </c>
      <c r="M894" s="2" t="s">
        <v>61</v>
      </c>
    </row>
    <row r="895" spans="1:13" ht="13.5">
      <c r="A895" s="2">
        <f>A890</f>
        <v>88</v>
      </c>
      <c r="B895" s="2" t="s">
        <v>15</v>
      </c>
      <c r="C895" s="2" t="s">
        <v>16</v>
      </c>
      <c r="D895" s="3" t="s">
        <v>306</v>
      </c>
      <c r="M895" s="2" t="s">
        <v>61</v>
      </c>
    </row>
    <row r="896" spans="1:13" ht="13.5">
      <c r="A896" s="2">
        <f>A890</f>
        <v>88</v>
      </c>
      <c r="B896" s="2" t="s">
        <v>17</v>
      </c>
      <c r="C896" s="2" t="s">
        <v>18</v>
      </c>
      <c r="D896" s="3" t="s">
        <v>304</v>
      </c>
      <c r="M896" s="2" t="s">
        <v>61</v>
      </c>
    </row>
    <row r="897" spans="1:13" ht="13.5">
      <c r="A897" s="2">
        <f>A890</f>
        <v>88</v>
      </c>
      <c r="B897" s="2" t="s">
        <v>19</v>
      </c>
      <c r="C897" s="2" t="s">
        <v>20</v>
      </c>
      <c r="D897" s="6" t="s">
        <v>305</v>
      </c>
      <c r="M897" s="2" t="s">
        <v>61</v>
      </c>
    </row>
    <row r="898" spans="1:13" ht="13.5">
      <c r="A898" s="2">
        <f>A890</f>
        <v>88</v>
      </c>
      <c r="B898" s="2" t="s">
        <v>21</v>
      </c>
      <c r="C898" s="2" t="s">
        <v>22</v>
      </c>
      <c r="D898" s="3" t="s">
        <v>279</v>
      </c>
      <c r="M898" s="2" t="s">
        <v>61</v>
      </c>
    </row>
    <row r="899" spans="4:13" s="4" customFormat="1" ht="4.5" customHeight="1">
      <c r="D899" s="5"/>
      <c r="G899" s="4">
        <v>8</v>
      </c>
      <c r="M899" s="2" t="s">
        <v>61</v>
      </c>
    </row>
    <row r="900" spans="1:13" ht="13.5">
      <c r="A900" s="2">
        <v>89</v>
      </c>
      <c r="B900" s="2" t="s">
        <v>2</v>
      </c>
      <c r="C900" s="2" t="s">
        <v>3</v>
      </c>
      <c r="D900" s="3" t="s">
        <v>307</v>
      </c>
      <c r="M900" s="2" t="s">
        <v>61</v>
      </c>
    </row>
    <row r="901" spans="1:13" ht="13.5">
      <c r="A901" s="2">
        <f>A900</f>
        <v>89</v>
      </c>
      <c r="B901" s="2" t="s">
        <v>5</v>
      </c>
      <c r="C901" s="2" t="s">
        <v>6</v>
      </c>
      <c r="D901" s="3">
        <v>1</v>
      </c>
      <c r="E901" s="2">
        <v>2</v>
      </c>
      <c r="F901" s="2">
        <v>17</v>
      </c>
      <c r="M901" s="2" t="s">
        <v>61</v>
      </c>
    </row>
    <row r="902" spans="5:13" ht="13.5">
      <c r="E902" s="3" t="s">
        <v>7</v>
      </c>
      <c r="F902" s="3" t="s">
        <v>8</v>
      </c>
      <c r="M902" s="2" t="s">
        <v>61</v>
      </c>
    </row>
    <row r="903" spans="1:13" ht="13.5">
      <c r="A903" s="2">
        <f>A900</f>
        <v>89</v>
      </c>
      <c r="B903" s="2" t="s">
        <v>10</v>
      </c>
      <c r="C903" s="2" t="s">
        <v>11</v>
      </c>
      <c r="D903" s="3">
        <v>1</v>
      </c>
      <c r="E903" s="2">
        <v>3</v>
      </c>
      <c r="F903" s="2">
        <v>8</v>
      </c>
      <c r="M903" s="2" t="s">
        <v>61</v>
      </c>
    </row>
    <row r="904" spans="5:13" ht="13.5">
      <c r="E904" s="3" t="s">
        <v>13</v>
      </c>
      <c r="F904" s="3" t="s">
        <v>14</v>
      </c>
      <c r="M904" s="2" t="s">
        <v>61</v>
      </c>
    </row>
    <row r="905" spans="1:13" ht="13.5">
      <c r="A905" s="2">
        <f>A900</f>
        <v>89</v>
      </c>
      <c r="B905" s="2" t="s">
        <v>15</v>
      </c>
      <c r="C905" s="2" t="s">
        <v>16</v>
      </c>
      <c r="D905" s="3" t="s">
        <v>310</v>
      </c>
      <c r="M905" s="2" t="s">
        <v>61</v>
      </c>
    </row>
    <row r="906" spans="1:13" ht="13.5">
      <c r="A906" s="2">
        <f>A900</f>
        <v>89</v>
      </c>
      <c r="B906" s="2" t="s">
        <v>17</v>
      </c>
      <c r="C906" s="2" t="s">
        <v>18</v>
      </c>
      <c r="D906" s="3" t="s">
        <v>304</v>
      </c>
      <c r="M906" s="2" t="s">
        <v>61</v>
      </c>
    </row>
    <row r="907" spans="1:13" ht="13.5">
      <c r="A907" s="2">
        <f>A900</f>
        <v>89</v>
      </c>
      <c r="B907" s="2" t="s">
        <v>19</v>
      </c>
      <c r="C907" s="2" t="s">
        <v>20</v>
      </c>
      <c r="D907" s="6" t="s">
        <v>305</v>
      </c>
      <c r="M907" s="2" t="s">
        <v>61</v>
      </c>
    </row>
    <row r="908" spans="1:13" ht="13.5">
      <c r="A908" s="2">
        <f>A900</f>
        <v>89</v>
      </c>
      <c r="B908" s="2" t="s">
        <v>21</v>
      </c>
      <c r="C908" s="2" t="s">
        <v>22</v>
      </c>
      <c r="D908" s="3" t="s">
        <v>308</v>
      </c>
      <c r="M908" s="2" t="s">
        <v>61</v>
      </c>
    </row>
    <row r="909" spans="4:13" s="4" customFormat="1" ht="4.5" customHeight="1">
      <c r="D909" s="5"/>
      <c r="G909" s="4">
        <v>8</v>
      </c>
      <c r="M909" s="2" t="s">
        <v>61</v>
      </c>
    </row>
    <row r="910" spans="1:13" ht="13.5">
      <c r="A910" s="2">
        <v>90</v>
      </c>
      <c r="B910" s="2" t="s">
        <v>2</v>
      </c>
      <c r="C910" s="2" t="s">
        <v>3</v>
      </c>
      <c r="D910" s="3" t="s">
        <v>309</v>
      </c>
      <c r="M910" s="2" t="s">
        <v>61</v>
      </c>
    </row>
    <row r="911" spans="1:13" ht="13.5">
      <c r="A911" s="2">
        <f>A910</f>
        <v>90</v>
      </c>
      <c r="B911" s="2" t="s">
        <v>5</v>
      </c>
      <c r="C911" s="2" t="s">
        <v>6</v>
      </c>
      <c r="D911" s="3">
        <v>1</v>
      </c>
      <c r="E911" s="2">
        <v>2</v>
      </c>
      <c r="F911" s="2">
        <v>17</v>
      </c>
      <c r="M911" s="2" t="s">
        <v>61</v>
      </c>
    </row>
    <row r="912" spans="5:13" ht="13.5">
      <c r="E912" s="3" t="s">
        <v>7</v>
      </c>
      <c r="F912" s="3" t="s">
        <v>8</v>
      </c>
      <c r="M912" s="2" t="s">
        <v>61</v>
      </c>
    </row>
    <row r="913" spans="1:13" ht="13.5">
      <c r="A913" s="2">
        <f>A910</f>
        <v>90</v>
      </c>
      <c r="B913" s="2" t="s">
        <v>10</v>
      </c>
      <c r="C913" s="2" t="s">
        <v>11</v>
      </c>
      <c r="D913" s="3">
        <v>1</v>
      </c>
      <c r="E913" s="2">
        <v>3</v>
      </c>
      <c r="F913" s="2">
        <v>8</v>
      </c>
      <c r="M913" s="2" t="s">
        <v>61</v>
      </c>
    </row>
    <row r="914" spans="5:13" ht="13.5">
      <c r="E914" s="3" t="s">
        <v>13</v>
      </c>
      <c r="F914" s="3" t="s">
        <v>14</v>
      </c>
      <c r="M914" s="2" t="s">
        <v>61</v>
      </c>
    </row>
    <row r="915" spans="1:13" ht="13.5">
      <c r="A915" s="2">
        <f>A910</f>
        <v>90</v>
      </c>
      <c r="B915" s="2" t="s">
        <v>15</v>
      </c>
      <c r="C915" s="2" t="s">
        <v>16</v>
      </c>
      <c r="D915" s="3" t="s">
        <v>311</v>
      </c>
      <c r="M915" s="2" t="s">
        <v>61</v>
      </c>
    </row>
    <row r="916" spans="1:13" ht="13.5">
      <c r="A916" s="2">
        <f>A910</f>
        <v>90</v>
      </c>
      <c r="B916" s="2" t="s">
        <v>17</v>
      </c>
      <c r="C916" s="2" t="s">
        <v>18</v>
      </c>
      <c r="D916" s="3" t="s">
        <v>304</v>
      </c>
      <c r="M916" s="2" t="s">
        <v>61</v>
      </c>
    </row>
    <row r="917" spans="1:13" ht="13.5">
      <c r="A917" s="2">
        <f>A910</f>
        <v>90</v>
      </c>
      <c r="B917" s="2" t="s">
        <v>19</v>
      </c>
      <c r="C917" s="2" t="s">
        <v>20</v>
      </c>
      <c r="D917" s="6" t="s">
        <v>305</v>
      </c>
      <c r="M917" s="2" t="s">
        <v>61</v>
      </c>
    </row>
    <row r="918" spans="1:13" ht="13.5">
      <c r="A918" s="2">
        <f>A910</f>
        <v>90</v>
      </c>
      <c r="B918" s="2" t="s">
        <v>21</v>
      </c>
      <c r="C918" s="2" t="s">
        <v>22</v>
      </c>
      <c r="D918" s="3" t="s">
        <v>312</v>
      </c>
      <c r="M918" s="2" t="s">
        <v>61</v>
      </c>
    </row>
    <row r="919" spans="1:13" s="4" customFormat="1" ht="4.5" customHeight="1">
      <c r="A919" s="4" t="s">
        <v>61</v>
      </c>
      <c r="B919" s="4" t="s">
        <v>61</v>
      </c>
      <c r="C919" s="4" t="s">
        <v>61</v>
      </c>
      <c r="D919" s="5" t="s">
        <v>61</v>
      </c>
      <c r="E919" s="4" t="s">
        <v>61</v>
      </c>
      <c r="F919" s="4" t="s">
        <v>61</v>
      </c>
      <c r="G919" s="4" t="s">
        <v>61</v>
      </c>
      <c r="H919" s="4" t="s">
        <v>61</v>
      </c>
      <c r="I919" s="4" t="s">
        <v>61</v>
      </c>
      <c r="J919" s="4" t="s">
        <v>61</v>
      </c>
      <c r="K919" s="4" t="s">
        <v>61</v>
      </c>
      <c r="L919" s="4" t="s">
        <v>61</v>
      </c>
      <c r="M919" s="2" t="s">
        <v>61</v>
      </c>
    </row>
    <row r="920" spans="1:13" ht="13.5">
      <c r="A920" s="2">
        <v>91</v>
      </c>
      <c r="B920" s="2" t="s">
        <v>2</v>
      </c>
      <c r="C920" s="2" t="s">
        <v>3</v>
      </c>
      <c r="D920" s="3" t="s">
        <v>232</v>
      </c>
      <c r="M920" s="2" t="s">
        <v>61</v>
      </c>
    </row>
    <row r="921" spans="1:13" ht="13.5">
      <c r="A921" s="2">
        <f>A920</f>
        <v>91</v>
      </c>
      <c r="B921" s="2" t="s">
        <v>5</v>
      </c>
      <c r="C921" s="2" t="s">
        <v>6</v>
      </c>
      <c r="D921" s="3">
        <v>1</v>
      </c>
      <c r="E921" s="2">
        <v>2</v>
      </c>
      <c r="F921" s="2">
        <v>55</v>
      </c>
      <c r="M921" s="2" t="s">
        <v>61</v>
      </c>
    </row>
    <row r="922" spans="5:13" ht="13.5">
      <c r="E922" s="3" t="s">
        <v>7</v>
      </c>
      <c r="F922" s="3" t="s">
        <v>8</v>
      </c>
      <c r="M922" s="2" t="s">
        <v>61</v>
      </c>
    </row>
    <row r="923" spans="1:13" ht="13.5">
      <c r="A923" s="2">
        <f>A920</f>
        <v>91</v>
      </c>
      <c r="B923" s="2" t="s">
        <v>10</v>
      </c>
      <c r="C923" s="2" t="s">
        <v>11</v>
      </c>
      <c r="D923" s="3">
        <v>1</v>
      </c>
      <c r="E923" s="2">
        <v>4</v>
      </c>
      <c r="F923" s="2">
        <v>15</v>
      </c>
      <c r="M923" s="2" t="s">
        <v>61</v>
      </c>
    </row>
    <row r="924" spans="5:13" ht="13.5">
      <c r="E924" s="3" t="s">
        <v>13</v>
      </c>
      <c r="F924" s="3" t="s">
        <v>14</v>
      </c>
      <c r="M924" s="2" t="s">
        <v>61</v>
      </c>
    </row>
    <row r="925" spans="1:13" ht="13.5">
      <c r="A925" s="2">
        <f>A920</f>
        <v>91</v>
      </c>
      <c r="B925" s="2" t="s">
        <v>15</v>
      </c>
      <c r="C925" s="2" t="s">
        <v>16</v>
      </c>
      <c r="D925" s="3" t="s">
        <v>313</v>
      </c>
      <c r="M925" s="2" t="s">
        <v>61</v>
      </c>
    </row>
    <row r="926" spans="1:13" ht="13.5">
      <c r="A926" s="2">
        <f>A920</f>
        <v>91</v>
      </c>
      <c r="B926" s="2" t="s">
        <v>17</v>
      </c>
      <c r="C926" s="2" t="s">
        <v>18</v>
      </c>
      <c r="D926" s="3" t="s">
        <v>69</v>
      </c>
      <c r="M926" s="2" t="s">
        <v>61</v>
      </c>
    </row>
    <row r="927" spans="1:13" ht="13.5">
      <c r="A927" s="2">
        <f>A920</f>
        <v>91</v>
      </c>
      <c r="B927" s="2" t="s">
        <v>19</v>
      </c>
      <c r="C927" s="2" t="s">
        <v>20</v>
      </c>
      <c r="D927" s="6" t="s">
        <v>314</v>
      </c>
      <c r="M927" s="2" t="s">
        <v>61</v>
      </c>
    </row>
    <row r="928" spans="1:13" ht="13.5">
      <c r="A928" s="2">
        <f>A920</f>
        <v>91</v>
      </c>
      <c r="B928" s="2" t="s">
        <v>21</v>
      </c>
      <c r="C928" s="2" t="s">
        <v>22</v>
      </c>
      <c r="D928" s="3" t="s">
        <v>102</v>
      </c>
      <c r="M928" s="2" t="s">
        <v>61</v>
      </c>
    </row>
    <row r="929" spans="1:13" s="4" customFormat="1" ht="4.5" customHeight="1">
      <c r="A929" s="4" t="s">
        <v>61</v>
      </c>
      <c r="B929" s="4" t="s">
        <v>61</v>
      </c>
      <c r="C929" s="4" t="s">
        <v>61</v>
      </c>
      <c r="D929" s="5" t="s">
        <v>61</v>
      </c>
      <c r="E929" s="4" t="s">
        <v>61</v>
      </c>
      <c r="F929" s="4" t="s">
        <v>61</v>
      </c>
      <c r="G929" s="4" t="s">
        <v>61</v>
      </c>
      <c r="H929" s="4" t="s">
        <v>61</v>
      </c>
      <c r="I929" s="4" t="s">
        <v>61</v>
      </c>
      <c r="J929" s="4" t="s">
        <v>61</v>
      </c>
      <c r="K929" s="4" t="s">
        <v>61</v>
      </c>
      <c r="L929" s="4" t="s">
        <v>61</v>
      </c>
      <c r="M929" s="2" t="s">
        <v>61</v>
      </c>
    </row>
    <row r="930" spans="1:13" ht="13.5">
      <c r="A930" s="2">
        <v>92</v>
      </c>
      <c r="B930" s="2" t="s">
        <v>2</v>
      </c>
      <c r="C930" s="2" t="s">
        <v>3</v>
      </c>
      <c r="D930" s="3" t="s">
        <v>315</v>
      </c>
      <c r="M930" s="2" t="s">
        <v>61</v>
      </c>
    </row>
    <row r="931" spans="1:13" ht="13.5">
      <c r="A931" s="2">
        <f>A930</f>
        <v>92</v>
      </c>
      <c r="B931" s="2" t="s">
        <v>5</v>
      </c>
      <c r="C931" s="2" t="s">
        <v>6</v>
      </c>
      <c r="D931" s="3">
        <v>1</v>
      </c>
      <c r="E931" s="2">
        <v>2</v>
      </c>
      <c r="F931" s="2">
        <v>16</v>
      </c>
      <c r="M931" s="2" t="s">
        <v>61</v>
      </c>
    </row>
    <row r="932" spans="5:13" ht="13.5">
      <c r="E932" s="3" t="s">
        <v>7</v>
      </c>
      <c r="F932" s="3" t="s">
        <v>8</v>
      </c>
      <c r="M932" s="2" t="s">
        <v>61</v>
      </c>
    </row>
    <row r="933" spans="1:13" ht="13.5">
      <c r="A933" s="2">
        <f>A930</f>
        <v>92</v>
      </c>
      <c r="B933" s="2" t="s">
        <v>10</v>
      </c>
      <c r="C933" s="2" t="s">
        <v>11</v>
      </c>
      <c r="D933" s="3">
        <v>1</v>
      </c>
      <c r="E933" s="2">
        <v>4</v>
      </c>
      <c r="F933" s="2">
        <v>15</v>
      </c>
      <c r="M933" s="2" t="s">
        <v>61</v>
      </c>
    </row>
    <row r="934" spans="5:13" ht="13.5">
      <c r="E934" s="3" t="s">
        <v>13</v>
      </c>
      <c r="F934" s="3" t="s">
        <v>14</v>
      </c>
      <c r="M934" s="2" t="s">
        <v>61</v>
      </c>
    </row>
    <row r="935" spans="1:13" ht="13.5">
      <c r="A935" s="2">
        <f>A930</f>
        <v>92</v>
      </c>
      <c r="B935" s="2" t="s">
        <v>15</v>
      </c>
      <c r="C935" s="2" t="s">
        <v>16</v>
      </c>
      <c r="D935" s="3" t="s">
        <v>316</v>
      </c>
      <c r="M935" s="2" t="s">
        <v>61</v>
      </c>
    </row>
    <row r="936" spans="1:13" ht="13.5">
      <c r="A936" s="2">
        <f>A930</f>
        <v>92</v>
      </c>
      <c r="B936" s="2" t="s">
        <v>17</v>
      </c>
      <c r="C936" s="2" t="s">
        <v>18</v>
      </c>
      <c r="D936" s="3" t="s">
        <v>69</v>
      </c>
      <c r="M936" s="2" t="s">
        <v>61</v>
      </c>
    </row>
    <row r="937" spans="1:13" ht="13.5">
      <c r="A937" s="2">
        <f>A930</f>
        <v>92</v>
      </c>
      <c r="B937" s="2" t="s">
        <v>19</v>
      </c>
      <c r="C937" s="2" t="s">
        <v>20</v>
      </c>
      <c r="D937" s="6" t="s">
        <v>317</v>
      </c>
      <c r="M937" s="2" t="s">
        <v>61</v>
      </c>
    </row>
    <row r="938" spans="1:13" ht="13.5">
      <c r="A938" s="2">
        <f>A930</f>
        <v>92</v>
      </c>
      <c r="B938" s="2" t="s">
        <v>21</v>
      </c>
      <c r="C938" s="2" t="s">
        <v>22</v>
      </c>
      <c r="D938" s="3" t="s">
        <v>308</v>
      </c>
      <c r="M938" s="2" t="s">
        <v>61</v>
      </c>
    </row>
    <row r="939" spans="4:13" s="4" customFormat="1" ht="4.5" customHeight="1">
      <c r="D939" s="5"/>
      <c r="G939" s="4">
        <v>8</v>
      </c>
      <c r="M939" s="2" t="s">
        <v>61</v>
      </c>
    </row>
    <row r="940" spans="1:13" ht="13.5">
      <c r="A940" s="2">
        <v>93</v>
      </c>
      <c r="B940" s="2" t="s">
        <v>2</v>
      </c>
      <c r="C940" s="2" t="s">
        <v>3</v>
      </c>
      <c r="D940" s="3" t="s">
        <v>321</v>
      </c>
      <c r="M940" s="2" t="s">
        <v>61</v>
      </c>
    </row>
    <row r="941" spans="1:13" ht="13.5">
      <c r="A941" s="2">
        <f>A940</f>
        <v>93</v>
      </c>
      <c r="B941" s="2" t="s">
        <v>5</v>
      </c>
      <c r="C941" s="2" t="s">
        <v>6</v>
      </c>
      <c r="D941" s="3">
        <v>2</v>
      </c>
      <c r="E941" s="2">
        <v>2</v>
      </c>
      <c r="F941" s="2">
        <v>111</v>
      </c>
      <c r="G941" s="3">
        <v>1950</v>
      </c>
      <c r="H941" s="2">
        <v>48</v>
      </c>
      <c r="M941" s="2" t="s">
        <v>61</v>
      </c>
    </row>
    <row r="942" spans="5:13" ht="13.5">
      <c r="E942" s="3" t="s">
        <v>7</v>
      </c>
      <c r="F942" s="3" t="s">
        <v>8</v>
      </c>
      <c r="G942" s="2" t="s">
        <v>9</v>
      </c>
      <c r="H942" s="2" t="s">
        <v>8</v>
      </c>
      <c r="M942" s="2" t="s">
        <v>61</v>
      </c>
    </row>
    <row r="943" spans="1:13" ht="13.5">
      <c r="A943" s="2">
        <f>A940</f>
        <v>93</v>
      </c>
      <c r="B943" s="2" t="s">
        <v>10</v>
      </c>
      <c r="C943" s="2" t="s">
        <v>11</v>
      </c>
      <c r="D943" s="3">
        <v>2</v>
      </c>
      <c r="E943" s="2">
        <v>4</v>
      </c>
      <c r="F943" s="2">
        <v>3</v>
      </c>
      <c r="G943" s="2">
        <v>1</v>
      </c>
      <c r="H943" s="2">
        <v>0</v>
      </c>
      <c r="M943" s="2" t="s">
        <v>61</v>
      </c>
    </row>
    <row r="944" spans="5:13" ht="13.5">
      <c r="E944" s="3" t="s">
        <v>13</v>
      </c>
      <c r="F944" s="3" t="s">
        <v>14</v>
      </c>
      <c r="G944" s="2" t="s">
        <v>9</v>
      </c>
      <c r="H944" s="3" t="s">
        <v>14</v>
      </c>
      <c r="M944" s="2" t="s">
        <v>61</v>
      </c>
    </row>
    <row r="945" spans="1:13" ht="13.5">
      <c r="A945" s="2">
        <f>A940</f>
        <v>93</v>
      </c>
      <c r="B945" s="2" t="s">
        <v>15</v>
      </c>
      <c r="C945" s="2" t="s">
        <v>16</v>
      </c>
      <c r="D945" s="3" t="s">
        <v>318</v>
      </c>
      <c r="M945" s="2" t="s">
        <v>61</v>
      </c>
    </row>
    <row r="946" spans="1:13" ht="13.5">
      <c r="A946" s="2">
        <f>A940</f>
        <v>93</v>
      </c>
      <c r="B946" s="2" t="s">
        <v>17</v>
      </c>
      <c r="C946" s="2" t="s">
        <v>18</v>
      </c>
      <c r="D946" s="3" t="s">
        <v>319</v>
      </c>
      <c r="M946" s="2" t="s">
        <v>61</v>
      </c>
    </row>
    <row r="947" spans="1:13" ht="13.5">
      <c r="A947" s="2">
        <f>A940</f>
        <v>93</v>
      </c>
      <c r="B947" s="2" t="s">
        <v>19</v>
      </c>
      <c r="C947" s="2" t="s">
        <v>20</v>
      </c>
      <c r="D947" s="6" t="s">
        <v>320</v>
      </c>
      <c r="M947" s="2" t="s">
        <v>61</v>
      </c>
    </row>
    <row r="948" spans="1:13" ht="13.5">
      <c r="A948" s="2">
        <f>A940</f>
        <v>93</v>
      </c>
      <c r="B948" s="2" t="s">
        <v>21</v>
      </c>
      <c r="C948" s="2" t="s">
        <v>22</v>
      </c>
      <c r="D948" s="3" t="s">
        <v>102</v>
      </c>
      <c r="M948" s="2" t="s">
        <v>61</v>
      </c>
    </row>
    <row r="949" spans="4:13" s="4" customFormat="1" ht="4.5" customHeight="1">
      <c r="D949" s="5"/>
      <c r="M949" s="2" t="s">
        <v>61</v>
      </c>
    </row>
    <row r="950" spans="1:13" ht="13.5">
      <c r="A950" s="2">
        <v>94</v>
      </c>
      <c r="B950" s="2" t="s">
        <v>2</v>
      </c>
      <c r="C950" s="2" t="s">
        <v>3</v>
      </c>
      <c r="D950" s="3" t="s">
        <v>54</v>
      </c>
      <c r="M950" s="2" t="s">
        <v>61</v>
      </c>
    </row>
    <row r="951" spans="1:13" ht="13.5">
      <c r="A951" s="2">
        <f>A950</f>
        <v>94</v>
      </c>
      <c r="B951" s="2" t="s">
        <v>5</v>
      </c>
      <c r="C951" s="2" t="s">
        <v>6</v>
      </c>
      <c r="D951" s="3">
        <v>1</v>
      </c>
      <c r="E951" s="2">
        <v>2</v>
      </c>
      <c r="F951" s="2">
        <v>48</v>
      </c>
      <c r="M951" s="2" t="s">
        <v>61</v>
      </c>
    </row>
    <row r="952" spans="5:13" ht="13.5">
      <c r="E952" s="3" t="s">
        <v>7</v>
      </c>
      <c r="F952" s="3" t="s">
        <v>8</v>
      </c>
      <c r="M952" s="2" t="s">
        <v>61</v>
      </c>
    </row>
    <row r="953" spans="1:13" ht="13.5">
      <c r="A953" s="2">
        <f>A950</f>
        <v>94</v>
      </c>
      <c r="B953" s="2" t="s">
        <v>10</v>
      </c>
      <c r="C953" s="2" t="s">
        <v>11</v>
      </c>
      <c r="D953" s="3">
        <v>1</v>
      </c>
      <c r="E953" s="2">
        <v>2</v>
      </c>
      <c r="F953" s="2">
        <v>15</v>
      </c>
      <c r="M953" s="2" t="s">
        <v>61</v>
      </c>
    </row>
    <row r="954" spans="5:13" ht="13.5">
      <c r="E954" s="3" t="s">
        <v>13</v>
      </c>
      <c r="F954" s="3" t="s">
        <v>14</v>
      </c>
      <c r="M954" s="2" t="s">
        <v>61</v>
      </c>
    </row>
    <row r="955" spans="1:13" ht="13.5">
      <c r="A955" s="2">
        <f>A950</f>
        <v>94</v>
      </c>
      <c r="B955" s="2" t="s">
        <v>15</v>
      </c>
      <c r="C955" s="2" t="s">
        <v>16</v>
      </c>
      <c r="D955" s="3" t="s">
        <v>322</v>
      </c>
      <c r="M955" s="2" t="s">
        <v>61</v>
      </c>
    </row>
    <row r="956" spans="1:13" ht="13.5">
      <c r="A956" s="2">
        <f>A950</f>
        <v>94</v>
      </c>
      <c r="B956" s="2" t="s">
        <v>17</v>
      </c>
      <c r="C956" s="2" t="s">
        <v>18</v>
      </c>
      <c r="D956" s="3" t="s">
        <v>323</v>
      </c>
      <c r="M956" s="2" t="s">
        <v>61</v>
      </c>
    </row>
    <row r="957" spans="1:13" ht="13.5">
      <c r="A957" s="2">
        <f>A950</f>
        <v>94</v>
      </c>
      <c r="B957" s="2" t="s">
        <v>19</v>
      </c>
      <c r="C957" s="2" t="s">
        <v>20</v>
      </c>
      <c r="D957" s="6" t="s">
        <v>324</v>
      </c>
      <c r="M957" s="2" t="s">
        <v>61</v>
      </c>
    </row>
    <row r="958" spans="1:13" ht="13.5">
      <c r="A958" s="2">
        <f>A950</f>
        <v>94</v>
      </c>
      <c r="B958" s="2" t="s">
        <v>21</v>
      </c>
      <c r="C958" s="2" t="s">
        <v>22</v>
      </c>
      <c r="D958" s="3" t="s">
        <v>52</v>
      </c>
      <c r="M958" s="2" t="s">
        <v>61</v>
      </c>
    </row>
    <row r="959" spans="4:13" s="4" customFormat="1" ht="4.5" customHeight="1">
      <c r="D959" s="5"/>
      <c r="M959" s="2" t="s">
        <v>61</v>
      </c>
    </row>
    <row r="960" spans="1:13" ht="13.5">
      <c r="A960" s="2">
        <v>95</v>
      </c>
      <c r="B960" s="2" t="s">
        <v>2</v>
      </c>
      <c r="C960" s="2" t="s">
        <v>3</v>
      </c>
      <c r="D960" s="3" t="s">
        <v>210</v>
      </c>
      <c r="M960" s="2" t="s">
        <v>61</v>
      </c>
    </row>
    <row r="961" spans="1:13" ht="13.5">
      <c r="A961" s="2">
        <f>A960</f>
        <v>95</v>
      </c>
      <c r="B961" s="2" t="s">
        <v>5</v>
      </c>
      <c r="C961" s="2" t="s">
        <v>6</v>
      </c>
      <c r="D961" s="3">
        <v>1</v>
      </c>
      <c r="E961" s="2">
        <v>2</v>
      </c>
      <c r="F961" s="2">
        <v>47</v>
      </c>
      <c r="M961" s="2" t="s">
        <v>61</v>
      </c>
    </row>
    <row r="962" spans="5:13" ht="13.5">
      <c r="E962" s="3" t="s">
        <v>7</v>
      </c>
      <c r="F962" s="3" t="s">
        <v>8</v>
      </c>
      <c r="M962" s="2" t="s">
        <v>61</v>
      </c>
    </row>
    <row r="963" spans="1:13" ht="13.5">
      <c r="A963" s="2">
        <f>A960</f>
        <v>95</v>
      </c>
      <c r="B963" s="2" t="s">
        <v>10</v>
      </c>
      <c r="C963" s="2" t="s">
        <v>11</v>
      </c>
      <c r="D963" s="3">
        <v>1</v>
      </c>
      <c r="E963" s="2">
        <v>2</v>
      </c>
      <c r="F963" s="2">
        <v>15</v>
      </c>
      <c r="M963" s="2" t="s">
        <v>61</v>
      </c>
    </row>
    <row r="964" spans="5:13" ht="13.5">
      <c r="E964" s="3" t="s">
        <v>13</v>
      </c>
      <c r="F964" s="3" t="s">
        <v>14</v>
      </c>
      <c r="M964" s="2" t="s">
        <v>61</v>
      </c>
    </row>
    <row r="965" spans="1:13" ht="13.5">
      <c r="A965" s="2">
        <f>A960</f>
        <v>95</v>
      </c>
      <c r="B965" s="2" t="s">
        <v>15</v>
      </c>
      <c r="C965" s="2" t="s">
        <v>16</v>
      </c>
      <c r="D965" s="3" t="s">
        <v>325</v>
      </c>
      <c r="M965" s="2" t="s">
        <v>61</v>
      </c>
    </row>
    <row r="966" spans="1:13" ht="13.5">
      <c r="A966" s="2">
        <f>A960</f>
        <v>95</v>
      </c>
      <c r="B966" s="2" t="s">
        <v>17</v>
      </c>
      <c r="C966" s="2" t="s">
        <v>18</v>
      </c>
      <c r="D966" s="3" t="s">
        <v>326</v>
      </c>
      <c r="M966" s="2" t="s">
        <v>61</v>
      </c>
    </row>
    <row r="967" spans="1:13" ht="13.5">
      <c r="A967" s="2">
        <f>A960</f>
        <v>95</v>
      </c>
      <c r="B967" s="2" t="s">
        <v>19</v>
      </c>
      <c r="C967" s="2" t="s">
        <v>20</v>
      </c>
      <c r="D967" s="6" t="s">
        <v>327</v>
      </c>
      <c r="M967" s="2" t="s">
        <v>61</v>
      </c>
    </row>
    <row r="968" spans="1:13" ht="13.5">
      <c r="A968" s="2">
        <f>A960</f>
        <v>95</v>
      </c>
      <c r="B968" s="2" t="s">
        <v>21</v>
      </c>
      <c r="C968" s="2" t="s">
        <v>22</v>
      </c>
      <c r="D968" s="3" t="s">
        <v>214</v>
      </c>
      <c r="M968" s="2" t="s">
        <v>61</v>
      </c>
    </row>
    <row r="969" spans="1:13" s="4" customFormat="1" ht="4.5" customHeight="1">
      <c r="A969" s="4" t="s">
        <v>61</v>
      </c>
      <c r="B969" s="4" t="s">
        <v>61</v>
      </c>
      <c r="C969" s="4" t="s">
        <v>61</v>
      </c>
      <c r="D969" s="4" t="s">
        <v>61</v>
      </c>
      <c r="E969" s="4" t="s">
        <v>61</v>
      </c>
      <c r="F969" s="4" t="s">
        <v>61</v>
      </c>
      <c r="G969" s="4" t="s">
        <v>61</v>
      </c>
      <c r="H969" s="4" t="s">
        <v>61</v>
      </c>
      <c r="I969" s="4" t="s">
        <v>61</v>
      </c>
      <c r="J969" s="4" t="s">
        <v>61</v>
      </c>
      <c r="K969" s="4" t="s">
        <v>61</v>
      </c>
      <c r="L969" s="4" t="s">
        <v>61</v>
      </c>
      <c r="M969" s="2" t="s">
        <v>61</v>
      </c>
    </row>
    <row r="970" spans="1:13" ht="13.5">
      <c r="A970" s="2">
        <v>8001</v>
      </c>
      <c r="B970" s="2" t="s">
        <v>2</v>
      </c>
      <c r="C970" s="2" t="s">
        <v>3</v>
      </c>
      <c r="D970" s="3" t="s">
        <v>163</v>
      </c>
      <c r="M970" s="2" t="s">
        <v>61</v>
      </c>
    </row>
    <row r="971" spans="1:13" ht="13.5">
      <c r="A971" s="2">
        <v>8001</v>
      </c>
      <c r="B971" s="2" t="s">
        <v>5</v>
      </c>
      <c r="C971" s="2" t="s">
        <v>6</v>
      </c>
      <c r="D971" s="3">
        <v>1</v>
      </c>
      <c r="E971" s="2">
        <v>3</v>
      </c>
      <c r="F971" s="2">
        <v>12</v>
      </c>
      <c r="M971" s="2" t="s">
        <v>61</v>
      </c>
    </row>
    <row r="972" spans="1:13" ht="13.5">
      <c r="A972" s="2">
        <v>8001</v>
      </c>
      <c r="E972" s="3" t="s">
        <v>7</v>
      </c>
      <c r="F972" s="3" t="s">
        <v>8</v>
      </c>
      <c r="M972" s="2" t="s">
        <v>61</v>
      </c>
    </row>
    <row r="973" spans="1:13" ht="13.5">
      <c r="A973" s="2">
        <v>8001</v>
      </c>
      <c r="B973" s="2" t="s">
        <v>10</v>
      </c>
      <c r="C973" s="2" t="s">
        <v>11</v>
      </c>
      <c r="D973" s="3">
        <v>1</v>
      </c>
      <c r="E973" s="2">
        <v>3</v>
      </c>
      <c r="F973" s="2">
        <v>102</v>
      </c>
      <c r="M973" s="2" t="s">
        <v>61</v>
      </c>
    </row>
    <row r="974" spans="1:13" ht="13.5">
      <c r="A974" s="2">
        <v>8001</v>
      </c>
      <c r="C974" s="2" t="s">
        <v>28</v>
      </c>
      <c r="E974" s="3" t="s">
        <v>13</v>
      </c>
      <c r="F974" s="3" t="s">
        <v>14</v>
      </c>
      <c r="M974" s="2" t="s">
        <v>61</v>
      </c>
    </row>
    <row r="975" spans="1:13" ht="13.5">
      <c r="A975" s="2">
        <v>8001</v>
      </c>
      <c r="B975" s="2" t="s">
        <v>15</v>
      </c>
      <c r="C975" s="2" t="s">
        <v>16</v>
      </c>
      <c r="D975" s="3" t="s">
        <v>164</v>
      </c>
      <c r="M975" s="2" t="s">
        <v>61</v>
      </c>
    </row>
    <row r="976" spans="1:13" ht="13.5">
      <c r="A976" s="2">
        <v>8001</v>
      </c>
      <c r="B976" s="2" t="s">
        <v>17</v>
      </c>
      <c r="C976" s="2" t="s">
        <v>18</v>
      </c>
      <c r="D976" s="3" t="s">
        <v>165</v>
      </c>
      <c r="M976" s="2" t="s">
        <v>61</v>
      </c>
    </row>
    <row r="977" spans="1:13" ht="13.5">
      <c r="A977" s="2">
        <v>8001</v>
      </c>
      <c r="B977" s="2" t="s">
        <v>19</v>
      </c>
      <c r="C977" s="2" t="s">
        <v>20</v>
      </c>
      <c r="D977" s="6" t="s">
        <v>166</v>
      </c>
      <c r="M977" s="2" t="s">
        <v>61</v>
      </c>
    </row>
    <row r="978" spans="1:13" ht="13.5">
      <c r="A978" s="2">
        <v>8001</v>
      </c>
      <c r="B978" s="2" t="s">
        <v>21</v>
      </c>
      <c r="C978" s="2" t="s">
        <v>22</v>
      </c>
      <c r="D978" s="3" t="s">
        <v>102</v>
      </c>
      <c r="M978" s="2" t="s">
        <v>61</v>
      </c>
    </row>
    <row r="979" spans="4:13" s="4" customFormat="1" ht="4.5" customHeight="1">
      <c r="D979" s="5"/>
      <c r="M979" s="2" t="s">
        <v>61</v>
      </c>
    </row>
    <row r="980" spans="1:13" ht="13.5">
      <c r="A980" s="2">
        <v>8002</v>
      </c>
      <c r="B980" s="2" t="s">
        <v>2</v>
      </c>
      <c r="C980" s="2" t="s">
        <v>3</v>
      </c>
      <c r="D980" s="3" t="s">
        <v>112</v>
      </c>
      <c r="M980" s="2" t="s">
        <v>61</v>
      </c>
    </row>
    <row r="981" spans="1:13" ht="13.5">
      <c r="A981" s="2">
        <v>8002</v>
      </c>
      <c r="B981" s="2" t="s">
        <v>5</v>
      </c>
      <c r="C981" s="2" t="s">
        <v>6</v>
      </c>
      <c r="D981" s="3">
        <v>1</v>
      </c>
      <c r="E981" s="2">
        <v>3</v>
      </c>
      <c r="F981" s="2">
        <v>16</v>
      </c>
      <c r="M981" s="2" t="s">
        <v>61</v>
      </c>
    </row>
    <row r="982" spans="1:13" ht="13.5">
      <c r="A982" s="2">
        <v>8002</v>
      </c>
      <c r="E982" s="3" t="s">
        <v>7</v>
      </c>
      <c r="F982" s="3" t="s">
        <v>8</v>
      </c>
      <c r="M982" s="2" t="s">
        <v>61</v>
      </c>
    </row>
    <row r="983" spans="1:13" ht="13.5">
      <c r="A983" s="2">
        <v>8002</v>
      </c>
      <c r="B983" s="2" t="s">
        <v>10</v>
      </c>
      <c r="C983" s="2" t="s">
        <v>11</v>
      </c>
      <c r="D983" s="3">
        <v>1</v>
      </c>
      <c r="E983" s="2">
        <v>3</v>
      </c>
      <c r="F983" s="2">
        <v>128</v>
      </c>
      <c r="M983" s="2" t="s">
        <v>61</v>
      </c>
    </row>
    <row r="984" spans="1:13" ht="13.5">
      <c r="A984" s="2">
        <v>8002</v>
      </c>
      <c r="C984" s="2" t="s">
        <v>28</v>
      </c>
      <c r="E984" s="3" t="s">
        <v>13</v>
      </c>
      <c r="F984" s="3" t="s">
        <v>14</v>
      </c>
      <c r="M984" s="2" t="s">
        <v>61</v>
      </c>
    </row>
    <row r="985" spans="1:13" ht="13.5">
      <c r="A985" s="2">
        <v>8002</v>
      </c>
      <c r="B985" s="2" t="s">
        <v>15</v>
      </c>
      <c r="C985" s="2" t="s">
        <v>16</v>
      </c>
      <c r="D985" s="3" t="s">
        <v>113</v>
      </c>
      <c r="M985" s="2" t="s">
        <v>61</v>
      </c>
    </row>
    <row r="986" spans="1:13" ht="13.5">
      <c r="A986" s="2">
        <v>8002</v>
      </c>
      <c r="B986" s="2" t="s">
        <v>17</v>
      </c>
      <c r="C986" s="2" t="s">
        <v>18</v>
      </c>
      <c r="D986" s="3" t="s">
        <v>114</v>
      </c>
      <c r="M986" s="2" t="s">
        <v>61</v>
      </c>
    </row>
    <row r="987" spans="1:13" ht="13.5">
      <c r="A987" s="2">
        <v>8002</v>
      </c>
      <c r="B987" s="2" t="s">
        <v>19</v>
      </c>
      <c r="C987" s="2" t="s">
        <v>20</v>
      </c>
      <c r="D987" s="6" t="s">
        <v>115</v>
      </c>
      <c r="M987" s="2" t="s">
        <v>61</v>
      </c>
    </row>
    <row r="988" spans="1:13" ht="13.5">
      <c r="A988" s="2">
        <v>8002</v>
      </c>
      <c r="B988" s="2" t="s">
        <v>21</v>
      </c>
      <c r="C988" s="2" t="s">
        <v>22</v>
      </c>
      <c r="D988" s="3" t="s">
        <v>102</v>
      </c>
      <c r="M988" s="2" t="s">
        <v>61</v>
      </c>
    </row>
    <row r="989" spans="4:13" s="4" customFormat="1" ht="4.5" customHeight="1">
      <c r="D989" s="5"/>
      <c r="M989" s="2" t="s">
        <v>61</v>
      </c>
    </row>
    <row r="990" spans="1:13" ht="13.5">
      <c r="A990" s="2">
        <v>8003</v>
      </c>
      <c r="B990" s="2" t="s">
        <v>2</v>
      </c>
      <c r="C990" s="2" t="s">
        <v>3</v>
      </c>
      <c r="D990" s="3" t="s">
        <v>116</v>
      </c>
      <c r="M990" s="2" t="s">
        <v>61</v>
      </c>
    </row>
    <row r="991" spans="1:13" ht="13.5">
      <c r="A991" s="2">
        <v>8003</v>
      </c>
      <c r="B991" s="2" t="s">
        <v>5</v>
      </c>
      <c r="C991" s="2" t="s">
        <v>6</v>
      </c>
      <c r="D991" s="3">
        <v>1</v>
      </c>
      <c r="E991" s="2">
        <v>3</v>
      </c>
      <c r="F991" s="2">
        <v>16</v>
      </c>
      <c r="M991" s="2" t="s">
        <v>61</v>
      </c>
    </row>
    <row r="992" spans="1:13" ht="13.5">
      <c r="A992" s="2">
        <v>8003</v>
      </c>
      <c r="E992" s="3" t="s">
        <v>7</v>
      </c>
      <c r="F992" s="3" t="s">
        <v>8</v>
      </c>
      <c r="M992" s="2" t="s">
        <v>61</v>
      </c>
    </row>
    <row r="993" spans="1:13" ht="13.5">
      <c r="A993" s="2">
        <v>8003</v>
      </c>
      <c r="B993" s="2" t="s">
        <v>10</v>
      </c>
      <c r="C993" s="2" t="s">
        <v>11</v>
      </c>
      <c r="D993" s="3">
        <v>1</v>
      </c>
      <c r="E993" s="2">
        <v>3</v>
      </c>
      <c r="F993" s="2">
        <v>124</v>
      </c>
      <c r="M993" s="2" t="s">
        <v>61</v>
      </c>
    </row>
    <row r="994" spans="1:13" ht="13.5">
      <c r="A994" s="2">
        <v>8003</v>
      </c>
      <c r="C994" s="2" t="s">
        <v>28</v>
      </c>
      <c r="E994" s="3" t="s">
        <v>13</v>
      </c>
      <c r="F994" s="3" t="s">
        <v>14</v>
      </c>
      <c r="M994" s="2" t="s">
        <v>61</v>
      </c>
    </row>
    <row r="995" spans="1:13" ht="13.5">
      <c r="A995" s="2">
        <v>8003</v>
      </c>
      <c r="B995" s="2" t="s">
        <v>15</v>
      </c>
      <c r="C995" s="2" t="s">
        <v>16</v>
      </c>
      <c r="D995" s="3" t="s">
        <v>117</v>
      </c>
      <c r="M995" s="2" t="s">
        <v>61</v>
      </c>
    </row>
    <row r="996" spans="1:13" ht="13.5">
      <c r="A996" s="2">
        <v>8003</v>
      </c>
      <c r="B996" s="2" t="s">
        <v>17</v>
      </c>
      <c r="C996" s="2" t="s">
        <v>18</v>
      </c>
      <c r="D996" s="3" t="s">
        <v>118</v>
      </c>
      <c r="M996" s="2" t="s">
        <v>61</v>
      </c>
    </row>
    <row r="997" spans="1:13" ht="13.5">
      <c r="A997" s="2">
        <v>8003</v>
      </c>
      <c r="B997" s="2" t="s">
        <v>19</v>
      </c>
      <c r="C997" s="2" t="s">
        <v>20</v>
      </c>
      <c r="D997" s="6" t="s">
        <v>119</v>
      </c>
      <c r="M997" s="2" t="s">
        <v>61</v>
      </c>
    </row>
    <row r="998" spans="1:13" ht="13.5">
      <c r="A998" s="2">
        <v>8003</v>
      </c>
      <c r="B998" s="2" t="s">
        <v>21</v>
      </c>
      <c r="C998" s="2" t="s">
        <v>22</v>
      </c>
      <c r="D998" s="3" t="s">
        <v>102</v>
      </c>
      <c r="M998" s="2" t="s">
        <v>61</v>
      </c>
    </row>
    <row r="999" spans="4:13" s="4" customFormat="1" ht="4.5" customHeight="1">
      <c r="D999" s="5"/>
      <c r="M999" s="2" t="s">
        <v>61</v>
      </c>
    </row>
    <row r="1000" spans="1:13" ht="13.5">
      <c r="A1000" s="2">
        <v>8004</v>
      </c>
      <c r="B1000" s="2" t="s">
        <v>2</v>
      </c>
      <c r="C1000" s="2" t="s">
        <v>3</v>
      </c>
      <c r="D1000" s="3" t="s">
        <v>121</v>
      </c>
      <c r="M1000" s="2" t="s">
        <v>61</v>
      </c>
    </row>
    <row r="1001" spans="1:13" ht="13.5">
      <c r="A1001" s="2">
        <v>8004</v>
      </c>
      <c r="B1001" s="2" t="s">
        <v>5</v>
      </c>
      <c r="C1001" s="2" t="s">
        <v>6</v>
      </c>
      <c r="D1001" s="3">
        <v>1</v>
      </c>
      <c r="E1001" s="2">
        <v>3</v>
      </c>
      <c r="F1001" s="2">
        <v>16</v>
      </c>
      <c r="M1001" s="2" t="s">
        <v>61</v>
      </c>
    </row>
    <row r="1002" spans="1:13" ht="13.5">
      <c r="A1002" s="2">
        <v>8004</v>
      </c>
      <c r="E1002" s="3" t="s">
        <v>7</v>
      </c>
      <c r="F1002" s="3" t="s">
        <v>8</v>
      </c>
      <c r="M1002" s="2" t="s">
        <v>61</v>
      </c>
    </row>
    <row r="1003" spans="1:13" ht="13.5">
      <c r="A1003" s="2">
        <v>8004</v>
      </c>
      <c r="B1003" s="2" t="s">
        <v>10</v>
      </c>
      <c r="C1003" s="2" t="s">
        <v>11</v>
      </c>
      <c r="D1003" s="3">
        <v>1</v>
      </c>
      <c r="E1003" s="2">
        <v>3</v>
      </c>
      <c r="F1003" s="2">
        <v>126</v>
      </c>
      <c r="M1003" s="2" t="s">
        <v>61</v>
      </c>
    </row>
    <row r="1004" spans="1:13" ht="13.5">
      <c r="A1004" s="2">
        <v>8004</v>
      </c>
      <c r="C1004" s="2" t="s">
        <v>28</v>
      </c>
      <c r="E1004" s="3" t="s">
        <v>13</v>
      </c>
      <c r="F1004" s="3" t="s">
        <v>14</v>
      </c>
      <c r="M1004" s="2" t="s">
        <v>61</v>
      </c>
    </row>
    <row r="1005" spans="1:13" ht="13.5">
      <c r="A1005" s="2">
        <v>8004</v>
      </c>
      <c r="B1005" s="2" t="s">
        <v>15</v>
      </c>
      <c r="C1005" s="2" t="s">
        <v>16</v>
      </c>
      <c r="D1005" s="3" t="s">
        <v>120</v>
      </c>
      <c r="M1005" s="2" t="s">
        <v>61</v>
      </c>
    </row>
    <row r="1006" spans="1:13" ht="13.5">
      <c r="A1006" s="2">
        <v>8004</v>
      </c>
      <c r="B1006" s="2" t="s">
        <v>17</v>
      </c>
      <c r="C1006" s="2" t="s">
        <v>18</v>
      </c>
      <c r="D1006" s="3" t="s">
        <v>118</v>
      </c>
      <c r="M1006" s="2" t="s">
        <v>61</v>
      </c>
    </row>
    <row r="1007" spans="1:13" ht="13.5">
      <c r="A1007" s="2">
        <v>8004</v>
      </c>
      <c r="B1007" s="2" t="s">
        <v>19</v>
      </c>
      <c r="C1007" s="2" t="s">
        <v>20</v>
      </c>
      <c r="D1007" s="6" t="s">
        <v>122</v>
      </c>
      <c r="M1007" s="2" t="s">
        <v>61</v>
      </c>
    </row>
    <row r="1008" spans="1:13" ht="13.5">
      <c r="A1008" s="2">
        <v>8004</v>
      </c>
      <c r="B1008" s="2" t="s">
        <v>21</v>
      </c>
      <c r="C1008" s="2" t="s">
        <v>22</v>
      </c>
      <c r="D1008" s="3" t="s">
        <v>102</v>
      </c>
      <c r="M1008" s="2" t="s">
        <v>61</v>
      </c>
    </row>
    <row r="1009" spans="4:13" s="4" customFormat="1" ht="4.5" customHeight="1">
      <c r="D1009" s="5"/>
      <c r="M1009" s="2" t="s">
        <v>61</v>
      </c>
    </row>
    <row r="1010" spans="1:13" ht="13.5">
      <c r="A1010" s="2">
        <v>8005</v>
      </c>
      <c r="B1010" s="2" t="s">
        <v>2</v>
      </c>
      <c r="C1010" s="2" t="s">
        <v>3</v>
      </c>
      <c r="D1010" s="3" t="s">
        <v>123</v>
      </c>
      <c r="M1010" s="2" t="s">
        <v>61</v>
      </c>
    </row>
    <row r="1011" spans="1:13" ht="13.5">
      <c r="A1011" s="2">
        <v>8005</v>
      </c>
      <c r="B1011" s="2" t="s">
        <v>5</v>
      </c>
      <c r="C1011" s="2" t="s">
        <v>6</v>
      </c>
      <c r="D1011" s="3">
        <v>1</v>
      </c>
      <c r="E1011" s="2">
        <v>3</v>
      </c>
      <c r="F1011" s="2">
        <v>16</v>
      </c>
      <c r="M1011" s="2" t="s">
        <v>61</v>
      </c>
    </row>
    <row r="1012" spans="1:13" ht="13.5">
      <c r="A1012" s="2">
        <v>8005</v>
      </c>
      <c r="E1012" s="3" t="s">
        <v>7</v>
      </c>
      <c r="F1012" s="3" t="s">
        <v>8</v>
      </c>
      <c r="M1012" s="2" t="s">
        <v>61</v>
      </c>
    </row>
    <row r="1013" spans="1:13" ht="13.5">
      <c r="A1013" s="2">
        <v>8005</v>
      </c>
      <c r="B1013" s="2" t="s">
        <v>10</v>
      </c>
      <c r="C1013" s="2" t="s">
        <v>11</v>
      </c>
      <c r="D1013" s="3">
        <v>1</v>
      </c>
      <c r="E1013" s="2">
        <v>3</v>
      </c>
      <c r="F1013" s="2">
        <v>131</v>
      </c>
      <c r="M1013" s="2" t="s">
        <v>61</v>
      </c>
    </row>
    <row r="1014" spans="1:13" ht="13.5">
      <c r="A1014" s="2">
        <v>8005</v>
      </c>
      <c r="C1014" s="2" t="s">
        <v>28</v>
      </c>
      <c r="E1014" s="3" t="s">
        <v>13</v>
      </c>
      <c r="F1014" s="3" t="s">
        <v>14</v>
      </c>
      <c r="M1014" s="2" t="s">
        <v>61</v>
      </c>
    </row>
    <row r="1015" spans="1:13" ht="13.5">
      <c r="A1015" s="2">
        <v>8005</v>
      </c>
      <c r="B1015" s="2" t="s">
        <v>15</v>
      </c>
      <c r="C1015" s="2" t="s">
        <v>16</v>
      </c>
      <c r="D1015" s="3" t="s">
        <v>124</v>
      </c>
      <c r="M1015" s="2" t="s">
        <v>61</v>
      </c>
    </row>
    <row r="1016" spans="1:13" ht="13.5">
      <c r="A1016" s="2">
        <v>8005</v>
      </c>
      <c r="B1016" s="2" t="s">
        <v>17</v>
      </c>
      <c r="C1016" s="2" t="s">
        <v>18</v>
      </c>
      <c r="D1016" s="3" t="s">
        <v>125</v>
      </c>
      <c r="M1016" s="2" t="s">
        <v>61</v>
      </c>
    </row>
    <row r="1017" spans="1:13" ht="13.5">
      <c r="A1017" s="2">
        <v>8005</v>
      </c>
      <c r="B1017" s="2" t="s">
        <v>19</v>
      </c>
      <c r="C1017" s="2" t="s">
        <v>20</v>
      </c>
      <c r="D1017" s="6" t="s">
        <v>126</v>
      </c>
      <c r="M1017" s="2" t="s">
        <v>61</v>
      </c>
    </row>
    <row r="1018" spans="1:13" ht="13.5">
      <c r="A1018" s="2">
        <v>8005</v>
      </c>
      <c r="B1018" s="2" t="s">
        <v>21</v>
      </c>
      <c r="C1018" s="2" t="s">
        <v>22</v>
      </c>
      <c r="D1018" s="3" t="s">
        <v>102</v>
      </c>
      <c r="M1018" s="2" t="s">
        <v>61</v>
      </c>
    </row>
    <row r="1019" spans="4:13" s="4" customFormat="1" ht="4.5" customHeight="1">
      <c r="D1019" s="5"/>
      <c r="M1019" s="2" t="s">
        <v>61</v>
      </c>
    </row>
    <row r="1020" spans="1:13" ht="13.5">
      <c r="A1020" s="2">
        <v>8006</v>
      </c>
      <c r="B1020" s="2" t="s">
        <v>2</v>
      </c>
      <c r="C1020" s="2" t="s">
        <v>3</v>
      </c>
      <c r="D1020" s="3" t="s">
        <v>174</v>
      </c>
      <c r="M1020" s="2" t="s">
        <v>61</v>
      </c>
    </row>
    <row r="1021" spans="1:13" ht="13.5">
      <c r="A1021" s="2">
        <v>8006</v>
      </c>
      <c r="B1021" s="2" t="s">
        <v>5</v>
      </c>
      <c r="C1021" s="2" t="s">
        <v>6</v>
      </c>
      <c r="D1021" s="3">
        <v>1</v>
      </c>
      <c r="E1021" s="2">
        <v>3</v>
      </c>
      <c r="F1021" s="2">
        <v>90</v>
      </c>
      <c r="M1021" s="2" t="s">
        <v>61</v>
      </c>
    </row>
    <row r="1022" spans="1:13" ht="13.5">
      <c r="A1022" s="2">
        <v>8006</v>
      </c>
      <c r="E1022" s="3" t="s">
        <v>7</v>
      </c>
      <c r="F1022" s="3" t="s">
        <v>8</v>
      </c>
      <c r="M1022" s="2" t="s">
        <v>61</v>
      </c>
    </row>
    <row r="1023" spans="1:13" ht="13.5">
      <c r="A1023" s="2">
        <v>8006</v>
      </c>
      <c r="B1023" s="2" t="s">
        <v>10</v>
      </c>
      <c r="C1023" s="2" t="s">
        <v>11</v>
      </c>
      <c r="D1023" s="3">
        <v>1</v>
      </c>
      <c r="E1023" s="2">
        <v>3</v>
      </c>
      <c r="F1023" s="2">
        <v>185</v>
      </c>
      <c r="M1023" s="2" t="s">
        <v>61</v>
      </c>
    </row>
    <row r="1024" spans="1:13" ht="13.5">
      <c r="A1024" s="2">
        <v>8006</v>
      </c>
      <c r="C1024" s="2" t="s">
        <v>28</v>
      </c>
      <c r="E1024" s="3" t="s">
        <v>13</v>
      </c>
      <c r="F1024" s="3" t="s">
        <v>14</v>
      </c>
      <c r="M1024" s="2" t="s">
        <v>61</v>
      </c>
    </row>
    <row r="1025" spans="1:13" ht="13.5">
      <c r="A1025" s="2">
        <v>8006</v>
      </c>
      <c r="B1025" s="2" t="s">
        <v>15</v>
      </c>
      <c r="C1025" s="2" t="s">
        <v>16</v>
      </c>
      <c r="D1025" s="3" t="s">
        <v>175</v>
      </c>
      <c r="M1025" s="2" t="s">
        <v>61</v>
      </c>
    </row>
    <row r="1026" spans="1:13" ht="13.5">
      <c r="A1026" s="2">
        <v>8006</v>
      </c>
      <c r="B1026" s="2" t="s">
        <v>17</v>
      </c>
      <c r="C1026" s="2" t="s">
        <v>18</v>
      </c>
      <c r="D1026" s="3" t="s">
        <v>176</v>
      </c>
      <c r="M1026" s="2" t="s">
        <v>61</v>
      </c>
    </row>
    <row r="1027" spans="1:13" ht="13.5">
      <c r="A1027" s="2">
        <v>8006</v>
      </c>
      <c r="B1027" s="2" t="s">
        <v>19</v>
      </c>
      <c r="C1027" s="2" t="s">
        <v>20</v>
      </c>
      <c r="D1027" s="6" t="s">
        <v>168</v>
      </c>
      <c r="M1027" s="2" t="s">
        <v>61</v>
      </c>
    </row>
    <row r="1028" spans="1:13" ht="13.5">
      <c r="A1028" s="2">
        <v>8006</v>
      </c>
      <c r="B1028" s="2" t="s">
        <v>21</v>
      </c>
      <c r="C1028" s="2" t="s">
        <v>22</v>
      </c>
      <c r="D1028" s="3" t="s">
        <v>102</v>
      </c>
      <c r="M1028" s="2" t="s">
        <v>61</v>
      </c>
    </row>
    <row r="1029" spans="4:13" s="4" customFormat="1" ht="4.5" customHeight="1">
      <c r="D1029" s="5"/>
      <c r="G1029" s="4">
        <v>8</v>
      </c>
      <c r="M1029" s="2" t="s">
        <v>61</v>
      </c>
    </row>
    <row r="1030" spans="1:13" ht="13.5">
      <c r="A1030" s="2">
        <v>8007</v>
      </c>
      <c r="B1030" s="2" t="s">
        <v>2</v>
      </c>
      <c r="C1030" s="2" t="s">
        <v>3</v>
      </c>
      <c r="D1030" s="3" t="s">
        <v>299</v>
      </c>
      <c r="M1030" s="2" t="s">
        <v>61</v>
      </c>
    </row>
    <row r="1031" spans="1:13" ht="13.5">
      <c r="A1031" s="2">
        <f>A1030</f>
        <v>8007</v>
      </c>
      <c r="B1031" s="2" t="s">
        <v>5</v>
      </c>
      <c r="C1031" s="2" t="s">
        <v>6</v>
      </c>
      <c r="D1031" s="3">
        <v>1</v>
      </c>
      <c r="E1031" s="2">
        <v>3</v>
      </c>
      <c r="F1031" s="2">
        <v>463</v>
      </c>
      <c r="M1031" s="2" t="s">
        <v>61</v>
      </c>
    </row>
    <row r="1032" spans="1:13" ht="13.5">
      <c r="A1032" s="2">
        <f aca="true" t="shared" si="0" ref="A1032:A1038">A1031</f>
        <v>8007</v>
      </c>
      <c r="E1032" s="3" t="s">
        <v>7</v>
      </c>
      <c r="F1032" s="3" t="s">
        <v>8</v>
      </c>
      <c r="M1032" s="2" t="s">
        <v>61</v>
      </c>
    </row>
    <row r="1033" spans="1:13" ht="13.5">
      <c r="A1033" s="2">
        <f t="shared" si="0"/>
        <v>8007</v>
      </c>
      <c r="B1033" s="2" t="s">
        <v>10</v>
      </c>
      <c r="C1033" s="2" t="s">
        <v>11</v>
      </c>
      <c r="D1033" s="3">
        <v>1</v>
      </c>
      <c r="E1033" s="2">
        <v>3</v>
      </c>
      <c r="F1033" s="2">
        <v>18</v>
      </c>
      <c r="M1033" s="2" t="s">
        <v>61</v>
      </c>
    </row>
    <row r="1034" spans="1:13" ht="13.5">
      <c r="A1034" s="2">
        <f t="shared" si="0"/>
        <v>8007</v>
      </c>
      <c r="C1034" s="2" t="s">
        <v>28</v>
      </c>
      <c r="E1034" s="3" t="s">
        <v>13</v>
      </c>
      <c r="F1034" s="3" t="s">
        <v>14</v>
      </c>
      <c r="M1034" s="2" t="s">
        <v>61</v>
      </c>
    </row>
    <row r="1035" spans="1:13" ht="13.5">
      <c r="A1035" s="2">
        <f t="shared" si="0"/>
        <v>8007</v>
      </c>
      <c r="B1035" s="2" t="s">
        <v>15</v>
      </c>
      <c r="C1035" s="2" t="s">
        <v>16</v>
      </c>
      <c r="D1035" s="3" t="s">
        <v>296</v>
      </c>
      <c r="M1035" s="2" t="s">
        <v>61</v>
      </c>
    </row>
    <row r="1036" spans="1:13" ht="13.5">
      <c r="A1036" s="2">
        <f t="shared" si="0"/>
        <v>8007</v>
      </c>
      <c r="B1036" s="2" t="s">
        <v>17</v>
      </c>
      <c r="C1036" s="2" t="s">
        <v>18</v>
      </c>
      <c r="D1036" s="3" t="s">
        <v>297</v>
      </c>
      <c r="M1036" s="2" t="s">
        <v>61</v>
      </c>
    </row>
    <row r="1037" spans="1:13" ht="13.5">
      <c r="A1037" s="2">
        <f t="shared" si="0"/>
        <v>8007</v>
      </c>
      <c r="B1037" s="2" t="s">
        <v>19</v>
      </c>
      <c r="C1037" s="2" t="s">
        <v>20</v>
      </c>
      <c r="D1037" s="6" t="s">
        <v>298</v>
      </c>
      <c r="M1037" s="2" t="s">
        <v>61</v>
      </c>
    </row>
    <row r="1038" spans="1:13" ht="13.5">
      <c r="A1038" s="2">
        <f t="shared" si="0"/>
        <v>8007</v>
      </c>
      <c r="B1038" s="2" t="s">
        <v>21</v>
      </c>
      <c r="C1038" s="2" t="s">
        <v>22</v>
      </c>
      <c r="D1038" s="3" t="s">
        <v>102</v>
      </c>
      <c r="M1038" s="2" t="s">
        <v>61</v>
      </c>
    </row>
    <row r="1039" spans="4:13" s="4" customFormat="1" ht="4.5" customHeight="1">
      <c r="D1039" s="5"/>
      <c r="M1039" s="2" t="s">
        <v>61</v>
      </c>
    </row>
    <row r="1040" spans="1:13" ht="13.5">
      <c r="A1040" s="2">
        <v>8008</v>
      </c>
      <c r="B1040" s="2" t="s">
        <v>2</v>
      </c>
      <c r="C1040" s="2" t="s">
        <v>3</v>
      </c>
      <c r="D1040" s="3" t="s">
        <v>300</v>
      </c>
      <c r="M1040" s="2" t="s">
        <v>61</v>
      </c>
    </row>
    <row r="1041" spans="1:13" ht="13.5">
      <c r="A1041" s="2">
        <f>A1040</f>
        <v>8008</v>
      </c>
      <c r="B1041" s="2" t="s">
        <v>5</v>
      </c>
      <c r="C1041" s="2" t="s">
        <v>6</v>
      </c>
      <c r="D1041" s="3">
        <v>1</v>
      </c>
      <c r="E1041" s="2">
        <v>3</v>
      </c>
      <c r="F1041" s="2">
        <v>35</v>
      </c>
      <c r="M1041" s="2" t="s">
        <v>61</v>
      </c>
    </row>
    <row r="1042" spans="1:13" ht="13.5">
      <c r="A1042" s="2">
        <f aca="true" t="shared" si="1" ref="A1042:A1048">A1041</f>
        <v>8008</v>
      </c>
      <c r="E1042" s="3" t="s">
        <v>7</v>
      </c>
      <c r="F1042" s="3" t="s">
        <v>8</v>
      </c>
      <c r="M1042" s="2" t="s">
        <v>61</v>
      </c>
    </row>
    <row r="1043" spans="1:13" ht="13.5">
      <c r="A1043" s="2">
        <f t="shared" si="1"/>
        <v>8008</v>
      </c>
      <c r="B1043" s="2" t="s">
        <v>10</v>
      </c>
      <c r="C1043" s="2" t="s">
        <v>11</v>
      </c>
      <c r="D1043" s="3">
        <v>1</v>
      </c>
      <c r="E1043" s="2">
        <v>3</v>
      </c>
      <c r="F1043" s="2">
        <v>18</v>
      </c>
      <c r="M1043" s="2" t="s">
        <v>61</v>
      </c>
    </row>
    <row r="1044" spans="1:13" ht="13.5">
      <c r="A1044" s="2">
        <f t="shared" si="1"/>
        <v>8008</v>
      </c>
      <c r="C1044" s="2" t="s">
        <v>28</v>
      </c>
      <c r="E1044" s="3" t="s">
        <v>13</v>
      </c>
      <c r="F1044" s="3" t="s">
        <v>14</v>
      </c>
      <c r="M1044" s="2" t="s">
        <v>61</v>
      </c>
    </row>
    <row r="1045" spans="1:13" ht="13.5">
      <c r="A1045" s="2">
        <f t="shared" si="1"/>
        <v>8008</v>
      </c>
      <c r="B1045" s="2" t="s">
        <v>15</v>
      </c>
      <c r="C1045" s="2" t="s">
        <v>16</v>
      </c>
      <c r="D1045" s="3" t="s">
        <v>302</v>
      </c>
      <c r="M1045" s="2" t="s">
        <v>61</v>
      </c>
    </row>
    <row r="1046" spans="1:13" ht="13.5">
      <c r="A1046" s="2">
        <f t="shared" si="1"/>
        <v>8008</v>
      </c>
      <c r="B1046" s="2" t="s">
        <v>17</v>
      </c>
      <c r="C1046" s="2" t="s">
        <v>18</v>
      </c>
      <c r="D1046" s="3" t="s">
        <v>297</v>
      </c>
      <c r="M1046" s="2" t="s">
        <v>61</v>
      </c>
    </row>
    <row r="1047" spans="1:13" ht="13.5">
      <c r="A1047" s="2">
        <f t="shared" si="1"/>
        <v>8008</v>
      </c>
      <c r="B1047" s="2" t="s">
        <v>19</v>
      </c>
      <c r="C1047" s="2" t="s">
        <v>20</v>
      </c>
      <c r="D1047" s="6" t="s">
        <v>301</v>
      </c>
      <c r="M1047" s="2" t="s">
        <v>61</v>
      </c>
    </row>
    <row r="1048" spans="1:13" ht="13.5">
      <c r="A1048" s="2">
        <f t="shared" si="1"/>
        <v>8008</v>
      </c>
      <c r="B1048" s="2" t="s">
        <v>21</v>
      </c>
      <c r="C1048" s="2" t="s">
        <v>22</v>
      </c>
      <c r="D1048" s="3" t="s">
        <v>102</v>
      </c>
      <c r="M1048" s="2" t="s">
        <v>61</v>
      </c>
    </row>
    <row r="1049" spans="4:13" s="4" customFormat="1" ht="4.5" customHeight="1">
      <c r="D1049" s="5"/>
      <c r="G1049" s="4">
        <v>8</v>
      </c>
      <c r="M1049" s="2" t="s">
        <v>61</v>
      </c>
    </row>
    <row r="1057" ht="13.5">
      <c r="D1057" s="6"/>
    </row>
  </sheetData>
  <sheetProtection/>
  <hyperlinks>
    <hyperlink ref="D120" r:id="rId1" display="http://demoscope.ru/weekly/app/app4001.php"/>
    <hyperlink ref="D194" r:id="rId2" display="http://www.gks.ru"/>
    <hyperlink ref="D204" r:id="rId3" display="http://www.gks.ru"/>
    <hyperlink ref="D214" r:id="rId4" display="http://www.gks.ru"/>
    <hyperlink ref="D36" r:id="rId5" display="http://www.gks.ru"/>
    <hyperlink ref="D224" r:id="rId6" display="http://www.gks.ru"/>
    <hyperlink ref="D234" r:id="rId7" display="http://www.gks.ru"/>
    <hyperlink ref="D244" r:id="rId8" display="http://www.gks.ru"/>
    <hyperlink ref="D254" r:id="rId9" display="http://www.gks.ru"/>
    <hyperlink ref="D265" r:id="rId10" display="http://demoscope.ru/weekly/app/app40di.php"/>
    <hyperlink ref="D275" r:id="rId11" display="http://demoscope.ru/weekly/app/app4087.php"/>
    <hyperlink ref="D997" r:id="rId12" display="http://demoscope.ru/weekly/ssp/sng_nac_70.php"/>
    <hyperlink ref="D1007" r:id="rId13" display="http://demoscope.ru/weekly/ssp/sng_nac_79.php"/>
    <hyperlink ref="D1017" r:id="rId14" display="http://demoscope.ru/weekly/ssp/sng_nac_89.php"/>
    <hyperlink ref="D296" r:id="rId15" display="http://www.gks.ru"/>
    <hyperlink ref="D306" r:id="rId16" display="http://www.gks.ru"/>
    <hyperlink ref="D316" r:id="rId17" display="http://www.gks.ru"/>
    <hyperlink ref="D326" r:id="rId18" display="http://www.gks.ru"/>
    <hyperlink ref="D336" r:id="rId19" display="http://demoscope.ru/weekly/app/app40nrr.php"/>
    <hyperlink ref="D346" r:id="rId20" display="http://www.coe.int"/>
    <hyperlink ref="D396" r:id="rId21" display="http://demoscope.ru/weekly/app/app4013.php"/>
    <hyperlink ref="D987" r:id="rId22" display="http://demoscope.ru/weekly/ssp/sng_nac_59.php"/>
    <hyperlink ref="D406" r:id="rId23" display="http://demoscope.ru/weekly/app/app4019.php"/>
    <hyperlink ref="D977" r:id="rId24" display="http://demoscope.ru/weekly/ssp/sng_nac_39.php"/>
    <hyperlink ref="D416" r:id="rId25" display="http://www.perepis2002.ru"/>
    <hyperlink ref="D426" r:id="rId26" display="http://www.perepis2002.ru"/>
    <hyperlink ref="D446" r:id="rId27" display="http://www.perepis2002.ru"/>
    <hyperlink ref="D486" r:id="rId28" display="http://demoscope.ru/weekly/app/app40e0.php"/>
    <hyperlink ref="D507" r:id="rId29" display="http://www.gks.ru"/>
    <hyperlink ref="D517" r:id="rId30" display="http://www.gks.ru"/>
    <hyperlink ref="D527" r:id="rId31" display="http://www.gks.ru"/>
    <hyperlink ref="D537" r:id="rId32" display="http://www.gks.ru"/>
    <hyperlink ref="D547" r:id="rId33" display="http://www.gks.ru"/>
    <hyperlink ref="D557" r:id="rId34" display="http://www.gks.ru"/>
    <hyperlink ref="D567" r:id="rId35" display="http://demoscope.ru/weekly/app/app40ab.php"/>
    <hyperlink ref="D577" r:id="rId36" display="http://esa.un.org/unpp/"/>
    <hyperlink ref="D587" r:id="rId37" display="http://esa.un.org/unpp/"/>
    <hyperlink ref="D607" r:id="rId38" display="http://data.euro.who.int/hfadb/index.php?lang=ru"/>
    <hyperlink ref="D677" r:id="rId39" display="http://demoscope.ru/weekly/app/app4081.php"/>
    <hyperlink ref="D717" r:id="rId40" display="http://www.gks.ru"/>
    <hyperlink ref="D707" r:id="rId41" display="http://www.gks.ru"/>
    <hyperlink ref="D697" r:id="rId42" display="http://www.gks.ru"/>
    <hyperlink ref="D687" r:id="rId43" display="http://www.gks.ru"/>
    <hyperlink ref="D727" r:id="rId44" display="http://demoscope.ru/weekly/app/app40my.php"/>
    <hyperlink ref="D747" r:id="rId45" display="http://www.gks.ru"/>
    <hyperlink ref="D737" r:id="rId46" display="http://www.gks.ru"/>
    <hyperlink ref="D757" r:id="rId47" display="http://www.euro.who.int/hfadb?language=Russian"/>
    <hyperlink ref="D767" r:id="rId48" display="http://www.euro.who.int/hfadb?language=Russian"/>
    <hyperlink ref="D777" r:id="rId49" display="http://www.euro.who.int/hfadb?language=Russian"/>
    <hyperlink ref="D787" r:id="rId50" display="http://www.euro.who.int/hfadb?language=Russian"/>
    <hyperlink ref="D797" r:id="rId51" display="http://data.euro.who.int/hfadb/"/>
    <hyperlink ref="D1027" r:id="rId52" display="http://www.perepis2002.ru"/>
    <hyperlink ref="D1047" r:id="rId53" display="http://demoscope.ru/weekly/ssp/ussr_26.php"/>
    <hyperlink ref="D887" r:id="rId54" display="http://www.undp.kz/infobase/index.html"/>
    <hyperlink ref="D897" r:id="rId55" display="http://www.undp.kz/infobase/index.html"/>
    <hyperlink ref="D907" r:id="rId56" display="http://www.undp.kz/infobase/index.html"/>
    <hyperlink ref="D917" r:id="rId57" display="http://www.undp.kz/infobase/index.html"/>
    <hyperlink ref="D927" r:id="rId58" display="http://demoscope.ru/weekly/ssp/sng_myp.php"/>
    <hyperlink ref="D937" r:id="rId59" display="http://demoscope.ru/weekly/ssp/sng_mater.php"/>
    <hyperlink ref="D947" r:id="rId60" display="http://www.mortality.org/"/>
    <hyperlink ref="D967" r:id="rId61" display="http://demoscope.ru/weekly/ssp/sng_abo.php"/>
    <hyperlink ref="D957" r:id="rId62" display="http://demoscope.ru/weekly/ssp/sng_imr.php"/>
  </hyperlinks>
  <printOptions/>
  <pageMargins left="0.75" right="0.75" top="1" bottom="1" header="0.5" footer="0.5"/>
  <pageSetup horizontalDpi="300" verticalDpi="300" orientation="portrait" paperSize="9"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8"/>
  <sheetViews>
    <sheetView zoomScalePageLayoutView="0" workbookViewId="0" topLeftCell="A100">
      <selection activeCell="C98" sqref="C98"/>
    </sheetView>
  </sheetViews>
  <sheetFormatPr defaultColWidth="9.125" defaultRowHeight="12.75"/>
  <cols>
    <col min="1" max="1" width="4.625" style="2" customWidth="1"/>
    <col min="2" max="2" width="40.50390625" style="2" customWidth="1"/>
    <col min="3" max="3" width="26.625" style="3" customWidth="1"/>
    <col min="4" max="4" width="13.50390625" style="3" customWidth="1"/>
    <col min="5" max="5" width="41.50390625" style="3" customWidth="1"/>
    <col min="6" max="6" width="8.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15.75" thickBot="1">
      <c r="B1" s="11" t="s">
        <v>349</v>
      </c>
      <c r="C1" s="12" t="s">
        <v>472</v>
      </c>
      <c r="D1" s="12"/>
      <c r="E1" s="12"/>
    </row>
    <row r="2" spans="2:5" s="11" customFormat="1" ht="15.75" thickTop="1">
      <c r="B2" s="13" t="s">
        <v>350</v>
      </c>
      <c r="C2" s="14" t="s">
        <v>351</v>
      </c>
      <c r="D2" s="14" t="s">
        <v>352</v>
      </c>
      <c r="E2" s="13" t="s">
        <v>353</v>
      </c>
    </row>
    <row r="3" spans="2:5" s="11" customFormat="1" ht="15">
      <c r="B3" s="10" t="s">
        <v>354</v>
      </c>
      <c r="C3" s="10">
        <v>1</v>
      </c>
      <c r="D3" s="12" t="s">
        <v>489</v>
      </c>
      <c r="E3" s="12"/>
    </row>
    <row r="4" spans="2:5" s="11" customFormat="1" ht="15">
      <c r="B4" s="10" t="s">
        <v>355</v>
      </c>
      <c r="C4" s="10">
        <v>2</v>
      </c>
      <c r="D4" s="12" t="s">
        <v>490</v>
      </c>
      <c r="E4" s="12"/>
    </row>
    <row r="5" spans="2:5" s="11" customFormat="1" ht="15">
      <c r="B5" s="10" t="s">
        <v>356</v>
      </c>
      <c r="C5" s="10">
        <v>3</v>
      </c>
      <c r="D5" s="12" t="s">
        <v>491</v>
      </c>
      <c r="E5" s="12"/>
    </row>
    <row r="6" spans="2:5" s="11" customFormat="1" ht="15">
      <c r="B6" s="10" t="s">
        <v>357</v>
      </c>
      <c r="C6" s="10">
        <v>4</v>
      </c>
      <c r="D6" s="12" t="s">
        <v>492</v>
      </c>
      <c r="E6" s="12"/>
    </row>
    <row r="7" spans="2:5" s="11" customFormat="1" ht="15">
      <c r="B7" s="10" t="s">
        <v>358</v>
      </c>
      <c r="C7" s="10">
        <v>5</v>
      </c>
      <c r="D7" s="12" t="s">
        <v>493</v>
      </c>
      <c r="E7" s="12"/>
    </row>
    <row r="8" spans="2:5" s="11" customFormat="1" ht="15">
      <c r="B8" s="10" t="s">
        <v>359</v>
      </c>
      <c r="C8" s="10">
        <v>6</v>
      </c>
      <c r="D8" s="12" t="s">
        <v>494</v>
      </c>
      <c r="E8" s="12"/>
    </row>
    <row r="9" spans="2:5" s="11" customFormat="1" ht="15">
      <c r="B9" s="10" t="s">
        <v>360</v>
      </c>
      <c r="C9" s="10">
        <v>7</v>
      </c>
      <c r="D9" s="12" t="s">
        <v>495</v>
      </c>
      <c r="E9" s="12"/>
    </row>
    <row r="10" spans="2:5" s="11" customFormat="1" ht="15">
      <c r="B10" s="10" t="s">
        <v>533</v>
      </c>
      <c r="C10" s="10">
        <v>7</v>
      </c>
      <c r="D10" s="12" t="s">
        <v>495</v>
      </c>
      <c r="E10" s="12"/>
    </row>
    <row r="11" spans="2:5" s="11" customFormat="1" ht="15">
      <c r="B11" s="10" t="s">
        <v>361</v>
      </c>
      <c r="C11" s="10">
        <v>8</v>
      </c>
      <c r="D11" s="12" t="s">
        <v>496</v>
      </c>
      <c r="E11" s="12"/>
    </row>
    <row r="12" spans="2:5" s="11" customFormat="1" ht="15">
      <c r="B12" s="10" t="s">
        <v>362</v>
      </c>
      <c r="C12" s="10">
        <v>9</v>
      </c>
      <c r="D12" s="12" t="s">
        <v>497</v>
      </c>
      <c r="E12" s="12"/>
    </row>
    <row r="13" spans="2:5" s="11" customFormat="1" ht="15">
      <c r="B13" s="10" t="s">
        <v>532</v>
      </c>
      <c r="C13" s="10">
        <v>9</v>
      </c>
      <c r="D13" s="12" t="s">
        <v>497</v>
      </c>
      <c r="E13" s="12"/>
    </row>
    <row r="14" spans="2:5" s="11" customFormat="1" ht="15">
      <c r="B14" s="10" t="s">
        <v>363</v>
      </c>
      <c r="C14" s="10">
        <v>10</v>
      </c>
      <c r="D14" s="10" t="s">
        <v>483</v>
      </c>
      <c r="E14" s="12"/>
    </row>
    <row r="15" spans="2:5" s="11" customFormat="1" ht="15">
      <c r="B15" s="10" t="s">
        <v>364</v>
      </c>
      <c r="C15" s="10">
        <v>11</v>
      </c>
      <c r="D15" s="12" t="s">
        <v>498</v>
      </c>
      <c r="E15" s="12"/>
    </row>
    <row r="16" spans="2:5" s="11" customFormat="1" ht="15">
      <c r="B16" s="10" t="s">
        <v>365</v>
      </c>
      <c r="C16" s="10">
        <v>12</v>
      </c>
      <c r="D16" s="12" t="s">
        <v>499</v>
      </c>
      <c r="E16" s="12"/>
    </row>
    <row r="17" spans="2:5" s="11" customFormat="1" ht="15">
      <c r="B17" s="10" t="s">
        <v>366</v>
      </c>
      <c r="C17" s="10">
        <v>13</v>
      </c>
      <c r="D17" s="12" t="s">
        <v>500</v>
      </c>
      <c r="E17" s="12"/>
    </row>
    <row r="18" spans="2:5" s="11" customFormat="1" ht="15">
      <c r="B18" s="10" t="s">
        <v>367</v>
      </c>
      <c r="C18" s="10">
        <v>14</v>
      </c>
      <c r="D18" s="12" t="s">
        <v>501</v>
      </c>
      <c r="E18" s="12"/>
    </row>
    <row r="19" spans="2:5" s="11" customFormat="1" ht="15">
      <c r="B19" s="10" t="s">
        <v>368</v>
      </c>
      <c r="C19" s="10">
        <v>15</v>
      </c>
      <c r="D19" s="12" t="s">
        <v>502</v>
      </c>
      <c r="E19" s="12"/>
    </row>
    <row r="20" spans="2:5" s="11" customFormat="1" ht="15">
      <c r="B20" s="10" t="s">
        <v>369</v>
      </c>
      <c r="C20" s="10">
        <v>16</v>
      </c>
      <c r="D20" s="12" t="s">
        <v>503</v>
      </c>
      <c r="E20" s="12"/>
    </row>
    <row r="21" spans="2:5" s="11" customFormat="1" ht="15">
      <c r="B21" s="10" t="s">
        <v>370</v>
      </c>
      <c r="C21" s="10">
        <v>17</v>
      </c>
      <c r="D21" s="12" t="s">
        <v>504</v>
      </c>
      <c r="E21" s="12"/>
    </row>
    <row r="22" spans="2:5" s="11" customFormat="1" ht="15">
      <c r="B22" s="10" t="s">
        <v>371</v>
      </c>
      <c r="C22" s="10">
        <v>18</v>
      </c>
      <c r="D22" s="12" t="s">
        <v>505</v>
      </c>
      <c r="E22" s="12"/>
    </row>
    <row r="23" spans="2:5" s="11" customFormat="1" ht="15">
      <c r="B23" s="10" t="s">
        <v>372</v>
      </c>
      <c r="C23" s="10">
        <v>19</v>
      </c>
      <c r="D23" s="12" t="s">
        <v>506</v>
      </c>
      <c r="E23" s="12"/>
    </row>
    <row r="24" spans="2:5" s="11" customFormat="1" ht="15">
      <c r="B24" s="21" t="s">
        <v>561</v>
      </c>
      <c r="C24" s="10">
        <v>19</v>
      </c>
      <c r="D24" s="12" t="s">
        <v>506</v>
      </c>
      <c r="E24" s="12"/>
    </row>
    <row r="25" spans="2:5" s="11" customFormat="1" ht="15">
      <c r="B25" s="10" t="s">
        <v>373</v>
      </c>
      <c r="C25" s="10">
        <v>20</v>
      </c>
      <c r="D25" s="12" t="s">
        <v>507</v>
      </c>
      <c r="E25" s="12"/>
    </row>
    <row r="26" spans="2:5" s="11" customFormat="1" ht="15">
      <c r="B26" s="10" t="s">
        <v>534</v>
      </c>
      <c r="C26" s="10">
        <v>20</v>
      </c>
      <c r="D26" s="12" t="s">
        <v>507</v>
      </c>
      <c r="E26" s="12"/>
    </row>
    <row r="27" spans="2:5" s="11" customFormat="1" ht="15">
      <c r="B27" s="10" t="s">
        <v>374</v>
      </c>
      <c r="C27" s="10">
        <v>21</v>
      </c>
      <c r="D27" s="12" t="s">
        <v>508</v>
      </c>
      <c r="E27" s="12"/>
    </row>
    <row r="28" spans="2:5" s="11" customFormat="1" ht="15">
      <c r="B28" s="10" t="s">
        <v>375</v>
      </c>
      <c r="C28" s="10">
        <v>22</v>
      </c>
      <c r="D28" s="12" t="s">
        <v>509</v>
      </c>
      <c r="E28" s="12"/>
    </row>
    <row r="29" spans="2:5" s="11" customFormat="1" ht="15">
      <c r="B29" s="10" t="s">
        <v>376</v>
      </c>
      <c r="C29" s="10">
        <v>23</v>
      </c>
      <c r="D29" s="12" t="s">
        <v>510</v>
      </c>
      <c r="E29" s="12"/>
    </row>
    <row r="30" spans="2:5" s="11" customFormat="1" ht="15">
      <c r="B30" s="10" t="s">
        <v>377</v>
      </c>
      <c r="C30" s="10">
        <v>24</v>
      </c>
      <c r="D30" s="12" t="s">
        <v>511</v>
      </c>
      <c r="E30" s="12"/>
    </row>
    <row r="31" spans="2:5" s="11" customFormat="1" ht="15">
      <c r="B31" s="10" t="s">
        <v>378</v>
      </c>
      <c r="C31" s="10">
        <v>25</v>
      </c>
      <c r="D31" s="12" t="s">
        <v>512</v>
      </c>
      <c r="E31" s="12"/>
    </row>
    <row r="32" spans="2:5" s="11" customFormat="1" ht="15">
      <c r="B32" s="10" t="s">
        <v>379</v>
      </c>
      <c r="C32" s="10">
        <v>26</v>
      </c>
      <c r="D32" s="12" t="s">
        <v>513</v>
      </c>
      <c r="E32" s="12"/>
    </row>
    <row r="33" spans="2:5" s="11" customFormat="1" ht="15">
      <c r="B33" s="10" t="s">
        <v>535</v>
      </c>
      <c r="C33" s="10">
        <v>26</v>
      </c>
      <c r="D33" s="12" t="s">
        <v>513</v>
      </c>
      <c r="E33" s="12"/>
    </row>
    <row r="34" spans="2:5" s="11" customFormat="1" ht="15">
      <c r="B34" s="10" t="s">
        <v>380</v>
      </c>
      <c r="C34" s="10">
        <v>27</v>
      </c>
      <c r="D34" s="12" t="s">
        <v>514</v>
      </c>
      <c r="E34" s="12"/>
    </row>
    <row r="35" spans="2:5" s="11" customFormat="1" ht="15">
      <c r="B35" s="10" t="s">
        <v>381</v>
      </c>
      <c r="C35" s="10">
        <v>28</v>
      </c>
      <c r="D35" s="12" t="s">
        <v>515</v>
      </c>
      <c r="E35" s="12"/>
    </row>
    <row r="36" spans="2:5" s="11" customFormat="1" ht="15">
      <c r="B36" s="10" t="s">
        <v>382</v>
      </c>
      <c r="C36" s="10">
        <v>29</v>
      </c>
      <c r="D36" s="12" t="s">
        <v>516</v>
      </c>
      <c r="E36" s="12"/>
    </row>
    <row r="37" spans="2:5" s="11" customFormat="1" ht="15">
      <c r="B37" s="10" t="s">
        <v>383</v>
      </c>
      <c r="C37" s="10">
        <v>30</v>
      </c>
      <c r="D37" s="12" t="s">
        <v>517</v>
      </c>
      <c r="E37" s="12"/>
    </row>
    <row r="38" spans="2:5" s="11" customFormat="1" ht="15">
      <c r="B38" s="10" t="s">
        <v>384</v>
      </c>
      <c r="C38" s="10">
        <v>31</v>
      </c>
      <c r="D38" s="12" t="s">
        <v>518</v>
      </c>
      <c r="E38" s="12"/>
    </row>
    <row r="39" spans="2:5" s="11" customFormat="1" ht="15">
      <c r="B39" s="10" t="s">
        <v>385</v>
      </c>
      <c r="C39" s="10">
        <v>32</v>
      </c>
      <c r="D39" s="12" t="s">
        <v>519</v>
      </c>
      <c r="E39" s="12"/>
    </row>
    <row r="40" spans="2:5" s="11" customFormat="1" ht="15">
      <c r="B40" s="10" t="s">
        <v>386</v>
      </c>
      <c r="C40" s="10">
        <v>33</v>
      </c>
      <c r="D40" s="12" t="s">
        <v>520</v>
      </c>
      <c r="E40" s="12"/>
    </row>
    <row r="41" spans="2:5" s="11" customFormat="1" ht="15">
      <c r="B41" s="10" t="s">
        <v>387</v>
      </c>
      <c r="C41" s="10">
        <v>34</v>
      </c>
      <c r="D41" s="12" t="s">
        <v>521</v>
      </c>
      <c r="E41" s="12"/>
    </row>
    <row r="42" spans="2:5" s="11" customFormat="1" ht="15">
      <c r="B42" s="10" t="s">
        <v>536</v>
      </c>
      <c r="C42" s="10">
        <v>34</v>
      </c>
      <c r="D42" s="12" t="s">
        <v>521</v>
      </c>
      <c r="E42" s="12"/>
    </row>
    <row r="43" spans="2:5" s="11" customFormat="1" ht="15">
      <c r="B43" s="10" t="s">
        <v>388</v>
      </c>
      <c r="C43" s="10">
        <v>35</v>
      </c>
      <c r="D43" s="12" t="s">
        <v>522</v>
      </c>
      <c r="E43" s="12"/>
    </row>
    <row r="44" spans="2:5" s="11" customFormat="1" ht="15">
      <c r="B44" s="10" t="s">
        <v>389</v>
      </c>
      <c r="C44" s="10">
        <v>36</v>
      </c>
      <c r="D44" s="12" t="s">
        <v>523</v>
      </c>
      <c r="E44" s="12"/>
    </row>
    <row r="45" spans="2:5" s="11" customFormat="1" ht="15">
      <c r="B45" s="10" t="s">
        <v>390</v>
      </c>
      <c r="C45" s="10">
        <v>37</v>
      </c>
      <c r="D45" s="12" t="s">
        <v>524</v>
      </c>
      <c r="E45" s="12"/>
    </row>
    <row r="46" spans="2:5" s="11" customFormat="1" ht="15">
      <c r="B46" s="10" t="s">
        <v>391</v>
      </c>
      <c r="C46" s="10">
        <v>38</v>
      </c>
      <c r="D46" s="12" t="s">
        <v>525</v>
      </c>
      <c r="E46" s="12"/>
    </row>
    <row r="47" spans="2:5" s="11" customFormat="1" ht="15">
      <c r="B47" s="10" t="s">
        <v>392</v>
      </c>
      <c r="C47" s="10">
        <v>39</v>
      </c>
      <c r="D47" s="12" t="s">
        <v>526</v>
      </c>
      <c r="E47" s="12"/>
    </row>
    <row r="48" spans="2:5" s="11" customFormat="1" ht="15">
      <c r="B48" s="10" t="s">
        <v>393</v>
      </c>
      <c r="C48" s="10">
        <v>40</v>
      </c>
      <c r="D48" s="12" t="s">
        <v>527</v>
      </c>
      <c r="E48" s="12"/>
    </row>
    <row r="49" spans="2:4" ht="15">
      <c r="B49" s="10" t="s">
        <v>473</v>
      </c>
      <c r="C49" s="10">
        <v>41</v>
      </c>
      <c r="D49" s="3" t="s">
        <v>481</v>
      </c>
    </row>
    <row r="50" spans="2:4" ht="15">
      <c r="B50" s="10" t="s">
        <v>474</v>
      </c>
      <c r="C50" s="10">
        <v>42</v>
      </c>
      <c r="D50" s="3" t="s">
        <v>482</v>
      </c>
    </row>
    <row r="51" spans="2:4" ht="15">
      <c r="B51" s="10" t="s">
        <v>475</v>
      </c>
      <c r="C51" s="10">
        <v>43</v>
      </c>
      <c r="D51" s="3" t="s">
        <v>483</v>
      </c>
    </row>
    <row r="52" spans="2:4" ht="15">
      <c r="B52" s="10" t="s">
        <v>476</v>
      </c>
      <c r="C52" s="10">
        <v>44</v>
      </c>
      <c r="D52" s="3" t="s">
        <v>484</v>
      </c>
    </row>
    <row r="53" spans="2:4" ht="15">
      <c r="B53" s="10" t="s">
        <v>477</v>
      </c>
      <c r="C53" s="10">
        <v>45</v>
      </c>
      <c r="D53" s="3" t="s">
        <v>485</v>
      </c>
    </row>
    <row r="54" spans="2:4" ht="15">
      <c r="B54" s="10" t="s">
        <v>478</v>
      </c>
      <c r="C54" s="10">
        <v>46</v>
      </c>
      <c r="D54" s="3" t="s">
        <v>486</v>
      </c>
    </row>
    <row r="55" spans="2:4" ht="15">
      <c r="B55" s="10" t="s">
        <v>479</v>
      </c>
      <c r="C55" s="10">
        <v>47</v>
      </c>
      <c r="D55" s="3" t="s">
        <v>487</v>
      </c>
    </row>
    <row r="56" spans="2:4" ht="15">
      <c r="B56" s="10" t="s">
        <v>480</v>
      </c>
      <c r="C56" s="10">
        <v>48</v>
      </c>
      <c r="D56" s="3" t="s">
        <v>488</v>
      </c>
    </row>
    <row r="57" spans="2:4" ht="15">
      <c r="B57" s="20" t="s">
        <v>537</v>
      </c>
      <c r="C57" s="10">
        <v>49</v>
      </c>
      <c r="D57" s="3" t="s">
        <v>548</v>
      </c>
    </row>
    <row r="58" spans="2:4" ht="15">
      <c r="B58" s="20" t="s">
        <v>538</v>
      </c>
      <c r="C58" s="10">
        <v>50</v>
      </c>
      <c r="D58" s="3" t="s">
        <v>549</v>
      </c>
    </row>
    <row r="59" spans="2:4" ht="15">
      <c r="B59" s="20" t="s">
        <v>580</v>
      </c>
      <c r="C59" s="10">
        <v>51</v>
      </c>
      <c r="D59" s="3" t="s">
        <v>550</v>
      </c>
    </row>
    <row r="60" spans="2:4" ht="15">
      <c r="B60" s="20" t="s">
        <v>539</v>
      </c>
      <c r="C60" s="10">
        <v>52</v>
      </c>
      <c r="D60" s="3" t="s">
        <v>487</v>
      </c>
    </row>
    <row r="61" spans="2:4" ht="15">
      <c r="B61" s="20" t="s">
        <v>540</v>
      </c>
      <c r="C61" s="10">
        <v>53</v>
      </c>
      <c r="D61" s="3" t="s">
        <v>551</v>
      </c>
    </row>
    <row r="62" spans="2:4" ht="15">
      <c r="B62" s="20" t="s">
        <v>541</v>
      </c>
      <c r="C62" s="10">
        <v>54</v>
      </c>
      <c r="D62" s="3" t="s">
        <v>552</v>
      </c>
    </row>
    <row r="63" spans="2:4" ht="15">
      <c r="B63" s="20" t="s">
        <v>542</v>
      </c>
      <c r="C63" s="10">
        <v>55</v>
      </c>
      <c r="D63" s="3" t="s">
        <v>553</v>
      </c>
    </row>
    <row r="64" spans="2:4" ht="15">
      <c r="B64" s="20" t="s">
        <v>543</v>
      </c>
      <c r="C64" s="10">
        <v>56</v>
      </c>
      <c r="D64" s="3" t="s">
        <v>554</v>
      </c>
    </row>
    <row r="65" spans="2:4" ht="15">
      <c r="B65" s="20" t="s">
        <v>579</v>
      </c>
      <c r="C65" s="10">
        <v>57</v>
      </c>
      <c r="D65" s="3" t="s">
        <v>555</v>
      </c>
    </row>
    <row r="66" spans="2:4" ht="15">
      <c r="B66" s="20" t="s">
        <v>544</v>
      </c>
      <c r="C66" s="10">
        <v>58</v>
      </c>
      <c r="D66" s="3" t="s">
        <v>556</v>
      </c>
    </row>
    <row r="67" spans="2:4" ht="15">
      <c r="B67" s="20" t="s">
        <v>545</v>
      </c>
      <c r="C67" s="10">
        <v>59</v>
      </c>
      <c r="D67" s="3" t="s">
        <v>557</v>
      </c>
    </row>
    <row r="68" spans="2:4" ht="15">
      <c r="B68" s="20" t="s">
        <v>546</v>
      </c>
      <c r="C68" s="10">
        <v>60</v>
      </c>
      <c r="D68" s="3" t="s">
        <v>558</v>
      </c>
    </row>
    <row r="69" spans="2:4" ht="15">
      <c r="B69" s="24" t="s">
        <v>547</v>
      </c>
      <c r="C69" s="10">
        <v>61</v>
      </c>
      <c r="D69" s="3" t="s">
        <v>559</v>
      </c>
    </row>
    <row r="70" spans="2:4" ht="15">
      <c r="B70" s="25" t="s">
        <v>673</v>
      </c>
      <c r="C70" s="10">
        <v>62</v>
      </c>
      <c r="D70" s="12" t="s">
        <v>680</v>
      </c>
    </row>
    <row r="71" spans="2:4" ht="15">
      <c r="B71" s="25" t="s">
        <v>674</v>
      </c>
      <c r="C71" s="10">
        <v>63</v>
      </c>
      <c r="D71" s="12" t="s">
        <v>681</v>
      </c>
    </row>
    <row r="72" spans="2:4" ht="15">
      <c r="B72" s="25" t="s">
        <v>675</v>
      </c>
      <c r="C72" s="10">
        <v>64</v>
      </c>
      <c r="D72" s="12" t="s">
        <v>682</v>
      </c>
    </row>
    <row r="73" spans="2:4" ht="15">
      <c r="B73" s="25" t="s">
        <v>676</v>
      </c>
      <c r="C73" s="10">
        <v>65</v>
      </c>
      <c r="D73" s="12" t="s">
        <v>683</v>
      </c>
    </row>
    <row r="74" spans="2:4" ht="15">
      <c r="B74" s="25" t="s">
        <v>677</v>
      </c>
      <c r="C74" s="10">
        <v>66</v>
      </c>
      <c r="D74" s="12" t="s">
        <v>684</v>
      </c>
    </row>
    <row r="75" spans="2:4" ht="15">
      <c r="B75" s="25" t="s">
        <v>678</v>
      </c>
      <c r="C75" s="10">
        <v>67</v>
      </c>
      <c r="D75" s="12" t="s">
        <v>685</v>
      </c>
    </row>
    <row r="76" spans="2:4" ht="15">
      <c r="B76" s="26" t="s">
        <v>679</v>
      </c>
      <c r="C76" s="10">
        <v>3</v>
      </c>
      <c r="D76" s="12" t="s">
        <v>491</v>
      </c>
    </row>
    <row r="77" spans="2:4" ht="15">
      <c r="B77" s="25" t="s">
        <v>686</v>
      </c>
      <c r="C77" s="10">
        <v>68</v>
      </c>
      <c r="D77" s="12" t="s">
        <v>687</v>
      </c>
    </row>
    <row r="78" spans="2:4" ht="15">
      <c r="B78" s="25" t="s">
        <v>688</v>
      </c>
      <c r="C78" s="10">
        <v>69</v>
      </c>
      <c r="D78" s="12" t="s">
        <v>689</v>
      </c>
    </row>
    <row r="79" spans="2:4" ht="15">
      <c r="B79" s="25" t="s">
        <v>690</v>
      </c>
      <c r="C79" s="10">
        <v>70</v>
      </c>
      <c r="D79" s="12" t="s">
        <v>691</v>
      </c>
    </row>
    <row r="80" spans="2:4" ht="15">
      <c r="B80" s="27" t="s">
        <v>707</v>
      </c>
      <c r="C80" s="10">
        <v>71</v>
      </c>
      <c r="D80" s="12" t="s">
        <v>722</v>
      </c>
    </row>
    <row r="81" spans="2:4" ht="15">
      <c r="B81" s="27" t="s">
        <v>708</v>
      </c>
      <c r="C81" s="10">
        <v>72</v>
      </c>
      <c r="D81" s="12" t="s">
        <v>723</v>
      </c>
    </row>
    <row r="82" spans="2:4" ht="15">
      <c r="B82" s="27" t="s">
        <v>709</v>
      </c>
      <c r="C82" s="10">
        <v>73</v>
      </c>
      <c r="D82" s="12" t="s">
        <v>724</v>
      </c>
    </row>
    <row r="83" spans="2:4" ht="15">
      <c r="B83" s="27" t="s">
        <v>710</v>
      </c>
      <c r="C83" s="10">
        <v>74</v>
      </c>
      <c r="D83" s="12" t="s">
        <v>725</v>
      </c>
    </row>
    <row r="84" spans="2:4" ht="15">
      <c r="B84" s="27" t="s">
        <v>711</v>
      </c>
      <c r="C84" s="10">
        <v>75</v>
      </c>
      <c r="D84" s="12" t="s">
        <v>726</v>
      </c>
    </row>
    <row r="85" spans="2:4" ht="15">
      <c r="B85" s="27" t="s">
        <v>712</v>
      </c>
      <c r="C85" s="10">
        <v>76</v>
      </c>
      <c r="D85" s="12" t="s">
        <v>727</v>
      </c>
    </row>
    <row r="86" spans="2:4" ht="15">
      <c r="B86" s="27" t="s">
        <v>713</v>
      </c>
      <c r="C86" s="10">
        <v>77</v>
      </c>
      <c r="D86" s="12" t="s">
        <v>728</v>
      </c>
    </row>
    <row r="87" spans="2:4" ht="15">
      <c r="B87" s="27" t="s">
        <v>714</v>
      </c>
      <c r="C87" s="10">
        <v>78</v>
      </c>
      <c r="D87" s="12" t="s">
        <v>729</v>
      </c>
    </row>
    <row r="88" spans="2:4" ht="15">
      <c r="B88" s="27" t="s">
        <v>715</v>
      </c>
      <c r="C88" s="10">
        <v>79</v>
      </c>
      <c r="D88" s="12" t="s">
        <v>730</v>
      </c>
    </row>
    <row r="89" spans="2:4" ht="15">
      <c r="B89" s="27" t="s">
        <v>716</v>
      </c>
      <c r="C89" s="10">
        <v>80</v>
      </c>
      <c r="D89" s="12" t="s">
        <v>731</v>
      </c>
    </row>
    <row r="90" spans="2:4" ht="15">
      <c r="B90" s="27" t="s">
        <v>717</v>
      </c>
      <c r="C90" s="10">
        <v>81</v>
      </c>
      <c r="D90" s="12" t="s">
        <v>732</v>
      </c>
    </row>
    <row r="91" spans="2:4" ht="15">
      <c r="B91" s="27" t="s">
        <v>718</v>
      </c>
      <c r="C91" s="10">
        <v>82</v>
      </c>
      <c r="D91" s="12" t="s">
        <v>733</v>
      </c>
    </row>
    <row r="92" spans="2:4" ht="15">
      <c r="B92" s="27" t="s">
        <v>719</v>
      </c>
      <c r="C92" s="10">
        <v>83</v>
      </c>
      <c r="D92" s="12" t="s">
        <v>734</v>
      </c>
    </row>
    <row r="93" spans="2:4" ht="15">
      <c r="B93" s="27" t="s">
        <v>720</v>
      </c>
      <c r="C93" s="10">
        <v>84</v>
      </c>
      <c r="D93" s="12" t="s">
        <v>735</v>
      </c>
    </row>
    <row r="94" spans="2:4" ht="15">
      <c r="B94" s="27" t="s">
        <v>721</v>
      </c>
      <c r="C94" s="10">
        <v>85</v>
      </c>
      <c r="D94" s="12" t="s">
        <v>736</v>
      </c>
    </row>
    <row r="95" spans="2:4" ht="15">
      <c r="B95" s="10" t="s">
        <v>591</v>
      </c>
      <c r="C95" s="10">
        <v>86</v>
      </c>
      <c r="D95" s="12" t="s">
        <v>592</v>
      </c>
    </row>
    <row r="96" spans="2:4" ht="15">
      <c r="B96" s="10" t="s">
        <v>591</v>
      </c>
      <c r="C96" s="10">
        <v>87</v>
      </c>
      <c r="D96" s="12" t="s">
        <v>592</v>
      </c>
    </row>
    <row r="97" spans="2:4" ht="15">
      <c r="B97" s="10" t="s">
        <v>591</v>
      </c>
      <c r="C97" s="10">
        <v>88</v>
      </c>
      <c r="D97" s="12" t="s">
        <v>592</v>
      </c>
    </row>
    <row r="98" spans="2:4" ht="15">
      <c r="B98" s="10" t="s">
        <v>591</v>
      </c>
      <c r="C98" s="10">
        <v>89</v>
      </c>
      <c r="D98" s="12" t="s">
        <v>592</v>
      </c>
    </row>
    <row r="99" spans="2:4" ht="15">
      <c r="B99" s="10" t="s">
        <v>591</v>
      </c>
      <c r="C99" s="10">
        <v>90</v>
      </c>
      <c r="D99" s="12" t="s">
        <v>592</v>
      </c>
    </row>
    <row r="100" spans="2:4" ht="15">
      <c r="B100" s="10" t="s">
        <v>591</v>
      </c>
      <c r="C100" s="10">
        <v>91</v>
      </c>
      <c r="D100" s="12" t="s">
        <v>592</v>
      </c>
    </row>
    <row r="101" spans="2:4" ht="15">
      <c r="B101" s="10" t="s">
        <v>591</v>
      </c>
      <c r="C101" s="10">
        <v>92</v>
      </c>
      <c r="D101" s="12" t="s">
        <v>592</v>
      </c>
    </row>
    <row r="102" spans="2:4" ht="15">
      <c r="B102" s="10" t="s">
        <v>591</v>
      </c>
      <c r="C102" s="10">
        <v>93</v>
      </c>
      <c r="D102" s="12" t="s">
        <v>592</v>
      </c>
    </row>
    <row r="103" spans="2:4" ht="15">
      <c r="B103" s="10" t="s">
        <v>591</v>
      </c>
      <c r="C103" s="10">
        <v>94</v>
      </c>
      <c r="D103" s="12" t="s">
        <v>592</v>
      </c>
    </row>
    <row r="104" spans="2:4" ht="15">
      <c r="B104" s="10" t="s">
        <v>591</v>
      </c>
      <c r="C104" s="10">
        <v>95</v>
      </c>
      <c r="D104" s="12" t="s">
        <v>592</v>
      </c>
    </row>
    <row r="105" spans="2:4" ht="15">
      <c r="B105" s="10" t="s">
        <v>591</v>
      </c>
      <c r="C105" s="10">
        <v>96</v>
      </c>
      <c r="D105" s="12" t="s">
        <v>592</v>
      </c>
    </row>
    <row r="106" spans="2:4" ht="15">
      <c r="B106" s="10" t="s">
        <v>591</v>
      </c>
      <c r="C106" s="10">
        <v>97</v>
      </c>
      <c r="D106" s="12" t="s">
        <v>592</v>
      </c>
    </row>
    <row r="107" spans="2:4" ht="15">
      <c r="B107" s="10" t="s">
        <v>591</v>
      </c>
      <c r="C107" s="10">
        <v>98</v>
      </c>
      <c r="D107" s="12" t="s">
        <v>592</v>
      </c>
    </row>
    <row r="108" spans="2:4" ht="15">
      <c r="B108" s="10" t="s">
        <v>591</v>
      </c>
      <c r="C108" s="10">
        <v>99</v>
      </c>
      <c r="D108" s="12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:IV12"/>
    </sheetView>
  </sheetViews>
  <sheetFormatPr defaultColWidth="9.125" defaultRowHeight="12.75"/>
  <cols>
    <col min="1" max="1" width="4.625" style="2" customWidth="1"/>
    <col min="2" max="2" width="40.50390625" style="2" customWidth="1"/>
    <col min="3" max="3" width="26.625" style="3" customWidth="1"/>
    <col min="4" max="4" width="13.50390625" style="3" customWidth="1"/>
    <col min="5" max="5" width="41.50390625" style="3" customWidth="1"/>
    <col min="6" max="6" width="3.87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15.75" thickBot="1">
      <c r="B1" s="11" t="s">
        <v>404</v>
      </c>
      <c r="C1" s="10"/>
      <c r="D1" s="11" t="s">
        <v>1413</v>
      </c>
      <c r="E1" s="11" t="s">
        <v>986</v>
      </c>
    </row>
    <row r="2" spans="2:5" s="11" customFormat="1" ht="15.75" thickTop="1">
      <c r="B2" s="19" t="s">
        <v>404</v>
      </c>
      <c r="C2" s="17" t="s">
        <v>351</v>
      </c>
      <c r="D2" s="17" t="s">
        <v>352</v>
      </c>
      <c r="E2" s="19"/>
    </row>
    <row r="3" spans="1:6" s="11" customFormat="1" ht="15">
      <c r="A3" s="11">
        <v>2</v>
      </c>
      <c r="B3" s="18" t="s">
        <v>405</v>
      </c>
      <c r="C3" s="18">
        <v>1</v>
      </c>
      <c r="D3" s="11" t="s">
        <v>408</v>
      </c>
      <c r="F3" s="11" t="s">
        <v>61</v>
      </c>
    </row>
    <row r="4" spans="1:6" s="11" customFormat="1" ht="15">
      <c r="A4" s="11">
        <v>2</v>
      </c>
      <c r="B4" s="18" t="s">
        <v>406</v>
      </c>
      <c r="C4" s="18">
        <v>2</v>
      </c>
      <c r="D4" s="11" t="s">
        <v>409</v>
      </c>
      <c r="F4" s="11" t="s">
        <v>61</v>
      </c>
    </row>
    <row r="5" spans="1:6" s="11" customFormat="1" ht="15">
      <c r="A5" s="11">
        <v>2</v>
      </c>
      <c r="B5" s="18" t="s">
        <v>407</v>
      </c>
      <c r="C5" s="18">
        <v>3</v>
      </c>
      <c r="D5" s="11" t="s">
        <v>410</v>
      </c>
      <c r="F5" s="11" t="s">
        <v>61</v>
      </c>
    </row>
    <row r="6" spans="1:6" ht="15">
      <c r="A6" s="11">
        <v>2</v>
      </c>
      <c r="B6" s="77" t="s">
        <v>1361</v>
      </c>
      <c r="C6" s="18">
        <v>4</v>
      </c>
      <c r="D6" s="11" t="s">
        <v>1252</v>
      </c>
      <c r="E6" s="2"/>
      <c r="F6" s="11" t="s">
        <v>61</v>
      </c>
    </row>
    <row r="7" spans="1:6" ht="15">
      <c r="A7" s="11">
        <v>2</v>
      </c>
      <c r="B7" s="27" t="s">
        <v>1540</v>
      </c>
      <c r="C7" s="18">
        <v>5</v>
      </c>
      <c r="D7" s="3" t="s">
        <v>1546</v>
      </c>
      <c r="F7" s="11" t="s">
        <v>61</v>
      </c>
    </row>
    <row r="8" spans="1:6" ht="15">
      <c r="A8" s="11">
        <v>2</v>
      </c>
      <c r="B8" s="27" t="s">
        <v>1541</v>
      </c>
      <c r="C8" s="18">
        <v>6</v>
      </c>
      <c r="D8" s="3" t="s">
        <v>1547</v>
      </c>
      <c r="F8" s="11" t="s">
        <v>61</v>
      </c>
    </row>
    <row r="9" spans="1:6" ht="15">
      <c r="A9" s="11">
        <v>2</v>
      </c>
      <c r="B9" s="27" t="s">
        <v>1542</v>
      </c>
      <c r="C9" s="18">
        <v>7</v>
      </c>
      <c r="D9" s="3" t="s">
        <v>1548</v>
      </c>
      <c r="F9" s="11" t="s">
        <v>61</v>
      </c>
    </row>
    <row r="10" spans="1:6" ht="15">
      <c r="A10" s="11">
        <v>2</v>
      </c>
      <c r="B10" s="27" t="s">
        <v>1543</v>
      </c>
      <c r="C10" s="18">
        <v>8</v>
      </c>
      <c r="D10" s="3" t="s">
        <v>1549</v>
      </c>
      <c r="F10" s="11" t="s">
        <v>61</v>
      </c>
    </row>
    <row r="11" spans="1:6" ht="15">
      <c r="A11" s="11">
        <v>2</v>
      </c>
      <c r="B11" s="27" t="s">
        <v>1544</v>
      </c>
      <c r="C11" s="18">
        <v>9</v>
      </c>
      <c r="D11" s="3" t="s">
        <v>1550</v>
      </c>
      <c r="F11" s="11" t="s">
        <v>61</v>
      </c>
    </row>
    <row r="12" spans="1:6" ht="15">
      <c r="A12" s="11">
        <v>2</v>
      </c>
      <c r="B12" s="27" t="s">
        <v>1545</v>
      </c>
      <c r="C12" s="18">
        <v>2</v>
      </c>
      <c r="D12" s="11" t="s">
        <v>409</v>
      </c>
      <c r="F12" s="11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0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4.625" style="2" customWidth="1"/>
    <col min="2" max="2" width="23.50390625" style="2" customWidth="1"/>
    <col min="3" max="3" width="8.00390625" style="2" customWidth="1"/>
    <col min="4" max="4" width="13.50390625" style="2" customWidth="1"/>
    <col min="5" max="5" width="4.25390625" style="3" customWidth="1"/>
    <col min="6" max="6" width="8.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15.75" thickBot="1">
      <c r="B1" s="11" t="s">
        <v>411</v>
      </c>
      <c r="C1" s="18"/>
      <c r="E1" s="12"/>
    </row>
    <row r="2" spans="2:5" s="11" customFormat="1" ht="15.75" thickTop="1">
      <c r="B2" s="13" t="s">
        <v>411</v>
      </c>
      <c r="C2" s="17" t="s">
        <v>351</v>
      </c>
      <c r="D2" s="17" t="s">
        <v>352</v>
      </c>
      <c r="E2" s="13"/>
    </row>
    <row r="3" spans="1:7" s="11" customFormat="1" ht="15">
      <c r="A3" s="11">
        <v>2</v>
      </c>
      <c r="B3" s="18" t="s">
        <v>412</v>
      </c>
      <c r="C3" s="18">
        <v>1</v>
      </c>
      <c r="D3" s="11" t="s">
        <v>776</v>
      </c>
      <c r="E3" s="11" t="s">
        <v>61</v>
      </c>
      <c r="G3" s="18">
        <v>1</v>
      </c>
    </row>
    <row r="4" spans="1:9" s="11" customFormat="1" ht="15">
      <c r="A4" s="11">
        <v>2</v>
      </c>
      <c r="B4" s="102" t="s">
        <v>741</v>
      </c>
      <c r="C4" s="18">
        <v>2</v>
      </c>
      <c r="D4" s="11" t="s">
        <v>762</v>
      </c>
      <c r="E4" s="11" t="s">
        <v>61</v>
      </c>
      <c r="G4" s="18">
        <v>2</v>
      </c>
      <c r="I4" s="2"/>
    </row>
    <row r="5" spans="1:9" s="11" customFormat="1" ht="15">
      <c r="A5" s="11">
        <v>2</v>
      </c>
      <c r="B5" s="102" t="s">
        <v>742</v>
      </c>
      <c r="C5" s="18">
        <v>3</v>
      </c>
      <c r="D5" s="11" t="s">
        <v>763</v>
      </c>
      <c r="E5" s="11" t="s">
        <v>61</v>
      </c>
      <c r="G5" s="18">
        <v>3</v>
      </c>
      <c r="I5" s="2"/>
    </row>
    <row r="6" spans="1:7" s="11" customFormat="1" ht="15">
      <c r="A6" s="11">
        <v>2</v>
      </c>
      <c r="B6" s="18" t="s">
        <v>415</v>
      </c>
      <c r="C6" s="18">
        <v>4</v>
      </c>
      <c r="D6" s="11" t="s">
        <v>777</v>
      </c>
      <c r="E6" s="11" t="s">
        <v>61</v>
      </c>
      <c r="G6" s="18">
        <v>4</v>
      </c>
    </row>
    <row r="7" spans="1:7" s="11" customFormat="1" ht="15">
      <c r="A7" s="11">
        <v>2</v>
      </c>
      <c r="B7" s="18" t="s">
        <v>416</v>
      </c>
      <c r="C7" s="18">
        <v>5</v>
      </c>
      <c r="D7" s="11" t="s">
        <v>778</v>
      </c>
      <c r="E7" s="11" t="s">
        <v>61</v>
      </c>
      <c r="G7" s="18">
        <v>5</v>
      </c>
    </row>
    <row r="8" spans="1:7" s="11" customFormat="1" ht="15">
      <c r="A8" s="11">
        <v>2</v>
      </c>
      <c r="B8" s="18" t="s">
        <v>417</v>
      </c>
      <c r="C8" s="18">
        <v>6</v>
      </c>
      <c r="D8" s="11" t="s">
        <v>779</v>
      </c>
      <c r="E8" s="11" t="s">
        <v>61</v>
      </c>
      <c r="G8" s="18">
        <v>6</v>
      </c>
    </row>
    <row r="9" spans="1:7" s="11" customFormat="1" ht="15">
      <c r="A9" s="11">
        <v>2</v>
      </c>
      <c r="B9" s="18" t="s">
        <v>418</v>
      </c>
      <c r="C9" s="18">
        <v>7</v>
      </c>
      <c r="D9" s="11" t="s">
        <v>780</v>
      </c>
      <c r="E9" s="11" t="s">
        <v>61</v>
      </c>
      <c r="G9" s="18">
        <v>7</v>
      </c>
    </row>
    <row r="10" spans="1:7" s="11" customFormat="1" ht="15">
      <c r="A10" s="11">
        <v>2</v>
      </c>
      <c r="B10" s="18" t="s">
        <v>419</v>
      </c>
      <c r="C10" s="18">
        <v>8</v>
      </c>
      <c r="D10" s="11" t="s">
        <v>781</v>
      </c>
      <c r="E10" s="11" t="s">
        <v>61</v>
      </c>
      <c r="G10" s="18">
        <v>8</v>
      </c>
    </row>
    <row r="11" spans="1:7" ht="15">
      <c r="A11" s="11">
        <v>2</v>
      </c>
      <c r="B11" s="31" t="s">
        <v>752</v>
      </c>
      <c r="C11" s="18">
        <v>9</v>
      </c>
      <c r="D11" s="11" t="s">
        <v>775</v>
      </c>
      <c r="E11" s="11" t="s">
        <v>61</v>
      </c>
      <c r="G11" s="18">
        <v>9</v>
      </c>
    </row>
    <row r="12" spans="1:7" ht="15">
      <c r="A12" s="11">
        <v>2</v>
      </c>
      <c r="B12" s="29" t="s">
        <v>749</v>
      </c>
      <c r="C12" s="18">
        <v>9</v>
      </c>
      <c r="D12" s="11" t="s">
        <v>775</v>
      </c>
      <c r="E12" s="11" t="s">
        <v>61</v>
      </c>
      <c r="G12" s="18">
        <v>10</v>
      </c>
    </row>
    <row r="13" spans="1:7" ht="15">
      <c r="A13" s="11">
        <v>2</v>
      </c>
      <c r="B13" s="29" t="s">
        <v>737</v>
      </c>
      <c r="C13" s="18">
        <v>10</v>
      </c>
      <c r="D13" s="11" t="s">
        <v>757</v>
      </c>
      <c r="E13" s="11" t="s">
        <v>61</v>
      </c>
      <c r="G13" s="18">
        <v>11</v>
      </c>
    </row>
    <row r="14" spans="1:7" ht="15">
      <c r="A14" s="11">
        <v>2</v>
      </c>
      <c r="B14" s="29" t="s">
        <v>739</v>
      </c>
      <c r="C14" s="18">
        <v>11</v>
      </c>
      <c r="D14" s="11" t="s">
        <v>758</v>
      </c>
      <c r="E14" s="11" t="s">
        <v>61</v>
      </c>
      <c r="G14" s="18">
        <v>12</v>
      </c>
    </row>
    <row r="15" spans="1:7" ht="15">
      <c r="A15" s="11">
        <v>2</v>
      </c>
      <c r="B15" s="29" t="s">
        <v>755</v>
      </c>
      <c r="C15" s="18">
        <v>12</v>
      </c>
      <c r="D15" s="11" t="s">
        <v>759</v>
      </c>
      <c r="E15" s="11" t="s">
        <v>61</v>
      </c>
      <c r="G15" s="18">
        <v>13</v>
      </c>
    </row>
    <row r="16" spans="1:7" ht="15">
      <c r="A16" s="11">
        <v>2</v>
      </c>
      <c r="B16" s="29" t="s">
        <v>753</v>
      </c>
      <c r="C16" s="18">
        <v>13</v>
      </c>
      <c r="D16" s="11" t="s">
        <v>760</v>
      </c>
      <c r="E16" s="11" t="s">
        <v>61</v>
      </c>
      <c r="G16" s="18">
        <v>14</v>
      </c>
    </row>
    <row r="17" spans="1:7" ht="15">
      <c r="A17" s="11">
        <v>2</v>
      </c>
      <c r="B17" s="29" t="s">
        <v>740</v>
      </c>
      <c r="C17" s="18">
        <v>14</v>
      </c>
      <c r="D17" s="11" t="s">
        <v>761</v>
      </c>
      <c r="E17" s="11" t="s">
        <v>61</v>
      </c>
      <c r="G17" s="18">
        <v>15</v>
      </c>
    </row>
    <row r="18" spans="1:7" ht="15">
      <c r="A18" s="11">
        <v>2</v>
      </c>
      <c r="B18" s="104" t="s">
        <v>413</v>
      </c>
      <c r="C18" s="18">
        <v>15</v>
      </c>
      <c r="D18" s="11" t="s">
        <v>762</v>
      </c>
      <c r="E18" s="11" t="s">
        <v>61</v>
      </c>
      <c r="G18" s="18">
        <v>16</v>
      </c>
    </row>
    <row r="19" spans="1:7" ht="15">
      <c r="A19" s="11">
        <v>2</v>
      </c>
      <c r="B19" s="104" t="s">
        <v>414</v>
      </c>
      <c r="C19" s="18">
        <v>16</v>
      </c>
      <c r="D19" s="11" t="s">
        <v>763</v>
      </c>
      <c r="E19" s="11" t="s">
        <v>61</v>
      </c>
      <c r="G19" s="18">
        <v>17</v>
      </c>
    </row>
    <row r="20" spans="1:7" ht="15">
      <c r="A20" s="11">
        <v>2</v>
      </c>
      <c r="B20" s="29" t="s">
        <v>743</v>
      </c>
      <c r="C20" s="18">
        <v>17</v>
      </c>
      <c r="D20" s="11" t="s">
        <v>764</v>
      </c>
      <c r="E20" s="11" t="s">
        <v>61</v>
      </c>
      <c r="G20" s="18">
        <v>18</v>
      </c>
    </row>
    <row r="21" spans="1:7" ht="15">
      <c r="A21" s="11">
        <v>2</v>
      </c>
      <c r="B21" s="29" t="s">
        <v>744</v>
      </c>
      <c r="C21" s="18">
        <v>18</v>
      </c>
      <c r="D21" s="11" t="s">
        <v>765</v>
      </c>
      <c r="E21" s="11" t="s">
        <v>61</v>
      </c>
      <c r="G21" s="18">
        <v>19</v>
      </c>
    </row>
    <row r="22" spans="1:7" ht="15">
      <c r="A22" s="11">
        <v>2</v>
      </c>
      <c r="B22" s="29" t="s">
        <v>745</v>
      </c>
      <c r="C22" s="18">
        <v>19</v>
      </c>
      <c r="D22" s="11" t="s">
        <v>766</v>
      </c>
      <c r="E22" s="11" t="s">
        <v>61</v>
      </c>
      <c r="G22" s="18">
        <v>20</v>
      </c>
    </row>
    <row r="23" spans="1:7" ht="15">
      <c r="A23" s="11">
        <v>2</v>
      </c>
      <c r="B23" s="28" t="s">
        <v>756</v>
      </c>
      <c r="C23" s="18">
        <v>20</v>
      </c>
      <c r="D23" s="11" t="s">
        <v>767</v>
      </c>
      <c r="E23" s="11" t="s">
        <v>61</v>
      </c>
      <c r="G23" s="18">
        <v>21</v>
      </c>
    </row>
    <row r="24" spans="1:7" ht="15">
      <c r="A24" s="11">
        <v>2</v>
      </c>
      <c r="B24" s="31" t="s">
        <v>746</v>
      </c>
      <c r="C24" s="18">
        <v>21</v>
      </c>
      <c r="D24" s="11" t="s">
        <v>768</v>
      </c>
      <c r="E24" s="11" t="s">
        <v>61</v>
      </c>
      <c r="G24" s="18">
        <v>22</v>
      </c>
    </row>
    <row r="25" spans="1:7" ht="15">
      <c r="A25" s="11">
        <v>2</v>
      </c>
      <c r="B25" s="28" t="s">
        <v>754</v>
      </c>
      <c r="C25" s="18">
        <v>22</v>
      </c>
      <c r="D25" s="11" t="s">
        <v>769</v>
      </c>
      <c r="E25" s="11" t="s">
        <v>61</v>
      </c>
      <c r="G25" s="18">
        <v>23</v>
      </c>
    </row>
    <row r="26" spans="1:7" ht="15">
      <c r="A26" s="11">
        <v>2</v>
      </c>
      <c r="B26" s="29" t="s">
        <v>747</v>
      </c>
      <c r="C26" s="18">
        <v>23</v>
      </c>
      <c r="D26" s="11" t="s">
        <v>770</v>
      </c>
      <c r="E26" s="11" t="s">
        <v>61</v>
      </c>
      <c r="G26" s="18">
        <v>24</v>
      </c>
    </row>
    <row r="27" spans="1:7" ht="15">
      <c r="A27" s="11">
        <v>2</v>
      </c>
      <c r="B27" s="29" t="s">
        <v>738</v>
      </c>
      <c r="C27" s="18">
        <v>24</v>
      </c>
      <c r="D27" s="11" t="s">
        <v>771</v>
      </c>
      <c r="E27" s="11" t="s">
        <v>61</v>
      </c>
      <c r="G27" s="18">
        <v>25</v>
      </c>
    </row>
    <row r="28" spans="1:7" ht="15">
      <c r="A28" s="11">
        <v>2</v>
      </c>
      <c r="B28" s="29" t="s">
        <v>748</v>
      </c>
      <c r="C28" s="18">
        <v>25</v>
      </c>
      <c r="D28" s="11" t="s">
        <v>772</v>
      </c>
      <c r="E28" s="11" t="s">
        <v>61</v>
      </c>
      <c r="G28" s="18">
        <v>26</v>
      </c>
    </row>
    <row r="29" spans="1:7" ht="15">
      <c r="A29" s="11">
        <v>2</v>
      </c>
      <c r="B29" s="30" t="s">
        <v>707</v>
      </c>
      <c r="C29" s="18">
        <v>26</v>
      </c>
      <c r="D29" s="11" t="s">
        <v>410</v>
      </c>
      <c r="E29" s="11" t="s">
        <v>61</v>
      </c>
      <c r="G29" s="18">
        <v>27</v>
      </c>
    </row>
    <row r="30" spans="1:7" ht="15">
      <c r="A30" s="11">
        <v>2</v>
      </c>
      <c r="B30" s="28" t="s">
        <v>750</v>
      </c>
      <c r="C30" s="18">
        <v>27</v>
      </c>
      <c r="D30" s="11" t="s">
        <v>773</v>
      </c>
      <c r="E30" s="11" t="s">
        <v>61</v>
      </c>
      <c r="G30" s="18">
        <v>28</v>
      </c>
    </row>
    <row r="31" spans="1:7" ht="20.25">
      <c r="A31" s="11">
        <v>2</v>
      </c>
      <c r="B31" s="31" t="s">
        <v>751</v>
      </c>
      <c r="C31" s="18">
        <v>28</v>
      </c>
      <c r="D31" s="11" t="s">
        <v>774</v>
      </c>
      <c r="E31" s="11" t="s">
        <v>61</v>
      </c>
      <c r="G31" s="18">
        <v>29</v>
      </c>
    </row>
    <row r="32" spans="1:7" ht="15">
      <c r="A32" s="11">
        <v>2</v>
      </c>
      <c r="B32" s="33" t="s">
        <v>788</v>
      </c>
      <c r="C32" s="18">
        <v>26</v>
      </c>
      <c r="D32" s="11" t="s">
        <v>410</v>
      </c>
      <c r="E32" s="11" t="s">
        <v>61</v>
      </c>
      <c r="G32" s="18">
        <v>30</v>
      </c>
    </row>
    <row r="33" spans="1:7" ht="15">
      <c r="A33" s="11">
        <v>2</v>
      </c>
      <c r="B33" s="33" t="s">
        <v>836</v>
      </c>
      <c r="C33" s="18">
        <v>29</v>
      </c>
      <c r="D33" s="11" t="s">
        <v>840</v>
      </c>
      <c r="E33" s="11" t="s">
        <v>61</v>
      </c>
      <c r="G33" s="18">
        <v>31</v>
      </c>
    </row>
    <row r="34" spans="1:7" ht="15">
      <c r="A34" s="11">
        <v>2</v>
      </c>
      <c r="B34" s="33" t="s">
        <v>837</v>
      </c>
      <c r="C34" s="18">
        <v>30</v>
      </c>
      <c r="D34" s="11" t="s">
        <v>841</v>
      </c>
      <c r="E34" s="11" t="s">
        <v>61</v>
      </c>
      <c r="G34" s="18">
        <v>32</v>
      </c>
    </row>
    <row r="35" spans="1:7" ht="15">
      <c r="A35" s="11">
        <v>2</v>
      </c>
      <c r="B35" s="33" t="s">
        <v>838</v>
      </c>
      <c r="C35" s="18">
        <v>31</v>
      </c>
      <c r="D35" s="11" t="s">
        <v>842</v>
      </c>
      <c r="E35" s="11" t="s">
        <v>61</v>
      </c>
      <c r="G35" s="18">
        <v>33</v>
      </c>
    </row>
    <row r="36" spans="1:7" ht="15">
      <c r="A36" s="11">
        <v>2</v>
      </c>
      <c r="B36" s="33" t="s">
        <v>839</v>
      </c>
      <c r="C36" s="18">
        <v>32</v>
      </c>
      <c r="D36" s="11" t="s">
        <v>843</v>
      </c>
      <c r="E36" s="11" t="s">
        <v>61</v>
      </c>
      <c r="G36" s="18">
        <v>34</v>
      </c>
    </row>
    <row r="37" spans="1:7" ht="15">
      <c r="A37" s="11">
        <v>2</v>
      </c>
      <c r="B37" s="33" t="s">
        <v>844</v>
      </c>
      <c r="C37" s="18">
        <v>33</v>
      </c>
      <c r="D37" s="2" t="s">
        <v>845</v>
      </c>
      <c r="E37" s="11" t="s">
        <v>61</v>
      </c>
      <c r="G37" s="18">
        <v>35</v>
      </c>
    </row>
    <row r="38" spans="1:7" ht="15">
      <c r="A38" s="11">
        <v>2</v>
      </c>
      <c r="B38" s="36" t="s">
        <v>886</v>
      </c>
      <c r="C38" s="18">
        <v>34</v>
      </c>
      <c r="D38" s="11" t="s">
        <v>907</v>
      </c>
      <c r="E38" s="11" t="s">
        <v>61</v>
      </c>
      <c r="G38" s="18">
        <v>36</v>
      </c>
    </row>
    <row r="39" spans="1:7" ht="15">
      <c r="A39" s="11">
        <v>2</v>
      </c>
      <c r="B39" s="37" t="s">
        <v>887</v>
      </c>
      <c r="C39" s="18">
        <v>35</v>
      </c>
      <c r="D39" s="11" t="s">
        <v>908</v>
      </c>
      <c r="E39" s="11" t="s">
        <v>61</v>
      </c>
      <c r="G39" s="18">
        <v>37</v>
      </c>
    </row>
    <row r="40" spans="1:7" ht="15">
      <c r="A40" s="11">
        <v>2</v>
      </c>
      <c r="B40" s="37" t="s">
        <v>888</v>
      </c>
      <c r="C40" s="18">
        <v>36</v>
      </c>
      <c r="D40" s="11" t="s">
        <v>909</v>
      </c>
      <c r="E40" s="11" t="s">
        <v>61</v>
      </c>
      <c r="G40" s="18">
        <v>38</v>
      </c>
    </row>
    <row r="41" spans="1:7" ht="15">
      <c r="A41" s="11">
        <v>2</v>
      </c>
      <c r="B41" s="37" t="s">
        <v>889</v>
      </c>
      <c r="C41" s="18">
        <v>1</v>
      </c>
      <c r="D41" s="11" t="s">
        <v>776</v>
      </c>
      <c r="E41" s="11" t="s">
        <v>61</v>
      </c>
      <c r="G41" s="18">
        <v>39</v>
      </c>
    </row>
    <row r="42" spans="1:7" ht="15">
      <c r="A42" s="11">
        <v>2</v>
      </c>
      <c r="B42" s="37" t="s">
        <v>890</v>
      </c>
      <c r="C42" s="18">
        <v>2</v>
      </c>
      <c r="D42" s="11" t="s">
        <v>762</v>
      </c>
      <c r="E42" s="11" t="s">
        <v>61</v>
      </c>
      <c r="G42" s="18">
        <v>40</v>
      </c>
    </row>
    <row r="43" spans="1:7" ht="15">
      <c r="A43" s="11">
        <v>2</v>
      </c>
      <c r="B43" s="37" t="s">
        <v>891</v>
      </c>
      <c r="C43" s="18">
        <v>3</v>
      </c>
      <c r="D43" s="11" t="s">
        <v>763</v>
      </c>
      <c r="E43" s="11" t="s">
        <v>61</v>
      </c>
      <c r="G43" s="18">
        <v>41</v>
      </c>
    </row>
    <row r="44" spans="1:7" ht="15">
      <c r="A44" s="11">
        <v>2</v>
      </c>
      <c r="B44" s="37" t="s">
        <v>892</v>
      </c>
      <c r="C44" s="18">
        <v>4</v>
      </c>
      <c r="D44" s="11" t="s">
        <v>777</v>
      </c>
      <c r="E44" s="11" t="s">
        <v>61</v>
      </c>
      <c r="G44" s="18">
        <v>42</v>
      </c>
    </row>
    <row r="45" spans="1:7" ht="15">
      <c r="A45" s="11">
        <v>2</v>
      </c>
      <c r="B45" s="37" t="s">
        <v>893</v>
      </c>
      <c r="C45" s="18">
        <v>5</v>
      </c>
      <c r="D45" s="11" t="s">
        <v>778</v>
      </c>
      <c r="E45" s="11" t="s">
        <v>61</v>
      </c>
      <c r="G45" s="18">
        <v>43</v>
      </c>
    </row>
    <row r="46" spans="1:7" ht="15">
      <c r="A46" s="11">
        <v>2</v>
      </c>
      <c r="B46" s="37" t="s">
        <v>894</v>
      </c>
      <c r="C46" s="18">
        <v>6</v>
      </c>
      <c r="D46" s="11" t="s">
        <v>779</v>
      </c>
      <c r="E46" s="11" t="s">
        <v>61</v>
      </c>
      <c r="G46" s="18">
        <v>44</v>
      </c>
    </row>
    <row r="47" spans="1:7" ht="15">
      <c r="A47" s="11">
        <v>2</v>
      </c>
      <c r="B47" s="37" t="s">
        <v>895</v>
      </c>
      <c r="C47" s="18">
        <v>7</v>
      </c>
      <c r="D47" s="11" t="s">
        <v>780</v>
      </c>
      <c r="E47" s="11" t="s">
        <v>61</v>
      </c>
      <c r="G47" s="18">
        <v>45</v>
      </c>
    </row>
    <row r="48" spans="1:7" ht="15">
      <c r="A48" s="11">
        <v>2</v>
      </c>
      <c r="B48" s="37" t="s">
        <v>896</v>
      </c>
      <c r="C48" s="18">
        <v>37</v>
      </c>
      <c r="D48" s="11" t="s">
        <v>766</v>
      </c>
      <c r="E48" s="11" t="s">
        <v>61</v>
      </c>
      <c r="G48" s="18">
        <v>46</v>
      </c>
    </row>
    <row r="49" spans="1:7" ht="15">
      <c r="A49" s="11">
        <v>2</v>
      </c>
      <c r="B49" s="37" t="s">
        <v>897</v>
      </c>
      <c r="C49" s="18">
        <v>38</v>
      </c>
      <c r="D49" s="11" t="s">
        <v>768</v>
      </c>
      <c r="E49" s="11" t="s">
        <v>61</v>
      </c>
      <c r="G49" s="18">
        <v>47</v>
      </c>
    </row>
    <row r="50" spans="1:7" ht="15">
      <c r="A50" s="11">
        <v>2</v>
      </c>
      <c r="B50" s="37" t="s">
        <v>898</v>
      </c>
      <c r="C50" s="18">
        <v>39</v>
      </c>
      <c r="D50" s="11" t="s">
        <v>770</v>
      </c>
      <c r="E50" s="11" t="s">
        <v>61</v>
      </c>
      <c r="G50" s="18">
        <v>48</v>
      </c>
    </row>
    <row r="51" spans="1:7" ht="15">
      <c r="A51" s="11">
        <v>2</v>
      </c>
      <c r="B51" s="37" t="s">
        <v>899</v>
      </c>
      <c r="C51" s="18">
        <v>40</v>
      </c>
      <c r="D51" s="11" t="s">
        <v>769</v>
      </c>
      <c r="E51" s="11" t="s">
        <v>61</v>
      </c>
      <c r="G51" s="18">
        <v>49</v>
      </c>
    </row>
    <row r="52" spans="1:7" ht="15">
      <c r="A52" s="11">
        <v>2</v>
      </c>
      <c r="B52" s="37" t="s">
        <v>900</v>
      </c>
      <c r="C52" s="18">
        <v>41</v>
      </c>
      <c r="D52" s="11" t="s">
        <v>910</v>
      </c>
      <c r="E52" s="11" t="s">
        <v>61</v>
      </c>
      <c r="G52" s="18">
        <v>50</v>
      </c>
    </row>
    <row r="53" spans="1:7" ht="15">
      <c r="A53" s="11">
        <v>2</v>
      </c>
      <c r="B53" s="37" t="s">
        <v>901</v>
      </c>
      <c r="C53" s="18">
        <v>25</v>
      </c>
      <c r="D53" s="11" t="s">
        <v>772</v>
      </c>
      <c r="E53" s="11" t="s">
        <v>61</v>
      </c>
      <c r="G53" s="18">
        <v>51</v>
      </c>
    </row>
    <row r="54" spans="1:7" ht="15">
      <c r="A54" s="11">
        <v>2</v>
      </c>
      <c r="B54" s="37" t="s">
        <v>902</v>
      </c>
      <c r="C54" s="18">
        <v>42</v>
      </c>
      <c r="D54" s="11" t="s">
        <v>911</v>
      </c>
      <c r="E54" s="11" t="s">
        <v>61</v>
      </c>
      <c r="G54" s="18">
        <v>52</v>
      </c>
    </row>
    <row r="55" spans="1:7" ht="15">
      <c r="A55" s="11">
        <v>2</v>
      </c>
      <c r="B55" s="37" t="s">
        <v>903</v>
      </c>
      <c r="C55" s="18">
        <v>43</v>
      </c>
      <c r="D55" s="11" t="s">
        <v>912</v>
      </c>
      <c r="E55" s="11" t="s">
        <v>61</v>
      </c>
      <c r="G55" s="18">
        <v>53</v>
      </c>
    </row>
    <row r="56" spans="1:7" ht="15">
      <c r="A56" s="11">
        <v>2</v>
      </c>
      <c r="B56" s="37" t="s">
        <v>904</v>
      </c>
      <c r="C56" s="18">
        <v>44</v>
      </c>
      <c r="D56" s="11" t="s">
        <v>913</v>
      </c>
      <c r="E56" s="11" t="s">
        <v>61</v>
      </c>
      <c r="G56" s="18">
        <v>54</v>
      </c>
    </row>
    <row r="57" spans="1:7" ht="15">
      <c r="A57" s="11">
        <v>2</v>
      </c>
      <c r="B57" s="37" t="s">
        <v>905</v>
      </c>
      <c r="C57" s="18">
        <v>45</v>
      </c>
      <c r="D57" s="11" t="s">
        <v>914</v>
      </c>
      <c r="E57" s="11" t="s">
        <v>61</v>
      </c>
      <c r="G57" s="18">
        <v>55</v>
      </c>
    </row>
    <row r="58" spans="1:7" ht="15">
      <c r="A58" s="11">
        <v>2</v>
      </c>
      <c r="B58" s="37" t="s">
        <v>906</v>
      </c>
      <c r="C58" s="18">
        <v>46</v>
      </c>
      <c r="D58" s="11" t="s">
        <v>915</v>
      </c>
      <c r="E58" s="11" t="s">
        <v>61</v>
      </c>
      <c r="G58" s="18">
        <v>56</v>
      </c>
    </row>
    <row r="59" spans="1:7" ht="15">
      <c r="A59" s="11">
        <v>2</v>
      </c>
      <c r="B59" s="2" t="s">
        <v>948</v>
      </c>
      <c r="C59" s="18">
        <v>34</v>
      </c>
      <c r="D59" s="11" t="s">
        <v>907</v>
      </c>
      <c r="E59" s="11" t="s">
        <v>61</v>
      </c>
      <c r="G59" s="18">
        <v>57</v>
      </c>
    </row>
    <row r="60" spans="1:7" ht="15">
      <c r="A60" s="11">
        <v>2</v>
      </c>
      <c r="B60" s="2" t="s">
        <v>949</v>
      </c>
      <c r="C60" s="18">
        <v>35</v>
      </c>
      <c r="D60" s="11" t="s">
        <v>908</v>
      </c>
      <c r="E60" s="11" t="s">
        <v>61</v>
      </c>
      <c r="G60" s="18">
        <v>58</v>
      </c>
    </row>
    <row r="61" spans="1:7" ht="15">
      <c r="A61" s="11">
        <v>2</v>
      </c>
      <c r="B61" s="2" t="s">
        <v>950</v>
      </c>
      <c r="C61" s="18">
        <v>36</v>
      </c>
      <c r="D61" s="11" t="s">
        <v>909</v>
      </c>
      <c r="E61" s="11" t="s">
        <v>61</v>
      </c>
      <c r="G61" s="18">
        <v>59</v>
      </c>
    </row>
    <row r="62" spans="1:7" ht="15">
      <c r="A62" s="11">
        <v>2</v>
      </c>
      <c r="B62" s="2" t="s">
        <v>951</v>
      </c>
      <c r="C62" s="18">
        <v>37</v>
      </c>
      <c r="D62" s="11" t="s">
        <v>766</v>
      </c>
      <c r="E62" s="11" t="s">
        <v>61</v>
      </c>
      <c r="G62" s="18">
        <v>60</v>
      </c>
    </row>
    <row r="63" spans="1:7" ht="15">
      <c r="A63" s="11">
        <v>2</v>
      </c>
      <c r="B63" s="2" t="s">
        <v>952</v>
      </c>
      <c r="C63" s="18">
        <v>38</v>
      </c>
      <c r="D63" s="11" t="s">
        <v>768</v>
      </c>
      <c r="E63" s="11" t="s">
        <v>61</v>
      </c>
      <c r="G63" s="18">
        <v>61</v>
      </c>
    </row>
    <row r="64" spans="1:7" ht="15">
      <c r="A64" s="11">
        <v>2</v>
      </c>
      <c r="B64" s="2" t="s">
        <v>953</v>
      </c>
      <c r="C64" s="18">
        <v>39</v>
      </c>
      <c r="D64" s="11" t="s">
        <v>770</v>
      </c>
      <c r="E64" s="11" t="s">
        <v>61</v>
      </c>
      <c r="G64" s="18">
        <v>62</v>
      </c>
    </row>
    <row r="65" spans="1:7" ht="15">
      <c r="A65" s="11">
        <v>2</v>
      </c>
      <c r="B65" s="2" t="s">
        <v>954</v>
      </c>
      <c r="C65" s="18">
        <v>25</v>
      </c>
      <c r="D65" s="11" t="s">
        <v>772</v>
      </c>
      <c r="E65" s="11" t="s">
        <v>61</v>
      </c>
      <c r="G65" s="18">
        <v>63</v>
      </c>
    </row>
    <row r="66" spans="1:7" ht="15">
      <c r="A66" s="11">
        <v>2</v>
      </c>
      <c r="B66" s="2" t="s">
        <v>957</v>
      </c>
      <c r="C66" s="18">
        <v>54</v>
      </c>
      <c r="D66" s="2" t="s">
        <v>958</v>
      </c>
      <c r="E66" s="11" t="s">
        <v>61</v>
      </c>
      <c r="G66" s="18">
        <v>64</v>
      </c>
    </row>
    <row r="67" spans="1:7" ht="15">
      <c r="A67" s="11">
        <v>2</v>
      </c>
      <c r="B67" s="2" t="s">
        <v>959</v>
      </c>
      <c r="C67" s="18">
        <v>55</v>
      </c>
      <c r="D67" s="2" t="s">
        <v>960</v>
      </c>
      <c r="E67" s="11" t="s">
        <v>61</v>
      </c>
      <c r="G67" s="18">
        <v>65</v>
      </c>
    </row>
    <row r="68" spans="1:7" ht="15">
      <c r="A68" s="11">
        <v>2</v>
      </c>
      <c r="B68" s="35" t="s">
        <v>967</v>
      </c>
      <c r="C68" s="18">
        <v>56</v>
      </c>
      <c r="D68" s="39" t="s">
        <v>910</v>
      </c>
      <c r="E68" s="11" t="s">
        <v>61</v>
      </c>
      <c r="G68" s="18">
        <v>66</v>
      </c>
    </row>
    <row r="69" spans="1:7" ht="15">
      <c r="A69" s="11">
        <v>2</v>
      </c>
      <c r="B69" s="35" t="s">
        <v>968</v>
      </c>
      <c r="C69" s="18">
        <v>57</v>
      </c>
      <c r="D69" s="39" t="s">
        <v>911</v>
      </c>
      <c r="E69" s="11" t="s">
        <v>61</v>
      </c>
      <c r="G69" s="18">
        <v>67</v>
      </c>
    </row>
    <row r="70" spans="1:7" ht="15">
      <c r="A70" s="11">
        <v>2</v>
      </c>
      <c r="B70" s="35" t="s">
        <v>969</v>
      </c>
      <c r="C70" s="18">
        <v>58</v>
      </c>
      <c r="D70" s="39" t="s">
        <v>912</v>
      </c>
      <c r="E70" s="11" t="s">
        <v>61</v>
      </c>
      <c r="G70" s="18">
        <v>68</v>
      </c>
    </row>
    <row r="71" spans="1:7" ht="15">
      <c r="A71" s="11">
        <v>2</v>
      </c>
      <c r="B71" s="35" t="s">
        <v>970</v>
      </c>
      <c r="C71" s="18">
        <v>59</v>
      </c>
      <c r="D71" s="39" t="s">
        <v>913</v>
      </c>
      <c r="E71" s="11" t="s">
        <v>61</v>
      </c>
      <c r="G71" s="18">
        <v>69</v>
      </c>
    </row>
    <row r="72" spans="1:7" ht="15">
      <c r="A72" s="11">
        <v>2</v>
      </c>
      <c r="B72" s="35" t="s">
        <v>971</v>
      </c>
      <c r="C72" s="18">
        <v>60</v>
      </c>
      <c r="D72" s="11" t="s">
        <v>915</v>
      </c>
      <c r="E72" s="11" t="s">
        <v>61</v>
      </c>
      <c r="G72" s="18">
        <v>70</v>
      </c>
    </row>
    <row r="73" spans="1:7" ht="15">
      <c r="A73" s="11">
        <v>2</v>
      </c>
      <c r="B73" s="105" t="str">
        <f>B58</f>
        <v>85 лет и старше</v>
      </c>
      <c r="C73" s="18">
        <v>61</v>
      </c>
      <c r="D73" s="11" t="s">
        <v>915</v>
      </c>
      <c r="E73" s="11" t="s">
        <v>61</v>
      </c>
      <c r="G73" s="18">
        <v>71</v>
      </c>
    </row>
    <row r="74" spans="1:7" ht="15">
      <c r="A74" s="11">
        <v>2</v>
      </c>
      <c r="B74" s="103">
        <v>-19</v>
      </c>
      <c r="C74" s="18">
        <v>62</v>
      </c>
      <c r="D74" s="2" t="s">
        <v>972</v>
      </c>
      <c r="E74" s="11" t="s">
        <v>61</v>
      </c>
      <c r="G74" s="18">
        <v>72</v>
      </c>
    </row>
    <row r="75" spans="1:7" ht="15">
      <c r="A75" s="11">
        <v>2</v>
      </c>
      <c r="B75" s="33" t="s">
        <v>1075</v>
      </c>
      <c r="C75" s="18">
        <v>63</v>
      </c>
      <c r="D75" s="33" t="s">
        <v>1077</v>
      </c>
      <c r="E75" s="11" t="s">
        <v>61</v>
      </c>
      <c r="G75" s="18">
        <v>73</v>
      </c>
    </row>
    <row r="76" spans="1:7" ht="15">
      <c r="A76" s="11">
        <v>2</v>
      </c>
      <c r="B76" s="33" t="s">
        <v>1076</v>
      </c>
      <c r="C76" s="18">
        <v>64</v>
      </c>
      <c r="D76" s="33" t="s">
        <v>761</v>
      </c>
      <c r="E76" s="11" t="s">
        <v>61</v>
      </c>
      <c r="G76" s="18">
        <v>74</v>
      </c>
    </row>
    <row r="77" spans="1:7" ht="15">
      <c r="A77" s="11">
        <v>2</v>
      </c>
      <c r="B77" s="33" t="s">
        <v>951</v>
      </c>
      <c r="C77" s="18">
        <v>65</v>
      </c>
      <c r="D77" s="33" t="s">
        <v>766</v>
      </c>
      <c r="E77" s="11" t="s">
        <v>61</v>
      </c>
      <c r="G77" s="18">
        <v>75</v>
      </c>
    </row>
    <row r="78" spans="1:7" ht="15">
      <c r="A78" s="11">
        <v>2</v>
      </c>
      <c r="B78" s="45" t="s">
        <v>1129</v>
      </c>
      <c r="C78" s="18">
        <v>66</v>
      </c>
      <c r="D78" s="11" t="s">
        <v>410</v>
      </c>
      <c r="E78" s="11" t="s">
        <v>61</v>
      </c>
      <c r="G78" s="18">
        <v>76</v>
      </c>
    </row>
    <row r="79" spans="1:7" ht="15">
      <c r="A79" s="11">
        <v>2</v>
      </c>
      <c r="B79" s="29" t="s">
        <v>1130</v>
      </c>
      <c r="C79" s="18">
        <v>10</v>
      </c>
      <c r="D79" s="11" t="s">
        <v>757</v>
      </c>
      <c r="E79" s="11" t="s">
        <v>61</v>
      </c>
      <c r="G79" s="18">
        <v>77</v>
      </c>
    </row>
    <row r="80" spans="1:7" ht="15">
      <c r="A80" s="11">
        <v>2</v>
      </c>
      <c r="B80" s="29" t="s">
        <v>1131</v>
      </c>
      <c r="C80" s="18">
        <v>11</v>
      </c>
      <c r="D80" s="11" t="s">
        <v>758</v>
      </c>
      <c r="E80" s="11" t="s">
        <v>61</v>
      </c>
      <c r="G80" s="18">
        <v>78</v>
      </c>
    </row>
    <row r="81" spans="1:7" ht="15">
      <c r="A81" s="11">
        <v>2</v>
      </c>
      <c r="B81" s="29" t="s">
        <v>1132</v>
      </c>
      <c r="C81" s="18">
        <v>12</v>
      </c>
      <c r="D81" s="11" t="s">
        <v>759</v>
      </c>
      <c r="E81" s="11" t="s">
        <v>61</v>
      </c>
      <c r="G81" s="18">
        <v>79</v>
      </c>
    </row>
    <row r="82" spans="1:7" ht="15">
      <c r="A82" s="11">
        <v>2</v>
      </c>
      <c r="B82" s="29" t="s">
        <v>1133</v>
      </c>
      <c r="C82" s="18">
        <v>13</v>
      </c>
      <c r="D82" s="11" t="s">
        <v>760</v>
      </c>
      <c r="E82" s="11" t="s">
        <v>61</v>
      </c>
      <c r="G82" s="18">
        <v>80</v>
      </c>
    </row>
    <row r="83" spans="1:7" ht="15">
      <c r="A83" s="11">
        <v>2</v>
      </c>
      <c r="B83" s="29" t="s">
        <v>1076</v>
      </c>
      <c r="C83" s="18">
        <v>14</v>
      </c>
      <c r="D83" s="11" t="s">
        <v>761</v>
      </c>
      <c r="E83" s="11" t="s">
        <v>61</v>
      </c>
      <c r="G83" s="18">
        <v>81</v>
      </c>
    </row>
    <row r="84" spans="1:7" ht="15">
      <c r="A84" s="11">
        <v>2</v>
      </c>
      <c r="B84" s="29" t="s">
        <v>413</v>
      </c>
      <c r="C84" s="18">
        <v>15</v>
      </c>
      <c r="D84" s="11" t="s">
        <v>762</v>
      </c>
      <c r="E84" s="11" t="s">
        <v>61</v>
      </c>
      <c r="G84" s="18">
        <v>82</v>
      </c>
    </row>
    <row r="85" spans="1:7" ht="15">
      <c r="A85" s="11">
        <v>2</v>
      </c>
      <c r="B85" s="29" t="s">
        <v>414</v>
      </c>
      <c r="C85" s="18">
        <v>16</v>
      </c>
      <c r="D85" s="11" t="s">
        <v>763</v>
      </c>
      <c r="E85" s="11" t="s">
        <v>61</v>
      </c>
      <c r="G85" s="18">
        <v>83</v>
      </c>
    </row>
    <row r="86" spans="1:7" ht="15">
      <c r="A86" s="11">
        <v>2</v>
      </c>
      <c r="B86" s="29" t="s">
        <v>1134</v>
      </c>
      <c r="C86" s="18">
        <v>17</v>
      </c>
      <c r="D86" s="11" t="s">
        <v>764</v>
      </c>
      <c r="E86" s="11" t="s">
        <v>61</v>
      </c>
      <c r="G86" s="18">
        <v>84</v>
      </c>
    </row>
    <row r="87" spans="1:7" ht="15">
      <c r="A87" s="11">
        <v>2</v>
      </c>
      <c r="B87" s="29" t="s">
        <v>1135</v>
      </c>
      <c r="C87" s="18">
        <v>18</v>
      </c>
      <c r="D87" s="11" t="s">
        <v>765</v>
      </c>
      <c r="E87" s="11" t="s">
        <v>61</v>
      </c>
      <c r="G87" s="18">
        <v>85</v>
      </c>
    </row>
    <row r="88" spans="1:7" ht="15">
      <c r="A88" s="11">
        <v>2</v>
      </c>
      <c r="B88" s="29" t="s">
        <v>951</v>
      </c>
      <c r="C88" s="18">
        <v>19</v>
      </c>
      <c r="D88" s="11" t="s">
        <v>766</v>
      </c>
      <c r="E88" s="11" t="s">
        <v>61</v>
      </c>
      <c r="G88" s="18">
        <v>86</v>
      </c>
    </row>
    <row r="89" spans="1:7" ht="15">
      <c r="A89" s="11">
        <v>2</v>
      </c>
      <c r="B89" s="28" t="s">
        <v>1136</v>
      </c>
      <c r="C89" s="18">
        <v>27</v>
      </c>
      <c r="D89" s="11" t="s">
        <v>773</v>
      </c>
      <c r="E89" s="11" t="s">
        <v>61</v>
      </c>
      <c r="G89" s="18">
        <v>87</v>
      </c>
    </row>
    <row r="90" spans="1:7" ht="15">
      <c r="A90" s="11">
        <v>2</v>
      </c>
      <c r="B90" s="46" t="s">
        <v>1137</v>
      </c>
      <c r="C90" s="18">
        <v>24</v>
      </c>
      <c r="D90" s="11" t="s">
        <v>771</v>
      </c>
      <c r="E90" s="11" t="s">
        <v>61</v>
      </c>
      <c r="G90" s="18">
        <v>88</v>
      </c>
    </row>
    <row r="91" spans="1:7" ht="15">
      <c r="A91" s="11">
        <v>2</v>
      </c>
      <c r="B91" s="29" t="s">
        <v>1138</v>
      </c>
      <c r="C91" s="18">
        <v>25</v>
      </c>
      <c r="D91" s="11" t="s">
        <v>772</v>
      </c>
      <c r="E91" s="11" t="s">
        <v>61</v>
      </c>
      <c r="G91" s="18">
        <v>89</v>
      </c>
    </row>
    <row r="92" spans="1:7" ht="15">
      <c r="A92" s="11">
        <v>2</v>
      </c>
      <c r="B92" s="31" t="s">
        <v>1139</v>
      </c>
      <c r="C92" s="18">
        <v>9</v>
      </c>
      <c r="D92" s="11" t="s">
        <v>775</v>
      </c>
      <c r="E92" s="11" t="s">
        <v>61</v>
      </c>
      <c r="G92" s="18">
        <v>90</v>
      </c>
    </row>
    <row r="93" spans="1:7" ht="15">
      <c r="A93" s="11">
        <v>2</v>
      </c>
      <c r="B93" s="28" t="s">
        <v>1140</v>
      </c>
      <c r="C93" s="18">
        <v>22</v>
      </c>
      <c r="D93" s="11" t="s">
        <v>769</v>
      </c>
      <c r="E93" s="11" t="s">
        <v>61</v>
      </c>
      <c r="G93" s="18">
        <v>91</v>
      </c>
    </row>
    <row r="94" spans="1:7" ht="15">
      <c r="A94" s="11">
        <v>2</v>
      </c>
      <c r="B94" s="45" t="s">
        <v>1141</v>
      </c>
      <c r="C94" s="18">
        <v>26</v>
      </c>
      <c r="D94" s="11" t="s">
        <v>410</v>
      </c>
      <c r="E94" s="11" t="s">
        <v>61</v>
      </c>
      <c r="G94" s="18">
        <v>92</v>
      </c>
    </row>
    <row r="95" spans="1:7" ht="15">
      <c r="A95" s="11">
        <v>2</v>
      </c>
      <c r="B95" s="45" t="s">
        <v>1142</v>
      </c>
      <c r="C95" s="18">
        <v>26</v>
      </c>
      <c r="D95" s="11" t="s">
        <v>410</v>
      </c>
      <c r="E95" s="11" t="s">
        <v>61</v>
      </c>
      <c r="G95" s="18">
        <v>93</v>
      </c>
    </row>
    <row r="96" spans="1:7" ht="15">
      <c r="A96" s="11">
        <v>2</v>
      </c>
      <c r="B96" s="28" t="s">
        <v>1143</v>
      </c>
      <c r="C96" s="18">
        <v>20</v>
      </c>
      <c r="D96" s="11" t="s">
        <v>767</v>
      </c>
      <c r="E96" s="11" t="s">
        <v>61</v>
      </c>
      <c r="G96" s="18">
        <v>94</v>
      </c>
    </row>
    <row r="97" spans="1:7" ht="15">
      <c r="A97" s="11">
        <v>2</v>
      </c>
      <c r="B97" s="47">
        <v>-6</v>
      </c>
      <c r="C97" s="18">
        <v>67</v>
      </c>
      <c r="D97" s="2" t="s">
        <v>1160</v>
      </c>
      <c r="E97" s="11" t="s">
        <v>61</v>
      </c>
      <c r="G97" s="18">
        <v>95</v>
      </c>
    </row>
    <row r="98" spans="1:7" ht="15">
      <c r="A98" s="11">
        <v>2</v>
      </c>
      <c r="B98" s="47" t="s">
        <v>1155</v>
      </c>
      <c r="C98" s="18">
        <v>68</v>
      </c>
      <c r="D98" s="2" t="s">
        <v>1161</v>
      </c>
      <c r="E98" s="11" t="s">
        <v>61</v>
      </c>
      <c r="G98" s="18">
        <v>96</v>
      </c>
    </row>
    <row r="99" spans="1:7" ht="15">
      <c r="A99" s="11">
        <v>2</v>
      </c>
      <c r="B99" s="47" t="s">
        <v>1156</v>
      </c>
      <c r="C99" s="18">
        <v>69</v>
      </c>
      <c r="D99" s="2" t="s">
        <v>841</v>
      </c>
      <c r="E99" s="11" t="s">
        <v>61</v>
      </c>
      <c r="G99" s="18">
        <v>97</v>
      </c>
    </row>
    <row r="100" spans="1:7" ht="15">
      <c r="A100" s="11">
        <v>2</v>
      </c>
      <c r="B100" s="47" t="s">
        <v>1157</v>
      </c>
      <c r="C100" s="18">
        <v>70</v>
      </c>
      <c r="D100" s="2" t="s">
        <v>1162</v>
      </c>
      <c r="E100" s="11" t="s">
        <v>61</v>
      </c>
      <c r="G100" s="18">
        <v>98</v>
      </c>
    </row>
    <row r="101" spans="1:7" ht="15">
      <c r="A101" s="11">
        <v>2</v>
      </c>
      <c r="B101" s="47" t="s">
        <v>1158</v>
      </c>
      <c r="C101" s="18">
        <v>71</v>
      </c>
      <c r="D101" s="2" t="s">
        <v>1163</v>
      </c>
      <c r="E101" s="11" t="s">
        <v>61</v>
      </c>
      <c r="G101" s="18">
        <v>99</v>
      </c>
    </row>
    <row r="102" spans="1:7" ht="15">
      <c r="A102" s="11">
        <v>2</v>
      </c>
      <c r="B102" s="47" t="s">
        <v>1159</v>
      </c>
      <c r="C102" s="18">
        <v>72</v>
      </c>
      <c r="D102" s="2" t="s">
        <v>772</v>
      </c>
      <c r="E102" s="11" t="s">
        <v>61</v>
      </c>
      <c r="G102" s="18">
        <v>100</v>
      </c>
    </row>
    <row r="103" spans="1:7" ht="15">
      <c r="A103" s="11">
        <v>2</v>
      </c>
      <c r="B103" s="48" t="s">
        <v>1164</v>
      </c>
      <c r="C103" s="18">
        <v>73</v>
      </c>
      <c r="D103" s="2">
        <v>0</v>
      </c>
      <c r="E103" s="11" t="s">
        <v>61</v>
      </c>
      <c r="G103" s="18">
        <v>101</v>
      </c>
    </row>
    <row r="104" spans="1:7" ht="15">
      <c r="A104" s="11">
        <v>2</v>
      </c>
      <c r="B104" s="48" t="s">
        <v>1165</v>
      </c>
      <c r="C104" s="18">
        <v>74</v>
      </c>
      <c r="D104" s="2" t="s">
        <v>1172</v>
      </c>
      <c r="E104" s="11" t="s">
        <v>61</v>
      </c>
      <c r="G104" s="18">
        <v>102</v>
      </c>
    </row>
    <row r="105" spans="1:7" ht="15">
      <c r="A105" s="11">
        <v>2</v>
      </c>
      <c r="B105" s="48" t="s">
        <v>1166</v>
      </c>
      <c r="C105" s="18">
        <v>75</v>
      </c>
      <c r="D105" s="48" t="s">
        <v>1173</v>
      </c>
      <c r="E105" s="11" t="s">
        <v>61</v>
      </c>
      <c r="G105" s="18">
        <v>103</v>
      </c>
    </row>
    <row r="106" spans="1:7" ht="15">
      <c r="A106" s="11">
        <v>2</v>
      </c>
      <c r="B106" s="48" t="s">
        <v>1167</v>
      </c>
      <c r="C106" s="18">
        <v>76</v>
      </c>
      <c r="D106" s="48" t="s">
        <v>1174</v>
      </c>
      <c r="E106" s="11" t="s">
        <v>61</v>
      </c>
      <c r="G106" s="18">
        <v>104</v>
      </c>
    </row>
    <row r="107" spans="1:7" ht="15">
      <c r="A107" s="11">
        <v>2</v>
      </c>
      <c r="B107" s="48" t="s">
        <v>1168</v>
      </c>
      <c r="C107" s="18">
        <v>77</v>
      </c>
      <c r="D107" s="48" t="s">
        <v>1175</v>
      </c>
      <c r="E107" s="11" t="s">
        <v>61</v>
      </c>
      <c r="G107" s="18">
        <v>105</v>
      </c>
    </row>
    <row r="108" spans="1:7" ht="15">
      <c r="A108" s="11">
        <v>2</v>
      </c>
      <c r="B108" s="48" t="s">
        <v>1169</v>
      </c>
      <c r="C108" s="18">
        <v>78</v>
      </c>
      <c r="D108" s="48" t="s">
        <v>1176</v>
      </c>
      <c r="E108" s="11" t="s">
        <v>61</v>
      </c>
      <c r="G108" s="18">
        <v>106</v>
      </c>
    </row>
    <row r="109" spans="1:7" ht="15">
      <c r="A109" s="11">
        <v>2</v>
      </c>
      <c r="B109" s="48" t="s">
        <v>1170</v>
      </c>
      <c r="C109" s="18">
        <v>79</v>
      </c>
      <c r="D109" s="48" t="s">
        <v>1177</v>
      </c>
      <c r="E109" s="11" t="s">
        <v>61</v>
      </c>
      <c r="G109" s="18">
        <v>107</v>
      </c>
    </row>
    <row r="110" spans="1:7" ht="15">
      <c r="A110" s="11">
        <v>2</v>
      </c>
      <c r="B110" s="48" t="s">
        <v>1171</v>
      </c>
      <c r="C110" s="18">
        <v>80</v>
      </c>
      <c r="D110" s="48" t="s">
        <v>1178</v>
      </c>
      <c r="E110" s="11" t="s">
        <v>61</v>
      </c>
      <c r="G110" s="18">
        <v>108</v>
      </c>
    </row>
    <row r="111" spans="1:7" ht="15">
      <c r="A111" s="11">
        <v>2</v>
      </c>
      <c r="B111" s="2" t="s">
        <v>1179</v>
      </c>
      <c r="C111" s="18">
        <v>81</v>
      </c>
      <c r="D111" s="2" t="s">
        <v>1180</v>
      </c>
      <c r="E111" s="11" t="s">
        <v>61</v>
      </c>
      <c r="G111" s="18">
        <v>109</v>
      </c>
    </row>
    <row r="112" spans="1:7" ht="15">
      <c r="A112" s="11">
        <v>2</v>
      </c>
      <c r="B112" s="50" t="s">
        <v>1223</v>
      </c>
      <c r="C112" s="18">
        <v>82</v>
      </c>
      <c r="D112" s="2" t="s">
        <v>1224</v>
      </c>
      <c r="E112" s="11" t="s">
        <v>61</v>
      </c>
      <c r="G112" s="18">
        <v>110</v>
      </c>
    </row>
    <row r="113" spans="1:7" ht="15">
      <c r="A113" s="11">
        <v>2</v>
      </c>
      <c r="B113" s="50" t="s">
        <v>1225</v>
      </c>
      <c r="C113" s="18">
        <v>83</v>
      </c>
      <c r="D113" s="2" t="s">
        <v>1226</v>
      </c>
      <c r="E113" s="11" t="s">
        <v>61</v>
      </c>
      <c r="G113" s="18">
        <v>111</v>
      </c>
    </row>
    <row r="114" spans="1:7" ht="15">
      <c r="A114" s="11">
        <v>2</v>
      </c>
      <c r="B114" s="50" t="s">
        <v>1227</v>
      </c>
      <c r="C114" s="18">
        <v>84</v>
      </c>
      <c r="D114" s="2" t="s">
        <v>1228</v>
      </c>
      <c r="E114" s="11" t="s">
        <v>61</v>
      </c>
      <c r="G114" s="18">
        <v>112</v>
      </c>
    </row>
    <row r="115" spans="1:7" ht="15">
      <c r="A115" s="11">
        <v>2</v>
      </c>
      <c r="B115" s="51" t="s">
        <v>1229</v>
      </c>
      <c r="C115" s="18">
        <v>85</v>
      </c>
      <c r="D115" s="2" t="s">
        <v>1230</v>
      </c>
      <c r="E115" s="11" t="s">
        <v>61</v>
      </c>
      <c r="G115" s="18">
        <v>113</v>
      </c>
    </row>
    <row r="116" spans="1:7" ht="15">
      <c r="A116" s="11">
        <v>2</v>
      </c>
      <c r="B116" s="51" t="s">
        <v>1231</v>
      </c>
      <c r="C116" s="18">
        <v>86</v>
      </c>
      <c r="D116" s="2" t="s">
        <v>1232</v>
      </c>
      <c r="E116" s="11" t="s">
        <v>61</v>
      </c>
      <c r="G116" s="18">
        <v>114</v>
      </c>
    </row>
    <row r="117" spans="1:7" ht="15">
      <c r="A117" s="11">
        <v>2</v>
      </c>
      <c r="B117" s="51" t="s">
        <v>1233</v>
      </c>
      <c r="C117" s="18">
        <v>87</v>
      </c>
      <c r="D117" s="51" t="s">
        <v>1234</v>
      </c>
      <c r="E117" s="11" t="s">
        <v>61</v>
      </c>
      <c r="G117" s="18">
        <v>115</v>
      </c>
    </row>
    <row r="118" spans="1:7" ht="15">
      <c r="A118" s="11">
        <v>2</v>
      </c>
      <c r="B118" s="51" t="s">
        <v>1235</v>
      </c>
      <c r="C118" s="18">
        <v>88</v>
      </c>
      <c r="D118" s="51" t="s">
        <v>1236</v>
      </c>
      <c r="E118" s="11" t="s">
        <v>61</v>
      </c>
      <c r="G118" s="18">
        <v>116</v>
      </c>
    </row>
    <row r="119" spans="1:7" ht="15">
      <c r="A119" s="11">
        <v>2</v>
      </c>
      <c r="B119" s="52" t="s">
        <v>1165</v>
      </c>
      <c r="C119" s="53">
        <v>89</v>
      </c>
      <c r="D119" s="52" t="s">
        <v>1172</v>
      </c>
      <c r="E119" s="11" t="s">
        <v>61</v>
      </c>
      <c r="G119" s="18">
        <v>117</v>
      </c>
    </row>
    <row r="120" spans="1:7" ht="15">
      <c r="A120" s="11">
        <v>2</v>
      </c>
      <c r="B120" s="52" t="s">
        <v>1241</v>
      </c>
      <c r="C120" s="53">
        <v>90</v>
      </c>
      <c r="D120" s="52" t="s">
        <v>1247</v>
      </c>
      <c r="E120" s="11" t="s">
        <v>61</v>
      </c>
      <c r="G120" s="18">
        <v>118</v>
      </c>
    </row>
    <row r="121" spans="1:7" ht="15">
      <c r="A121" s="11">
        <v>2</v>
      </c>
      <c r="B121" s="52" t="s">
        <v>1242</v>
      </c>
      <c r="C121" s="53">
        <v>91</v>
      </c>
      <c r="D121" s="52" t="s">
        <v>1248</v>
      </c>
      <c r="E121" s="11" t="s">
        <v>61</v>
      </c>
      <c r="G121" s="18">
        <v>119</v>
      </c>
    </row>
    <row r="122" spans="1:7" ht="15">
      <c r="A122" s="11">
        <v>2</v>
      </c>
      <c r="B122" s="52" t="s">
        <v>1243</v>
      </c>
      <c r="C122" s="53">
        <v>92</v>
      </c>
      <c r="D122" s="52" t="s">
        <v>842</v>
      </c>
      <c r="E122" s="11" t="s">
        <v>61</v>
      </c>
      <c r="G122" s="18">
        <v>120</v>
      </c>
    </row>
    <row r="123" spans="1:7" ht="15">
      <c r="A123" s="11">
        <v>2</v>
      </c>
      <c r="B123" s="52" t="s">
        <v>1244</v>
      </c>
      <c r="C123" s="53">
        <v>93</v>
      </c>
      <c r="D123" s="52" t="s">
        <v>1249</v>
      </c>
      <c r="E123" s="11" t="s">
        <v>61</v>
      </c>
      <c r="G123" s="18">
        <v>121</v>
      </c>
    </row>
    <row r="124" spans="1:7" ht="15">
      <c r="A124" s="11">
        <v>2</v>
      </c>
      <c r="B124" s="52" t="s">
        <v>1233</v>
      </c>
      <c r="C124" s="53">
        <v>94</v>
      </c>
      <c r="D124" s="52" t="s">
        <v>1234</v>
      </c>
      <c r="E124" s="11" t="s">
        <v>61</v>
      </c>
      <c r="G124" s="18">
        <v>122</v>
      </c>
    </row>
    <row r="125" spans="1:7" ht="15">
      <c r="A125" s="11">
        <v>2</v>
      </c>
      <c r="B125" s="52" t="s">
        <v>1245</v>
      </c>
      <c r="C125" s="53">
        <v>95</v>
      </c>
      <c r="D125" s="52" t="s">
        <v>1250</v>
      </c>
      <c r="E125" s="11" t="s">
        <v>61</v>
      </c>
      <c r="G125" s="18">
        <v>123</v>
      </c>
    </row>
    <row r="126" spans="1:7" ht="15">
      <c r="A126" s="11">
        <v>2</v>
      </c>
      <c r="B126" s="52" t="s">
        <v>1246</v>
      </c>
      <c r="C126" s="53">
        <v>96</v>
      </c>
      <c r="D126" s="52" t="s">
        <v>772</v>
      </c>
      <c r="E126" s="11" t="s">
        <v>61</v>
      </c>
      <c r="G126" s="18">
        <v>124</v>
      </c>
    </row>
    <row r="127" spans="1:7" ht="15">
      <c r="A127" s="11">
        <v>2</v>
      </c>
      <c r="B127" s="54" t="s">
        <v>1251</v>
      </c>
      <c r="C127" s="53">
        <v>97</v>
      </c>
      <c r="D127" s="2" t="s">
        <v>1252</v>
      </c>
      <c r="E127" s="11" t="s">
        <v>61</v>
      </c>
      <c r="G127" s="18">
        <v>125</v>
      </c>
    </row>
    <row r="128" spans="1:7" ht="15">
      <c r="A128" s="11">
        <v>2</v>
      </c>
      <c r="B128" s="52" t="s">
        <v>949</v>
      </c>
      <c r="C128" s="53">
        <v>98</v>
      </c>
      <c r="D128" s="52" t="s">
        <v>908</v>
      </c>
      <c r="E128" s="11" t="s">
        <v>61</v>
      </c>
      <c r="G128" s="18">
        <v>126</v>
      </c>
    </row>
    <row r="129" spans="1:7" ht="15">
      <c r="A129" s="11">
        <v>2</v>
      </c>
      <c r="B129" s="52" t="s">
        <v>950</v>
      </c>
      <c r="C129" s="53">
        <v>99</v>
      </c>
      <c r="D129" s="52" t="s">
        <v>909</v>
      </c>
      <c r="E129" s="11" t="s">
        <v>61</v>
      </c>
      <c r="G129" s="18">
        <v>127</v>
      </c>
    </row>
    <row r="130" spans="1:7" ht="15">
      <c r="A130" s="11">
        <v>2</v>
      </c>
      <c r="B130" s="52" t="s">
        <v>1253</v>
      </c>
      <c r="C130" s="53">
        <v>100</v>
      </c>
      <c r="D130" s="52" t="s">
        <v>1255</v>
      </c>
      <c r="E130" s="11" t="s">
        <v>61</v>
      </c>
      <c r="G130" s="18">
        <v>128</v>
      </c>
    </row>
    <row r="131" spans="1:7" ht="15">
      <c r="A131" s="11">
        <v>2</v>
      </c>
      <c r="B131" s="52" t="s">
        <v>1254</v>
      </c>
      <c r="C131" s="53">
        <v>101</v>
      </c>
      <c r="D131" s="52" t="s">
        <v>1256</v>
      </c>
      <c r="E131" s="11" t="s">
        <v>61</v>
      </c>
      <c r="G131" s="18">
        <v>129</v>
      </c>
    </row>
    <row r="132" spans="1:7" ht="15">
      <c r="A132" s="11">
        <v>2</v>
      </c>
      <c r="B132" s="52" t="s">
        <v>1257</v>
      </c>
      <c r="C132" s="53">
        <v>102</v>
      </c>
      <c r="D132" s="52" t="s">
        <v>1258</v>
      </c>
      <c r="E132" s="11" t="s">
        <v>61</v>
      </c>
      <c r="G132" s="18">
        <v>130</v>
      </c>
    </row>
    <row r="133" spans="1:7" ht="15">
      <c r="A133" s="11">
        <v>2</v>
      </c>
      <c r="B133" s="52" t="s">
        <v>1259</v>
      </c>
      <c r="C133" s="53">
        <v>103</v>
      </c>
      <c r="D133" s="52" t="s">
        <v>1263</v>
      </c>
      <c r="E133" s="11" t="s">
        <v>61</v>
      </c>
      <c r="G133" s="18">
        <v>131</v>
      </c>
    </row>
    <row r="134" spans="1:7" ht="15">
      <c r="A134" s="11">
        <v>2</v>
      </c>
      <c r="B134" s="52" t="s">
        <v>1260</v>
      </c>
      <c r="C134" s="53">
        <v>104</v>
      </c>
      <c r="D134" s="52" t="s">
        <v>1264</v>
      </c>
      <c r="E134" s="11" t="s">
        <v>61</v>
      </c>
      <c r="G134" s="18">
        <v>132</v>
      </c>
    </row>
    <row r="135" spans="1:7" ht="15">
      <c r="A135" s="11">
        <v>2</v>
      </c>
      <c r="B135" s="52" t="s">
        <v>1261</v>
      </c>
      <c r="C135" s="53">
        <v>105</v>
      </c>
      <c r="D135" s="52" t="s">
        <v>1265</v>
      </c>
      <c r="E135" s="11" t="s">
        <v>61</v>
      </c>
      <c r="G135" s="18">
        <v>133</v>
      </c>
    </row>
    <row r="136" spans="1:7" ht="15">
      <c r="A136" s="11">
        <v>2</v>
      </c>
      <c r="B136" s="52" t="s">
        <v>1262</v>
      </c>
      <c r="C136" s="53">
        <v>106</v>
      </c>
      <c r="D136" s="52" t="s">
        <v>914</v>
      </c>
      <c r="E136" s="11" t="s">
        <v>61</v>
      </c>
      <c r="G136" s="18">
        <v>134</v>
      </c>
    </row>
    <row r="137" spans="1:7" ht="15">
      <c r="A137" s="11">
        <v>2</v>
      </c>
      <c r="B137" s="52" t="s">
        <v>1266</v>
      </c>
      <c r="C137" s="53">
        <v>107</v>
      </c>
      <c r="D137" s="52" t="s">
        <v>1271</v>
      </c>
      <c r="E137" s="11" t="s">
        <v>61</v>
      </c>
      <c r="G137" s="18">
        <v>135</v>
      </c>
    </row>
    <row r="138" spans="1:7" ht="15">
      <c r="A138" s="11">
        <v>2</v>
      </c>
      <c r="B138" s="52" t="s">
        <v>1267</v>
      </c>
      <c r="C138" s="53">
        <v>108</v>
      </c>
      <c r="D138" s="52" t="s">
        <v>1162</v>
      </c>
      <c r="E138" s="11" t="s">
        <v>61</v>
      </c>
      <c r="G138" s="18">
        <v>136</v>
      </c>
    </row>
    <row r="139" spans="1:7" ht="15">
      <c r="A139" s="11">
        <v>2</v>
      </c>
      <c r="B139" s="52" t="s">
        <v>1268</v>
      </c>
      <c r="C139" s="53">
        <v>109</v>
      </c>
      <c r="D139" s="52" t="s">
        <v>1163</v>
      </c>
      <c r="E139" s="11" t="s">
        <v>61</v>
      </c>
      <c r="G139" s="18">
        <v>137</v>
      </c>
    </row>
    <row r="140" spans="1:7" ht="15">
      <c r="A140" s="11">
        <v>2</v>
      </c>
      <c r="B140" s="52" t="s">
        <v>1269</v>
      </c>
      <c r="C140" s="53">
        <v>110</v>
      </c>
      <c r="D140" s="52" t="s">
        <v>1272</v>
      </c>
      <c r="E140" s="11" t="s">
        <v>61</v>
      </c>
      <c r="G140" s="18">
        <v>138</v>
      </c>
    </row>
    <row r="141" spans="1:7" ht="15">
      <c r="A141" s="11">
        <v>2</v>
      </c>
      <c r="B141" s="52" t="s">
        <v>823</v>
      </c>
      <c r="C141" s="53">
        <v>111</v>
      </c>
      <c r="D141" s="52" t="s">
        <v>824</v>
      </c>
      <c r="E141" s="11" t="s">
        <v>61</v>
      </c>
      <c r="G141" s="18">
        <v>139</v>
      </c>
    </row>
    <row r="142" spans="1:7" ht="15">
      <c r="A142" s="11">
        <v>2</v>
      </c>
      <c r="B142" s="52" t="s">
        <v>1270</v>
      </c>
      <c r="C142" s="53">
        <v>112</v>
      </c>
      <c r="D142" s="52" t="s">
        <v>1273</v>
      </c>
      <c r="E142" s="11" t="s">
        <v>61</v>
      </c>
      <c r="G142" s="18">
        <v>140</v>
      </c>
    </row>
    <row r="143" spans="1:7" ht="15">
      <c r="A143" s="11">
        <v>2</v>
      </c>
      <c r="B143" s="52" t="s">
        <v>1274</v>
      </c>
      <c r="C143" s="53">
        <v>113</v>
      </c>
      <c r="D143" s="52" t="s">
        <v>1280</v>
      </c>
      <c r="E143" s="11" t="s">
        <v>61</v>
      </c>
      <c r="G143" s="18">
        <v>141</v>
      </c>
    </row>
    <row r="144" spans="1:7" ht="15">
      <c r="A144" s="11">
        <v>2</v>
      </c>
      <c r="B144" s="52" t="s">
        <v>1275</v>
      </c>
      <c r="C144" s="53">
        <v>114</v>
      </c>
      <c r="D144" s="52" t="s">
        <v>1281</v>
      </c>
      <c r="E144" s="11" t="s">
        <v>61</v>
      </c>
      <c r="G144" s="18">
        <v>142</v>
      </c>
    </row>
    <row r="145" spans="1:7" ht="15">
      <c r="A145" s="11">
        <v>2</v>
      </c>
      <c r="B145" s="52" t="s">
        <v>1276</v>
      </c>
      <c r="C145" s="53">
        <v>115</v>
      </c>
      <c r="D145" s="52" t="s">
        <v>1282</v>
      </c>
      <c r="E145" s="11" t="s">
        <v>61</v>
      </c>
      <c r="G145" s="18">
        <v>143</v>
      </c>
    </row>
    <row r="146" spans="1:7" ht="15">
      <c r="A146" s="11">
        <v>2</v>
      </c>
      <c r="B146" s="52" t="s">
        <v>1277</v>
      </c>
      <c r="C146" s="53">
        <v>116</v>
      </c>
      <c r="D146" s="52" t="s">
        <v>1283</v>
      </c>
      <c r="E146" s="11" t="s">
        <v>61</v>
      </c>
      <c r="G146" s="18">
        <v>144</v>
      </c>
    </row>
    <row r="147" spans="1:7" ht="15">
      <c r="A147" s="11">
        <v>2</v>
      </c>
      <c r="B147" s="52" t="s">
        <v>1278</v>
      </c>
      <c r="C147" s="53">
        <v>117</v>
      </c>
      <c r="D147" s="52" t="s">
        <v>1284</v>
      </c>
      <c r="E147" s="11" t="s">
        <v>61</v>
      </c>
      <c r="G147" s="18">
        <v>145</v>
      </c>
    </row>
    <row r="148" spans="1:7" ht="15">
      <c r="A148" s="11">
        <v>2</v>
      </c>
      <c r="B148" s="52" t="s">
        <v>1279</v>
      </c>
      <c r="C148" s="53">
        <v>118</v>
      </c>
      <c r="D148" s="52" t="s">
        <v>1285</v>
      </c>
      <c r="E148" s="11" t="s">
        <v>61</v>
      </c>
      <c r="G148" s="18">
        <v>146</v>
      </c>
    </row>
    <row r="149" spans="1:7" ht="15">
      <c r="A149" s="11">
        <v>2</v>
      </c>
      <c r="B149" s="67" t="s">
        <v>1361</v>
      </c>
      <c r="C149" s="53">
        <v>97</v>
      </c>
      <c r="D149" s="2" t="s">
        <v>1252</v>
      </c>
      <c r="E149" s="11" t="s">
        <v>61</v>
      </c>
      <c r="G149" s="18">
        <v>147</v>
      </c>
    </row>
    <row r="150" spans="1:7" ht="15">
      <c r="A150" s="11">
        <v>2</v>
      </c>
      <c r="B150" s="68" t="s">
        <v>1362</v>
      </c>
      <c r="C150" s="53">
        <v>119</v>
      </c>
      <c r="D150" s="68" t="s">
        <v>1376</v>
      </c>
      <c r="E150" s="11" t="s">
        <v>61</v>
      </c>
      <c r="G150" s="18">
        <v>148</v>
      </c>
    </row>
    <row r="151" spans="1:7" ht="15">
      <c r="A151" s="11">
        <v>2</v>
      </c>
      <c r="B151" s="69" t="s">
        <v>1364</v>
      </c>
      <c r="C151" s="53">
        <v>120</v>
      </c>
      <c r="D151" s="69" t="s">
        <v>1377</v>
      </c>
      <c r="E151" s="11" t="s">
        <v>61</v>
      </c>
      <c r="G151" s="18">
        <v>149</v>
      </c>
    </row>
    <row r="152" spans="1:7" ht="15">
      <c r="A152" s="11">
        <v>2</v>
      </c>
      <c r="B152" s="69" t="s">
        <v>1363</v>
      </c>
      <c r="C152" s="53">
        <v>121</v>
      </c>
      <c r="D152" s="69" t="s">
        <v>843</v>
      </c>
      <c r="E152" s="11" t="s">
        <v>61</v>
      </c>
      <c r="G152" s="18">
        <v>150</v>
      </c>
    </row>
    <row r="153" spans="1:7" ht="15">
      <c r="A153" s="11">
        <v>2</v>
      </c>
      <c r="B153" s="68" t="s">
        <v>1365</v>
      </c>
      <c r="C153" s="53">
        <v>122</v>
      </c>
      <c r="D153" s="68" t="s">
        <v>1371</v>
      </c>
      <c r="E153" s="11" t="s">
        <v>61</v>
      </c>
      <c r="G153" s="18">
        <v>151</v>
      </c>
    </row>
    <row r="154" spans="1:7" ht="15">
      <c r="A154" s="11">
        <v>2</v>
      </c>
      <c r="B154" s="68" t="s">
        <v>1366</v>
      </c>
      <c r="C154" s="53">
        <v>123</v>
      </c>
      <c r="D154" s="68" t="s">
        <v>1372</v>
      </c>
      <c r="E154" s="11" t="s">
        <v>61</v>
      </c>
      <c r="G154" s="18">
        <v>152</v>
      </c>
    </row>
    <row r="155" spans="1:7" ht="15">
      <c r="A155" s="11">
        <v>2</v>
      </c>
      <c r="B155" s="68" t="s">
        <v>1367</v>
      </c>
      <c r="C155" s="53">
        <v>124</v>
      </c>
      <c r="D155" s="68" t="s">
        <v>1378</v>
      </c>
      <c r="E155" s="11" t="s">
        <v>61</v>
      </c>
      <c r="G155" s="18">
        <v>153</v>
      </c>
    </row>
    <row r="156" spans="1:7" ht="15">
      <c r="A156" s="11">
        <v>2</v>
      </c>
      <c r="B156" s="69" t="s">
        <v>1368</v>
      </c>
      <c r="C156" s="53">
        <v>125</v>
      </c>
      <c r="D156" s="69" t="s">
        <v>1373</v>
      </c>
      <c r="E156" s="11" t="s">
        <v>61</v>
      </c>
      <c r="G156" s="18">
        <v>154</v>
      </c>
    </row>
    <row r="157" spans="1:7" ht="15">
      <c r="A157" s="11">
        <v>2</v>
      </c>
      <c r="B157" s="70" t="s">
        <v>1369</v>
      </c>
      <c r="C157" s="53">
        <v>126</v>
      </c>
      <c r="D157" s="70" t="s">
        <v>1374</v>
      </c>
      <c r="E157" s="11" t="s">
        <v>61</v>
      </c>
      <c r="G157" s="18">
        <v>155</v>
      </c>
    </row>
    <row r="158" spans="1:7" ht="15">
      <c r="A158" s="11">
        <v>2</v>
      </c>
      <c r="B158" s="70" t="s">
        <v>1370</v>
      </c>
      <c r="C158" s="53">
        <v>127</v>
      </c>
      <c r="D158" s="70" t="s">
        <v>1375</v>
      </c>
      <c r="E158" s="11" t="s">
        <v>61</v>
      </c>
      <c r="G158" s="18">
        <v>156</v>
      </c>
    </row>
    <row r="159" spans="1:7" ht="15">
      <c r="A159" s="11">
        <v>2</v>
      </c>
      <c r="B159" s="71" t="s">
        <v>1382</v>
      </c>
      <c r="C159" s="53">
        <v>128</v>
      </c>
      <c r="D159" s="71" t="s">
        <v>1384</v>
      </c>
      <c r="E159" s="11" t="s">
        <v>61</v>
      </c>
      <c r="G159" s="18">
        <v>157</v>
      </c>
    </row>
    <row r="160" spans="1:7" ht="15">
      <c r="A160" s="11">
        <v>2</v>
      </c>
      <c r="B160" s="71" t="s">
        <v>1383</v>
      </c>
      <c r="C160" s="53">
        <v>129</v>
      </c>
      <c r="D160" s="71" t="s">
        <v>769</v>
      </c>
      <c r="E160" s="11" t="s">
        <v>61</v>
      </c>
      <c r="G160" s="18">
        <v>158</v>
      </c>
    </row>
    <row r="161" spans="1:7" ht="15">
      <c r="A161" s="11">
        <v>2</v>
      </c>
      <c r="B161" s="71" t="s">
        <v>1385</v>
      </c>
      <c r="C161" s="53">
        <v>130</v>
      </c>
      <c r="D161" s="71" t="s">
        <v>1386</v>
      </c>
      <c r="E161" s="11" t="s">
        <v>61</v>
      </c>
      <c r="G161" s="18">
        <v>159</v>
      </c>
    </row>
    <row r="162" spans="1:7" ht="15">
      <c r="A162" s="11">
        <v>2</v>
      </c>
      <c r="B162" s="72">
        <v>100</v>
      </c>
      <c r="C162" s="53">
        <v>131</v>
      </c>
      <c r="D162" s="72">
        <v>100</v>
      </c>
      <c r="E162" s="11" t="s">
        <v>61</v>
      </c>
      <c r="G162" s="18">
        <v>160</v>
      </c>
    </row>
    <row r="163" spans="1:7" ht="15">
      <c r="A163" s="11">
        <v>2</v>
      </c>
      <c r="B163" s="71" t="s">
        <v>1387</v>
      </c>
      <c r="C163" s="53">
        <v>132</v>
      </c>
      <c r="D163" s="71" t="s">
        <v>1393</v>
      </c>
      <c r="E163" s="11" t="s">
        <v>61</v>
      </c>
      <c r="G163" s="18">
        <v>161</v>
      </c>
    </row>
    <row r="164" spans="1:7" ht="15">
      <c r="A164" s="11">
        <v>2</v>
      </c>
      <c r="B164" s="73" t="s">
        <v>1388</v>
      </c>
      <c r="C164" s="53">
        <v>133</v>
      </c>
      <c r="D164" s="73" t="s">
        <v>1394</v>
      </c>
      <c r="E164" s="11" t="s">
        <v>61</v>
      </c>
      <c r="G164" s="18">
        <v>162</v>
      </c>
    </row>
    <row r="165" spans="1:7" ht="15">
      <c r="A165" s="11">
        <v>2</v>
      </c>
      <c r="B165" s="71" t="s">
        <v>1389</v>
      </c>
      <c r="C165" s="53">
        <v>134</v>
      </c>
      <c r="D165" s="71" t="s">
        <v>841</v>
      </c>
      <c r="E165" s="11" t="s">
        <v>61</v>
      </c>
      <c r="G165" s="18">
        <v>163</v>
      </c>
    </row>
    <row r="166" spans="1:7" ht="15">
      <c r="A166" s="11">
        <v>2</v>
      </c>
      <c r="B166" s="71" t="s">
        <v>1390</v>
      </c>
      <c r="C166" s="53">
        <v>135</v>
      </c>
      <c r="D166" s="71" t="s">
        <v>1395</v>
      </c>
      <c r="E166" s="11" t="s">
        <v>61</v>
      </c>
      <c r="G166" s="18">
        <v>164</v>
      </c>
    </row>
    <row r="167" spans="1:7" ht="15">
      <c r="A167" s="11">
        <v>2</v>
      </c>
      <c r="B167" s="71" t="s">
        <v>1391</v>
      </c>
      <c r="C167" s="53">
        <v>136</v>
      </c>
      <c r="D167" s="71" t="s">
        <v>1396</v>
      </c>
      <c r="E167" s="11" t="s">
        <v>61</v>
      </c>
      <c r="G167" s="18">
        <v>165</v>
      </c>
    </row>
    <row r="168" spans="1:7" ht="15">
      <c r="A168" s="11">
        <v>2</v>
      </c>
      <c r="B168" s="71" t="s">
        <v>1392</v>
      </c>
      <c r="C168" s="53">
        <v>137</v>
      </c>
      <c r="D168" s="71" t="s">
        <v>1397</v>
      </c>
      <c r="E168" s="11" t="s">
        <v>61</v>
      </c>
      <c r="G168" s="18">
        <v>166</v>
      </c>
    </row>
    <row r="169" spans="1:7" ht="15">
      <c r="A169" s="11">
        <v>2</v>
      </c>
      <c r="B169" s="71">
        <v>0</v>
      </c>
      <c r="C169" s="53">
        <v>138</v>
      </c>
      <c r="D169" s="71">
        <v>0</v>
      </c>
      <c r="E169" s="11" t="s">
        <v>61</v>
      </c>
      <c r="G169" s="18">
        <v>167</v>
      </c>
    </row>
    <row r="170" spans="1:7" ht="15">
      <c r="A170" s="11">
        <v>2</v>
      </c>
      <c r="B170" s="71" t="s">
        <v>1125</v>
      </c>
      <c r="C170" s="53">
        <v>139</v>
      </c>
      <c r="D170" s="71" t="s">
        <v>767</v>
      </c>
      <c r="E170" s="11" t="s">
        <v>61</v>
      </c>
      <c r="G170" s="18">
        <v>168</v>
      </c>
    </row>
    <row r="171" spans="1:7" ht="15">
      <c r="A171" s="11">
        <v>2</v>
      </c>
      <c r="B171" s="72">
        <v>75</v>
      </c>
      <c r="C171" s="53">
        <v>140</v>
      </c>
      <c r="D171" s="72">
        <v>75</v>
      </c>
      <c r="E171" s="11" t="s">
        <v>61</v>
      </c>
      <c r="G171" s="18">
        <v>169</v>
      </c>
    </row>
    <row r="172" spans="1:7" ht="15">
      <c r="A172" s="11">
        <v>2</v>
      </c>
      <c r="B172" s="71" t="s">
        <v>1399</v>
      </c>
      <c r="C172" s="53">
        <v>141</v>
      </c>
      <c r="D172" s="71" t="s">
        <v>1399</v>
      </c>
      <c r="E172" s="11" t="s">
        <v>61</v>
      </c>
      <c r="G172" s="18">
        <v>170</v>
      </c>
    </row>
    <row r="173" spans="1:7" ht="15">
      <c r="A173" s="11">
        <v>2</v>
      </c>
      <c r="B173" s="73" t="s">
        <v>1398</v>
      </c>
      <c r="C173" s="53">
        <v>142</v>
      </c>
      <c r="D173" s="73" t="s">
        <v>1398</v>
      </c>
      <c r="E173" s="11" t="s">
        <v>61</v>
      </c>
      <c r="G173" s="18">
        <v>171</v>
      </c>
    </row>
    <row r="174" spans="1:7" ht="15">
      <c r="A174" s="11">
        <v>2</v>
      </c>
      <c r="B174" s="74" t="s">
        <v>1400</v>
      </c>
      <c r="C174" s="53">
        <v>143</v>
      </c>
      <c r="D174" s="74" t="s">
        <v>1401</v>
      </c>
      <c r="E174" s="11" t="s">
        <v>61</v>
      </c>
      <c r="G174" s="18">
        <v>172</v>
      </c>
    </row>
    <row r="175" spans="1:7" ht="15">
      <c r="A175" s="11">
        <v>2</v>
      </c>
      <c r="B175" s="76" t="s">
        <v>1427</v>
      </c>
      <c r="C175" s="53">
        <v>144</v>
      </c>
      <c r="D175" s="74" t="s">
        <v>1429</v>
      </c>
      <c r="E175" s="11" t="s">
        <v>61</v>
      </c>
      <c r="G175" s="18">
        <v>173</v>
      </c>
    </row>
    <row r="176" spans="1:7" ht="15">
      <c r="A176" s="11">
        <v>2</v>
      </c>
      <c r="B176" s="76" t="s">
        <v>1428</v>
      </c>
      <c r="C176" s="53">
        <v>145</v>
      </c>
      <c r="D176" s="74" t="s">
        <v>1232</v>
      </c>
      <c r="E176" s="11" t="s">
        <v>61</v>
      </c>
      <c r="G176" s="18">
        <v>174</v>
      </c>
    </row>
    <row r="177" spans="1:7" ht="15">
      <c r="A177" s="11">
        <v>2</v>
      </c>
      <c r="B177" s="27" t="s">
        <v>1557</v>
      </c>
      <c r="C177" s="53">
        <v>146</v>
      </c>
      <c r="D177" s="74" t="s">
        <v>1558</v>
      </c>
      <c r="E177" s="11" t="s">
        <v>61</v>
      </c>
      <c r="G177" s="18">
        <v>175</v>
      </c>
    </row>
    <row r="178" ht="15">
      <c r="G178" s="18">
        <v>176</v>
      </c>
    </row>
    <row r="179" ht="15">
      <c r="G179" s="18">
        <v>177</v>
      </c>
    </row>
    <row r="180" ht="15">
      <c r="G180" s="18">
        <v>178</v>
      </c>
    </row>
    <row r="181" ht="15">
      <c r="G181" s="18">
        <v>179</v>
      </c>
    </row>
    <row r="182" ht="15">
      <c r="G182" s="18">
        <v>180</v>
      </c>
    </row>
    <row r="183" ht="15">
      <c r="G183" s="18">
        <v>181</v>
      </c>
    </row>
    <row r="184" ht="15">
      <c r="G184" s="18">
        <v>182</v>
      </c>
    </row>
    <row r="185" ht="15">
      <c r="G185" s="18">
        <v>183</v>
      </c>
    </row>
    <row r="186" ht="15">
      <c r="G186" s="18">
        <v>184</v>
      </c>
    </row>
    <row r="559" ht="13.5">
      <c r="D559" s="2" t="s">
        <v>1449</v>
      </c>
    </row>
    <row r="560" ht="13.5">
      <c r="D560" s="2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604">
      <selection activeCell="D618" sqref="D618"/>
    </sheetView>
  </sheetViews>
  <sheetFormatPr defaultColWidth="9.125" defaultRowHeight="12.75"/>
  <cols>
    <col min="1" max="1" width="4.625" style="2" customWidth="1"/>
    <col min="2" max="2" width="15.875" style="2" customWidth="1"/>
    <col min="3" max="3" width="26.625" style="2" customWidth="1"/>
    <col min="4" max="4" width="13.50390625" style="2" customWidth="1"/>
    <col min="5" max="5" width="7.50390625" style="3" customWidth="1"/>
    <col min="6" max="6" width="8.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15.75" thickBot="1">
      <c r="B1" s="11" t="s">
        <v>420</v>
      </c>
      <c r="C1" s="18" t="s">
        <v>1413</v>
      </c>
      <c r="D1" s="11" t="s">
        <v>1490</v>
      </c>
      <c r="E1" s="12"/>
    </row>
    <row r="2" spans="2:5" s="11" customFormat="1" ht="15.75" thickTop="1">
      <c r="B2" s="19" t="s">
        <v>421</v>
      </c>
      <c r="C2" s="17" t="s">
        <v>351</v>
      </c>
      <c r="D2" s="17" t="s">
        <v>352</v>
      </c>
      <c r="E2" s="13"/>
    </row>
    <row r="3" spans="1:5" s="11" customFormat="1" ht="15">
      <c r="A3" s="11">
        <v>2</v>
      </c>
      <c r="B3" s="18">
        <v>1900</v>
      </c>
      <c r="C3" s="18">
        <v>1</v>
      </c>
      <c r="D3" s="11">
        <v>1900</v>
      </c>
      <c r="E3" s="11" t="s">
        <v>61</v>
      </c>
    </row>
    <row r="4" spans="1:5" s="11" customFormat="1" ht="15">
      <c r="A4" s="11">
        <v>2</v>
      </c>
      <c r="B4" s="18">
        <v>1901</v>
      </c>
      <c r="C4" s="18">
        <v>2</v>
      </c>
      <c r="D4" s="11">
        <v>1901</v>
      </c>
      <c r="E4" s="11" t="s">
        <v>61</v>
      </c>
    </row>
    <row r="5" spans="1:5" s="11" customFormat="1" ht="15">
      <c r="A5" s="11">
        <v>2</v>
      </c>
      <c r="B5" s="18">
        <v>1902</v>
      </c>
      <c r="C5" s="18">
        <v>3</v>
      </c>
      <c r="D5" s="11">
        <v>1902</v>
      </c>
      <c r="E5" s="11" t="s">
        <v>61</v>
      </c>
    </row>
    <row r="6" spans="1:5" s="11" customFormat="1" ht="15">
      <c r="A6" s="11">
        <v>2</v>
      </c>
      <c r="B6" s="18">
        <v>1903</v>
      </c>
      <c r="C6" s="18">
        <v>4</v>
      </c>
      <c r="D6" s="11">
        <v>1903</v>
      </c>
      <c r="E6" s="11" t="s">
        <v>61</v>
      </c>
    </row>
    <row r="7" spans="1:5" s="11" customFormat="1" ht="15">
      <c r="A7" s="11">
        <v>2</v>
      </c>
      <c r="B7" s="18">
        <v>1904</v>
      </c>
      <c r="C7" s="18">
        <v>5</v>
      </c>
      <c r="D7" s="11">
        <v>1904</v>
      </c>
      <c r="E7" s="11" t="s">
        <v>61</v>
      </c>
    </row>
    <row r="8" spans="1:5" s="11" customFormat="1" ht="15">
      <c r="A8" s="11">
        <v>2</v>
      </c>
      <c r="B8" s="18">
        <v>1905</v>
      </c>
      <c r="C8" s="18">
        <v>6</v>
      </c>
      <c r="D8" s="11">
        <v>1905</v>
      </c>
      <c r="E8" s="11" t="s">
        <v>61</v>
      </c>
    </row>
    <row r="9" spans="1:5" s="11" customFormat="1" ht="15">
      <c r="A9" s="11">
        <v>2</v>
      </c>
      <c r="B9" s="18">
        <v>1906</v>
      </c>
      <c r="C9" s="18">
        <v>7</v>
      </c>
      <c r="D9" s="11">
        <v>1906</v>
      </c>
      <c r="E9" s="11" t="s">
        <v>61</v>
      </c>
    </row>
    <row r="10" spans="1:5" s="11" customFormat="1" ht="15">
      <c r="A10" s="11">
        <v>2</v>
      </c>
      <c r="B10" s="18">
        <v>1907</v>
      </c>
      <c r="C10" s="18">
        <v>8</v>
      </c>
      <c r="D10" s="11">
        <v>1907</v>
      </c>
      <c r="E10" s="11" t="s">
        <v>61</v>
      </c>
    </row>
    <row r="11" spans="1:5" s="11" customFormat="1" ht="15">
      <c r="A11" s="11">
        <v>2</v>
      </c>
      <c r="B11" s="18">
        <v>1908</v>
      </c>
      <c r="C11" s="18">
        <v>9</v>
      </c>
      <c r="D11" s="11">
        <v>1908</v>
      </c>
      <c r="E11" s="11" t="s">
        <v>61</v>
      </c>
    </row>
    <row r="12" spans="1:5" s="11" customFormat="1" ht="15">
      <c r="A12" s="11">
        <v>2</v>
      </c>
      <c r="B12" s="18">
        <v>1909</v>
      </c>
      <c r="C12" s="18">
        <v>10</v>
      </c>
      <c r="D12" s="11">
        <v>1909</v>
      </c>
      <c r="E12" s="11" t="s">
        <v>61</v>
      </c>
    </row>
    <row r="13" spans="1:5" s="11" customFormat="1" ht="15">
      <c r="A13" s="11">
        <v>2</v>
      </c>
      <c r="B13" s="18">
        <v>1910</v>
      </c>
      <c r="C13" s="18">
        <v>11</v>
      </c>
      <c r="D13" s="11">
        <v>1910</v>
      </c>
      <c r="E13" s="11" t="s">
        <v>61</v>
      </c>
    </row>
    <row r="14" spans="1:5" s="11" customFormat="1" ht="15">
      <c r="A14" s="11">
        <v>2</v>
      </c>
      <c r="B14" s="18">
        <v>1911</v>
      </c>
      <c r="C14" s="18">
        <v>12</v>
      </c>
      <c r="D14" s="11">
        <v>1911</v>
      </c>
      <c r="E14" s="11" t="s">
        <v>61</v>
      </c>
    </row>
    <row r="15" spans="1:5" s="11" customFormat="1" ht="15">
      <c r="A15" s="11">
        <v>2</v>
      </c>
      <c r="B15" s="18">
        <v>1912</v>
      </c>
      <c r="C15" s="18">
        <v>13</v>
      </c>
      <c r="D15" s="11">
        <v>1912</v>
      </c>
      <c r="E15" s="11" t="s">
        <v>61</v>
      </c>
    </row>
    <row r="16" spans="1:5" s="11" customFormat="1" ht="15">
      <c r="A16" s="11">
        <v>2</v>
      </c>
      <c r="B16" s="18">
        <v>1913</v>
      </c>
      <c r="C16" s="18">
        <v>14</v>
      </c>
      <c r="D16" s="11">
        <v>1913</v>
      </c>
      <c r="E16" s="11" t="s">
        <v>61</v>
      </c>
    </row>
    <row r="17" spans="1:5" s="11" customFormat="1" ht="15">
      <c r="A17" s="11">
        <v>2</v>
      </c>
      <c r="B17" s="18">
        <v>1914</v>
      </c>
      <c r="C17" s="18">
        <v>15</v>
      </c>
      <c r="D17" s="11">
        <v>1914</v>
      </c>
      <c r="E17" s="11" t="s">
        <v>61</v>
      </c>
    </row>
    <row r="18" spans="1:5" s="11" customFormat="1" ht="15">
      <c r="A18" s="11">
        <v>2</v>
      </c>
      <c r="B18" s="18">
        <v>1915</v>
      </c>
      <c r="C18" s="18">
        <v>16</v>
      </c>
      <c r="D18" s="11">
        <v>1915</v>
      </c>
      <c r="E18" s="11" t="s">
        <v>61</v>
      </c>
    </row>
    <row r="19" spans="1:5" s="11" customFormat="1" ht="15">
      <c r="A19" s="11">
        <v>2</v>
      </c>
      <c r="B19" s="18">
        <v>1916</v>
      </c>
      <c r="C19" s="18">
        <v>17</v>
      </c>
      <c r="D19" s="11">
        <v>1916</v>
      </c>
      <c r="E19" s="11" t="s">
        <v>61</v>
      </c>
    </row>
    <row r="20" spans="1:5" s="11" customFormat="1" ht="15">
      <c r="A20" s="11">
        <v>2</v>
      </c>
      <c r="B20" s="18">
        <v>1917</v>
      </c>
      <c r="C20" s="18">
        <v>18</v>
      </c>
      <c r="D20" s="11">
        <v>1917</v>
      </c>
      <c r="E20" s="11" t="s">
        <v>61</v>
      </c>
    </row>
    <row r="21" spans="1:5" s="11" customFormat="1" ht="15">
      <c r="A21" s="11">
        <v>2</v>
      </c>
      <c r="B21" s="18">
        <v>1918</v>
      </c>
      <c r="C21" s="18">
        <v>19</v>
      </c>
      <c r="D21" s="11">
        <v>1918</v>
      </c>
      <c r="E21" s="11" t="s">
        <v>61</v>
      </c>
    </row>
    <row r="22" spans="1:5" s="11" customFormat="1" ht="15">
      <c r="A22" s="11">
        <v>2</v>
      </c>
      <c r="B22" s="18">
        <v>1919</v>
      </c>
      <c r="C22" s="18">
        <v>20</v>
      </c>
      <c r="D22" s="11">
        <v>1919</v>
      </c>
      <c r="E22" s="11" t="s">
        <v>61</v>
      </c>
    </row>
    <row r="23" spans="1:5" s="11" customFormat="1" ht="15">
      <c r="A23" s="11">
        <v>2</v>
      </c>
      <c r="B23" s="18">
        <v>1920</v>
      </c>
      <c r="C23" s="18">
        <v>21</v>
      </c>
      <c r="D23" s="11">
        <v>1920</v>
      </c>
      <c r="E23" s="11" t="s">
        <v>61</v>
      </c>
    </row>
    <row r="24" spans="1:5" s="11" customFormat="1" ht="15">
      <c r="A24" s="11">
        <v>2</v>
      </c>
      <c r="B24" s="18">
        <v>1921</v>
      </c>
      <c r="C24" s="18">
        <v>22</v>
      </c>
      <c r="D24" s="11">
        <v>1921</v>
      </c>
      <c r="E24" s="11" t="s">
        <v>61</v>
      </c>
    </row>
    <row r="25" spans="1:5" s="11" customFormat="1" ht="15">
      <c r="A25" s="11">
        <v>2</v>
      </c>
      <c r="B25" s="18">
        <v>1922</v>
      </c>
      <c r="C25" s="18">
        <v>23</v>
      </c>
      <c r="D25" s="11">
        <v>1922</v>
      </c>
      <c r="E25" s="11" t="s">
        <v>61</v>
      </c>
    </row>
    <row r="26" spans="1:5" s="11" customFormat="1" ht="15">
      <c r="A26" s="11">
        <v>2</v>
      </c>
      <c r="B26" s="18">
        <v>1923</v>
      </c>
      <c r="C26" s="18">
        <v>24</v>
      </c>
      <c r="D26" s="11">
        <v>1923</v>
      </c>
      <c r="E26" s="11" t="s">
        <v>61</v>
      </c>
    </row>
    <row r="27" spans="1:5" s="11" customFormat="1" ht="15">
      <c r="A27" s="11">
        <v>2</v>
      </c>
      <c r="B27" s="18">
        <v>1924</v>
      </c>
      <c r="C27" s="18">
        <v>25</v>
      </c>
      <c r="D27" s="11">
        <v>1924</v>
      </c>
      <c r="E27" s="11" t="s">
        <v>61</v>
      </c>
    </row>
    <row r="28" spans="1:5" s="11" customFormat="1" ht="15">
      <c r="A28" s="11">
        <v>2</v>
      </c>
      <c r="B28" s="18">
        <v>1925</v>
      </c>
      <c r="C28" s="18">
        <v>26</v>
      </c>
      <c r="D28" s="11">
        <v>1925</v>
      </c>
      <c r="E28" s="11" t="s">
        <v>61</v>
      </c>
    </row>
    <row r="29" spans="1:5" s="11" customFormat="1" ht="15">
      <c r="A29" s="11">
        <v>2</v>
      </c>
      <c r="B29" s="18">
        <v>1926</v>
      </c>
      <c r="C29" s="18">
        <v>27</v>
      </c>
      <c r="D29" s="11">
        <v>1926</v>
      </c>
      <c r="E29" s="11" t="s">
        <v>61</v>
      </c>
    </row>
    <row r="30" spans="1:5" s="11" customFormat="1" ht="15">
      <c r="A30" s="11">
        <v>2</v>
      </c>
      <c r="B30" s="18">
        <v>1927</v>
      </c>
      <c r="C30" s="18">
        <v>28</v>
      </c>
      <c r="D30" s="11">
        <v>1927</v>
      </c>
      <c r="E30" s="11" t="s">
        <v>61</v>
      </c>
    </row>
    <row r="31" spans="1:5" s="11" customFormat="1" ht="15">
      <c r="A31" s="11">
        <v>2</v>
      </c>
      <c r="B31" s="18">
        <v>1928</v>
      </c>
      <c r="C31" s="18">
        <v>29</v>
      </c>
      <c r="D31" s="11">
        <v>1928</v>
      </c>
      <c r="E31" s="11" t="s">
        <v>61</v>
      </c>
    </row>
    <row r="32" spans="1:5" s="11" customFormat="1" ht="15">
      <c r="A32" s="11">
        <v>2</v>
      </c>
      <c r="B32" s="18">
        <v>1929</v>
      </c>
      <c r="C32" s="18">
        <v>30</v>
      </c>
      <c r="D32" s="11">
        <v>1929</v>
      </c>
      <c r="E32" s="11" t="s">
        <v>61</v>
      </c>
    </row>
    <row r="33" spans="1:5" s="11" customFormat="1" ht="15">
      <c r="A33" s="11">
        <v>2</v>
      </c>
      <c r="B33" s="18">
        <v>1930</v>
      </c>
      <c r="C33" s="18">
        <v>31</v>
      </c>
      <c r="D33" s="11">
        <v>1930</v>
      </c>
      <c r="E33" s="11" t="s">
        <v>61</v>
      </c>
    </row>
    <row r="34" spans="1:5" s="11" customFormat="1" ht="15">
      <c r="A34" s="11">
        <v>2</v>
      </c>
      <c r="B34" s="18">
        <v>1931</v>
      </c>
      <c r="C34" s="18">
        <v>32</v>
      </c>
      <c r="D34" s="11">
        <v>1931</v>
      </c>
      <c r="E34" s="11" t="s">
        <v>61</v>
      </c>
    </row>
    <row r="35" spans="1:5" s="11" customFormat="1" ht="15">
      <c r="A35" s="11">
        <v>2</v>
      </c>
      <c r="B35" s="18">
        <v>1932</v>
      </c>
      <c r="C35" s="18">
        <v>33</v>
      </c>
      <c r="D35" s="11">
        <v>1932</v>
      </c>
      <c r="E35" s="11" t="s">
        <v>61</v>
      </c>
    </row>
    <row r="36" spans="1:5" s="11" customFormat="1" ht="15">
      <c r="A36" s="11">
        <v>2</v>
      </c>
      <c r="B36" s="18">
        <v>1933</v>
      </c>
      <c r="C36" s="18">
        <v>34</v>
      </c>
      <c r="D36" s="11">
        <v>1933</v>
      </c>
      <c r="E36" s="11" t="s">
        <v>61</v>
      </c>
    </row>
    <row r="37" spans="1:5" s="11" customFormat="1" ht="15">
      <c r="A37" s="11">
        <v>2</v>
      </c>
      <c r="B37" s="18">
        <v>1934</v>
      </c>
      <c r="C37" s="18">
        <v>35</v>
      </c>
      <c r="D37" s="11">
        <v>1934</v>
      </c>
      <c r="E37" s="11" t="s">
        <v>61</v>
      </c>
    </row>
    <row r="38" spans="1:5" s="11" customFormat="1" ht="15">
      <c r="A38" s="11">
        <v>2</v>
      </c>
      <c r="B38" s="18">
        <v>1935</v>
      </c>
      <c r="C38" s="18">
        <v>36</v>
      </c>
      <c r="D38" s="11">
        <v>1935</v>
      </c>
      <c r="E38" s="11" t="s">
        <v>61</v>
      </c>
    </row>
    <row r="39" spans="1:5" s="11" customFormat="1" ht="15">
      <c r="A39" s="11">
        <v>2</v>
      </c>
      <c r="B39" s="18">
        <v>1936</v>
      </c>
      <c r="C39" s="18">
        <v>37</v>
      </c>
      <c r="D39" s="11">
        <v>1936</v>
      </c>
      <c r="E39" s="11" t="s">
        <v>61</v>
      </c>
    </row>
    <row r="40" spans="1:5" s="11" customFormat="1" ht="15">
      <c r="A40" s="11">
        <v>2</v>
      </c>
      <c r="B40" s="18">
        <v>1937</v>
      </c>
      <c r="C40" s="18">
        <v>38</v>
      </c>
      <c r="D40" s="11">
        <v>1937</v>
      </c>
      <c r="E40" s="11" t="s">
        <v>61</v>
      </c>
    </row>
    <row r="41" spans="1:5" s="11" customFormat="1" ht="15">
      <c r="A41" s="11">
        <v>2</v>
      </c>
      <c r="B41" s="18">
        <v>1938</v>
      </c>
      <c r="C41" s="18">
        <v>39</v>
      </c>
      <c r="D41" s="11">
        <v>1938</v>
      </c>
      <c r="E41" s="11" t="s">
        <v>61</v>
      </c>
    </row>
    <row r="42" spans="1:5" s="11" customFormat="1" ht="15">
      <c r="A42" s="11">
        <v>2</v>
      </c>
      <c r="B42" s="18">
        <v>1939</v>
      </c>
      <c r="C42" s="18">
        <v>40</v>
      </c>
      <c r="D42" s="11">
        <v>1939</v>
      </c>
      <c r="E42" s="11" t="s">
        <v>61</v>
      </c>
    </row>
    <row r="43" spans="1:5" ht="15">
      <c r="A43" s="11">
        <v>2</v>
      </c>
      <c r="B43" s="18">
        <v>1940</v>
      </c>
      <c r="C43" s="18">
        <v>41</v>
      </c>
      <c r="D43" s="11">
        <v>1940</v>
      </c>
      <c r="E43" s="11" t="s">
        <v>61</v>
      </c>
    </row>
    <row r="44" spans="1:5" ht="15">
      <c r="A44" s="11">
        <v>2</v>
      </c>
      <c r="B44" s="18">
        <v>1941</v>
      </c>
      <c r="C44" s="18">
        <v>42</v>
      </c>
      <c r="D44" s="11">
        <v>1941</v>
      </c>
      <c r="E44" s="11" t="s">
        <v>61</v>
      </c>
    </row>
    <row r="45" spans="1:5" ht="15">
      <c r="A45" s="11">
        <v>2</v>
      </c>
      <c r="B45" s="18">
        <v>1942</v>
      </c>
      <c r="C45" s="18">
        <v>43</v>
      </c>
      <c r="D45" s="11">
        <v>1942</v>
      </c>
      <c r="E45" s="11" t="s">
        <v>61</v>
      </c>
    </row>
    <row r="46" spans="1:5" ht="15">
      <c r="A46" s="11">
        <v>2</v>
      </c>
      <c r="B46" s="18">
        <v>1943</v>
      </c>
      <c r="C46" s="18">
        <v>44</v>
      </c>
      <c r="D46" s="11">
        <v>1943</v>
      </c>
      <c r="E46" s="11" t="s">
        <v>61</v>
      </c>
    </row>
    <row r="47" spans="1:5" ht="15">
      <c r="A47" s="11">
        <v>2</v>
      </c>
      <c r="B47" s="18">
        <v>1944</v>
      </c>
      <c r="C47" s="18">
        <v>45</v>
      </c>
      <c r="D47" s="11">
        <v>1944</v>
      </c>
      <c r="E47" s="11" t="s">
        <v>61</v>
      </c>
    </row>
    <row r="48" spans="1:5" ht="15">
      <c r="A48" s="11">
        <v>2</v>
      </c>
      <c r="B48" s="18">
        <v>1945</v>
      </c>
      <c r="C48" s="18">
        <v>46</v>
      </c>
      <c r="D48" s="11">
        <v>1945</v>
      </c>
      <c r="E48" s="11" t="s">
        <v>61</v>
      </c>
    </row>
    <row r="49" spans="1:5" ht="15">
      <c r="A49" s="11">
        <v>2</v>
      </c>
      <c r="B49" s="18">
        <v>1946</v>
      </c>
      <c r="C49" s="18">
        <v>47</v>
      </c>
      <c r="D49" s="11">
        <v>1946</v>
      </c>
      <c r="E49" s="11" t="s">
        <v>61</v>
      </c>
    </row>
    <row r="50" spans="1:5" ht="15">
      <c r="A50" s="11">
        <v>2</v>
      </c>
      <c r="B50" s="18">
        <v>1947</v>
      </c>
      <c r="C50" s="18">
        <v>48</v>
      </c>
      <c r="D50" s="11">
        <v>1947</v>
      </c>
      <c r="E50" s="11" t="s">
        <v>61</v>
      </c>
    </row>
    <row r="51" spans="1:5" ht="15">
      <c r="A51" s="11">
        <v>2</v>
      </c>
      <c r="B51" s="18">
        <v>1948</v>
      </c>
      <c r="C51" s="18">
        <v>49</v>
      </c>
      <c r="D51" s="11">
        <v>1948</v>
      </c>
      <c r="E51" s="11" t="s">
        <v>61</v>
      </c>
    </row>
    <row r="52" spans="1:5" ht="15">
      <c r="A52" s="11">
        <v>2</v>
      </c>
      <c r="B52" s="18">
        <v>1949</v>
      </c>
      <c r="C52" s="18">
        <v>50</v>
      </c>
      <c r="D52" s="11">
        <v>1949</v>
      </c>
      <c r="E52" s="11" t="s">
        <v>61</v>
      </c>
    </row>
    <row r="53" spans="1:5" ht="15">
      <c r="A53" s="11">
        <v>2</v>
      </c>
      <c r="B53" s="18">
        <v>1950</v>
      </c>
      <c r="C53" s="18">
        <v>51</v>
      </c>
      <c r="D53" s="11">
        <v>1950</v>
      </c>
      <c r="E53" s="11" t="s">
        <v>61</v>
      </c>
    </row>
    <row r="54" spans="1:5" ht="15">
      <c r="A54" s="11">
        <v>2</v>
      </c>
      <c r="B54" s="18">
        <v>1951</v>
      </c>
      <c r="C54" s="18">
        <v>52</v>
      </c>
      <c r="D54" s="11">
        <v>1951</v>
      </c>
      <c r="E54" s="11" t="s">
        <v>61</v>
      </c>
    </row>
    <row r="55" spans="1:5" ht="15">
      <c r="A55" s="11">
        <v>2</v>
      </c>
      <c r="B55" s="18">
        <v>1952</v>
      </c>
      <c r="C55" s="18">
        <v>53</v>
      </c>
      <c r="D55" s="11">
        <v>1952</v>
      </c>
      <c r="E55" s="11" t="s">
        <v>61</v>
      </c>
    </row>
    <row r="56" spans="1:5" ht="15">
      <c r="A56" s="11">
        <v>2</v>
      </c>
      <c r="B56" s="18">
        <v>1953</v>
      </c>
      <c r="C56" s="18">
        <v>54</v>
      </c>
      <c r="D56" s="11">
        <v>1953</v>
      </c>
      <c r="E56" s="11" t="s">
        <v>61</v>
      </c>
    </row>
    <row r="57" spans="1:5" ht="15">
      <c r="A57" s="11">
        <v>2</v>
      </c>
      <c r="B57" s="18">
        <v>1954</v>
      </c>
      <c r="C57" s="18">
        <v>55</v>
      </c>
      <c r="D57" s="11">
        <v>1954</v>
      </c>
      <c r="E57" s="11" t="s">
        <v>61</v>
      </c>
    </row>
    <row r="58" spans="1:5" ht="15">
      <c r="A58" s="11">
        <v>2</v>
      </c>
      <c r="B58" s="18">
        <v>1955</v>
      </c>
      <c r="C58" s="18">
        <v>56</v>
      </c>
      <c r="D58" s="11">
        <v>1955</v>
      </c>
      <c r="E58" s="11" t="s">
        <v>61</v>
      </c>
    </row>
    <row r="59" spans="1:5" ht="15">
      <c r="A59" s="11">
        <v>2</v>
      </c>
      <c r="B59" s="18">
        <v>1956</v>
      </c>
      <c r="C59" s="18">
        <v>57</v>
      </c>
      <c r="D59" s="11">
        <v>1956</v>
      </c>
      <c r="E59" s="11" t="s">
        <v>61</v>
      </c>
    </row>
    <row r="60" spans="1:5" ht="15">
      <c r="A60" s="11">
        <v>2</v>
      </c>
      <c r="B60" s="18">
        <v>1957</v>
      </c>
      <c r="C60" s="18">
        <v>58</v>
      </c>
      <c r="D60" s="11">
        <v>1957</v>
      </c>
      <c r="E60" s="11" t="s">
        <v>61</v>
      </c>
    </row>
    <row r="61" spans="1:5" ht="15">
      <c r="A61" s="11">
        <v>2</v>
      </c>
      <c r="B61" s="18">
        <v>1958</v>
      </c>
      <c r="C61" s="18">
        <v>59</v>
      </c>
      <c r="D61" s="11">
        <v>1958</v>
      </c>
      <c r="E61" s="11" t="s">
        <v>61</v>
      </c>
    </row>
    <row r="62" spans="1:5" ht="15">
      <c r="A62" s="11">
        <v>2</v>
      </c>
      <c r="B62" s="18" t="s">
        <v>422</v>
      </c>
      <c r="C62" s="18">
        <v>60</v>
      </c>
      <c r="D62" s="11" t="s">
        <v>1078</v>
      </c>
      <c r="E62" s="11" t="s">
        <v>61</v>
      </c>
    </row>
    <row r="63" spans="1:5" ht="15">
      <c r="A63" s="11">
        <v>2</v>
      </c>
      <c r="B63" s="18">
        <v>1959</v>
      </c>
      <c r="C63" s="18">
        <v>61</v>
      </c>
      <c r="D63" s="11">
        <f aca="true" t="shared" si="0" ref="D63:D68">B63</f>
        <v>1959</v>
      </c>
      <c r="E63" s="11" t="s">
        <v>61</v>
      </c>
    </row>
    <row r="64" spans="1:5" ht="15">
      <c r="A64" s="11">
        <v>2</v>
      </c>
      <c r="B64" s="18">
        <v>1960</v>
      </c>
      <c r="C64" s="18">
        <v>62</v>
      </c>
      <c r="D64" s="11">
        <f t="shared" si="0"/>
        <v>1960</v>
      </c>
      <c r="E64" s="11" t="s">
        <v>61</v>
      </c>
    </row>
    <row r="65" spans="1:5" ht="15">
      <c r="A65" s="11">
        <v>2</v>
      </c>
      <c r="B65" s="18">
        <v>1961</v>
      </c>
      <c r="C65" s="18">
        <v>63</v>
      </c>
      <c r="D65" s="11">
        <f t="shared" si="0"/>
        <v>1961</v>
      </c>
      <c r="E65" s="11" t="s">
        <v>61</v>
      </c>
    </row>
    <row r="66" spans="1:5" ht="15">
      <c r="A66" s="11">
        <v>2</v>
      </c>
      <c r="B66" s="18">
        <v>1962</v>
      </c>
      <c r="C66" s="18">
        <v>64</v>
      </c>
      <c r="D66" s="11">
        <f t="shared" si="0"/>
        <v>1962</v>
      </c>
      <c r="E66" s="11" t="s">
        <v>61</v>
      </c>
    </row>
    <row r="67" spans="1:5" ht="15">
      <c r="A67" s="11">
        <v>2</v>
      </c>
      <c r="B67" s="18">
        <v>1963</v>
      </c>
      <c r="C67" s="18">
        <v>65</v>
      </c>
      <c r="D67" s="11">
        <f t="shared" si="0"/>
        <v>1963</v>
      </c>
      <c r="E67" s="11" t="s">
        <v>61</v>
      </c>
    </row>
    <row r="68" spans="1:5" ht="15">
      <c r="A68" s="11">
        <v>2</v>
      </c>
      <c r="B68" s="18">
        <v>1964</v>
      </c>
      <c r="C68" s="18">
        <v>66</v>
      </c>
      <c r="D68" s="11">
        <f t="shared" si="0"/>
        <v>1964</v>
      </c>
      <c r="E68" s="11" t="s">
        <v>61</v>
      </c>
    </row>
    <row r="69" spans="1:5" ht="15">
      <c r="A69" s="11">
        <v>2</v>
      </c>
      <c r="B69" s="18" t="s">
        <v>423</v>
      </c>
      <c r="C69" s="18">
        <v>67</v>
      </c>
      <c r="D69" s="11" t="s">
        <v>1079</v>
      </c>
      <c r="E69" s="11" t="s">
        <v>61</v>
      </c>
    </row>
    <row r="70" spans="1:5" ht="15">
      <c r="A70" s="11">
        <v>2</v>
      </c>
      <c r="B70" s="18">
        <v>1965</v>
      </c>
      <c r="C70" s="18">
        <v>68</v>
      </c>
      <c r="D70" s="11">
        <f>B70</f>
        <v>1965</v>
      </c>
      <c r="E70" s="11" t="s">
        <v>61</v>
      </c>
    </row>
    <row r="71" spans="1:5" ht="15">
      <c r="A71" s="11">
        <v>2</v>
      </c>
      <c r="B71" s="18" t="s">
        <v>424</v>
      </c>
      <c r="C71" s="18">
        <v>69</v>
      </c>
      <c r="D71" s="11" t="s">
        <v>1080</v>
      </c>
      <c r="E71" s="11" t="s">
        <v>61</v>
      </c>
    </row>
    <row r="72" spans="1:5" ht="15">
      <c r="A72" s="11">
        <v>2</v>
      </c>
      <c r="B72" s="18">
        <v>1966</v>
      </c>
      <c r="C72" s="18">
        <v>70</v>
      </c>
      <c r="D72" s="11">
        <f>B72</f>
        <v>1966</v>
      </c>
      <c r="E72" s="11" t="s">
        <v>61</v>
      </c>
    </row>
    <row r="73" spans="1:5" ht="15">
      <c r="A73" s="11">
        <v>2</v>
      </c>
      <c r="B73" s="18" t="s">
        <v>425</v>
      </c>
      <c r="C73" s="18">
        <v>71</v>
      </c>
      <c r="D73" s="11" t="s">
        <v>1081</v>
      </c>
      <c r="E73" s="11" t="s">
        <v>61</v>
      </c>
    </row>
    <row r="74" spans="1:5" ht="15">
      <c r="A74" s="11">
        <v>2</v>
      </c>
      <c r="B74" s="18">
        <v>1967</v>
      </c>
      <c r="C74" s="18">
        <v>72</v>
      </c>
      <c r="D74" s="11">
        <f>B74</f>
        <v>1967</v>
      </c>
      <c r="E74" s="11" t="s">
        <v>61</v>
      </c>
    </row>
    <row r="75" spans="1:5" ht="15">
      <c r="A75" s="11">
        <v>2</v>
      </c>
      <c r="B75" s="18" t="s">
        <v>426</v>
      </c>
      <c r="C75" s="18">
        <v>73</v>
      </c>
      <c r="D75" s="11" t="s">
        <v>1082</v>
      </c>
      <c r="E75" s="11" t="s">
        <v>61</v>
      </c>
    </row>
    <row r="76" spans="1:5" ht="15">
      <c r="A76" s="11">
        <v>2</v>
      </c>
      <c r="B76" s="18">
        <v>1968</v>
      </c>
      <c r="C76" s="18">
        <v>74</v>
      </c>
      <c r="D76" s="11">
        <f>B76</f>
        <v>1968</v>
      </c>
      <c r="E76" s="11" t="s">
        <v>61</v>
      </c>
    </row>
    <row r="77" spans="1:5" ht="15">
      <c r="A77" s="11">
        <v>2</v>
      </c>
      <c r="B77" s="18" t="s">
        <v>427</v>
      </c>
      <c r="C77" s="18">
        <v>75</v>
      </c>
      <c r="D77" s="11" t="s">
        <v>1083</v>
      </c>
      <c r="E77" s="11" t="s">
        <v>61</v>
      </c>
    </row>
    <row r="78" spans="1:5" ht="15">
      <c r="A78" s="11">
        <v>2</v>
      </c>
      <c r="B78" s="18">
        <v>1969</v>
      </c>
      <c r="C78" s="18">
        <v>76</v>
      </c>
      <c r="D78" s="11">
        <f>B78</f>
        <v>1969</v>
      </c>
      <c r="E78" s="11" t="s">
        <v>61</v>
      </c>
    </row>
    <row r="79" spans="1:5" ht="15">
      <c r="A79" s="11">
        <v>2</v>
      </c>
      <c r="B79" s="18" t="s">
        <v>428</v>
      </c>
      <c r="C79" s="18">
        <v>77</v>
      </c>
      <c r="D79" s="11" t="s">
        <v>1084</v>
      </c>
      <c r="E79" s="11" t="s">
        <v>61</v>
      </c>
    </row>
    <row r="80" spans="1:5" ht="15">
      <c r="A80" s="11">
        <v>2</v>
      </c>
      <c r="B80" s="18">
        <v>1970</v>
      </c>
      <c r="C80" s="18">
        <v>78</v>
      </c>
      <c r="D80" s="11">
        <f>B80</f>
        <v>1970</v>
      </c>
      <c r="E80" s="11" t="s">
        <v>61</v>
      </c>
    </row>
    <row r="81" spans="1:5" ht="15">
      <c r="A81" s="11">
        <v>2</v>
      </c>
      <c r="B81" s="18" t="s">
        <v>429</v>
      </c>
      <c r="C81" s="18">
        <v>79</v>
      </c>
      <c r="D81" s="11" t="s">
        <v>1085</v>
      </c>
      <c r="E81" s="11" t="s">
        <v>61</v>
      </c>
    </row>
    <row r="82" spans="1:5" ht="15">
      <c r="A82" s="11">
        <v>2</v>
      </c>
      <c r="B82" s="18">
        <v>1971</v>
      </c>
      <c r="C82" s="18">
        <v>80</v>
      </c>
      <c r="D82" s="11">
        <f>B82</f>
        <v>1971</v>
      </c>
      <c r="E82" s="11" t="s">
        <v>61</v>
      </c>
    </row>
    <row r="83" spans="1:5" ht="15">
      <c r="A83" s="11">
        <v>2</v>
      </c>
      <c r="B83" s="18" t="s">
        <v>430</v>
      </c>
      <c r="C83" s="18">
        <v>81</v>
      </c>
      <c r="D83" s="11" t="s">
        <v>1086</v>
      </c>
      <c r="E83" s="11" t="s">
        <v>61</v>
      </c>
    </row>
    <row r="84" spans="1:5" ht="15">
      <c r="A84" s="11">
        <v>2</v>
      </c>
      <c r="B84" s="18">
        <v>1972</v>
      </c>
      <c r="C84" s="18">
        <v>82</v>
      </c>
      <c r="D84" s="11">
        <f>B84</f>
        <v>1972</v>
      </c>
      <c r="E84" s="11" t="s">
        <v>61</v>
      </c>
    </row>
    <row r="85" spans="1:5" ht="15">
      <c r="A85" s="11">
        <v>2</v>
      </c>
      <c r="B85" s="18" t="s">
        <v>431</v>
      </c>
      <c r="C85" s="18">
        <v>83</v>
      </c>
      <c r="D85" s="11" t="s">
        <v>1087</v>
      </c>
      <c r="E85" s="11" t="s">
        <v>61</v>
      </c>
    </row>
    <row r="86" spans="1:5" ht="15">
      <c r="A86" s="11">
        <v>2</v>
      </c>
      <c r="B86" s="18">
        <v>1973</v>
      </c>
      <c r="C86" s="18">
        <v>84</v>
      </c>
      <c r="D86" s="11">
        <f>B86</f>
        <v>1973</v>
      </c>
      <c r="E86" s="11" t="s">
        <v>61</v>
      </c>
    </row>
    <row r="87" spans="1:5" ht="15">
      <c r="A87" s="11">
        <v>2</v>
      </c>
      <c r="B87" s="18" t="s">
        <v>432</v>
      </c>
      <c r="C87" s="18">
        <v>85</v>
      </c>
      <c r="D87" s="11" t="s">
        <v>1088</v>
      </c>
      <c r="E87" s="11" t="s">
        <v>61</v>
      </c>
    </row>
    <row r="88" spans="1:5" ht="15">
      <c r="A88" s="11">
        <v>2</v>
      </c>
      <c r="B88" s="18">
        <v>1974</v>
      </c>
      <c r="C88" s="18">
        <v>86</v>
      </c>
      <c r="D88" s="11">
        <f>B88</f>
        <v>1974</v>
      </c>
      <c r="E88" s="11" t="s">
        <v>61</v>
      </c>
    </row>
    <row r="89" spans="1:5" ht="15">
      <c r="A89" s="11">
        <v>2</v>
      </c>
      <c r="B89" s="18" t="s">
        <v>433</v>
      </c>
      <c r="C89" s="18">
        <v>87</v>
      </c>
      <c r="D89" s="11" t="s">
        <v>1089</v>
      </c>
      <c r="E89" s="11" t="s">
        <v>61</v>
      </c>
    </row>
    <row r="90" spans="1:5" ht="15">
      <c r="A90" s="11">
        <v>2</v>
      </c>
      <c r="B90" s="18">
        <v>1975</v>
      </c>
      <c r="C90" s="18">
        <v>88</v>
      </c>
      <c r="D90" s="11">
        <f>B90</f>
        <v>1975</v>
      </c>
      <c r="E90" s="11" t="s">
        <v>61</v>
      </c>
    </row>
    <row r="91" spans="1:5" ht="15">
      <c r="A91" s="11">
        <v>2</v>
      </c>
      <c r="B91" s="18" t="s">
        <v>434</v>
      </c>
      <c r="C91" s="18">
        <v>89</v>
      </c>
      <c r="D91" s="11" t="s">
        <v>1090</v>
      </c>
      <c r="E91" s="11" t="s">
        <v>61</v>
      </c>
    </row>
    <row r="92" spans="1:5" ht="15">
      <c r="A92" s="11">
        <v>2</v>
      </c>
      <c r="B92" s="18">
        <v>1976</v>
      </c>
      <c r="C92" s="18">
        <v>90</v>
      </c>
      <c r="D92" s="11">
        <f>B92</f>
        <v>1976</v>
      </c>
      <c r="E92" s="11" t="s">
        <v>61</v>
      </c>
    </row>
    <row r="93" spans="1:5" ht="15">
      <c r="A93" s="11">
        <v>2</v>
      </c>
      <c r="B93" s="18" t="s">
        <v>435</v>
      </c>
      <c r="C93" s="18">
        <v>91</v>
      </c>
      <c r="D93" s="11" t="s">
        <v>1091</v>
      </c>
      <c r="E93" s="11" t="s">
        <v>61</v>
      </c>
    </row>
    <row r="94" spans="1:5" ht="15">
      <c r="A94" s="11">
        <v>2</v>
      </c>
      <c r="B94" s="18">
        <v>1977</v>
      </c>
      <c r="C94" s="18">
        <v>92</v>
      </c>
      <c r="D94" s="11">
        <f>B94</f>
        <v>1977</v>
      </c>
      <c r="E94" s="11" t="s">
        <v>61</v>
      </c>
    </row>
    <row r="95" spans="1:5" ht="15">
      <c r="A95" s="11">
        <v>2</v>
      </c>
      <c r="B95" s="18" t="s">
        <v>436</v>
      </c>
      <c r="C95" s="18">
        <v>93</v>
      </c>
      <c r="D95" s="11" t="s">
        <v>1092</v>
      </c>
      <c r="E95" s="11" t="s">
        <v>61</v>
      </c>
    </row>
    <row r="96" spans="1:5" ht="15">
      <c r="A96" s="11">
        <v>2</v>
      </c>
      <c r="B96" s="18">
        <v>1978</v>
      </c>
      <c r="C96" s="18">
        <v>94</v>
      </c>
      <c r="D96" s="11">
        <f>B96</f>
        <v>1978</v>
      </c>
      <c r="E96" s="11" t="s">
        <v>61</v>
      </c>
    </row>
    <row r="97" spans="1:5" ht="15">
      <c r="A97" s="11">
        <v>2</v>
      </c>
      <c r="B97" s="18" t="s">
        <v>437</v>
      </c>
      <c r="C97" s="18">
        <v>95</v>
      </c>
      <c r="D97" s="11" t="s">
        <v>1093</v>
      </c>
      <c r="E97" s="11" t="s">
        <v>61</v>
      </c>
    </row>
    <row r="98" spans="1:5" ht="15">
      <c r="A98" s="11">
        <v>2</v>
      </c>
      <c r="B98" s="18">
        <v>1979</v>
      </c>
      <c r="C98" s="18">
        <v>96</v>
      </c>
      <c r="D98" s="11">
        <f>B98</f>
        <v>1979</v>
      </c>
      <c r="E98" s="11" t="s">
        <v>61</v>
      </c>
    </row>
    <row r="99" spans="1:5" ht="15">
      <c r="A99" s="11">
        <v>2</v>
      </c>
      <c r="B99" s="18" t="s">
        <v>438</v>
      </c>
      <c r="C99" s="18">
        <v>97</v>
      </c>
      <c r="D99" s="11" t="s">
        <v>1094</v>
      </c>
      <c r="E99" s="11" t="s">
        <v>61</v>
      </c>
    </row>
    <row r="100" spans="1:5" ht="15">
      <c r="A100" s="11">
        <v>2</v>
      </c>
      <c r="B100" s="18">
        <v>1980</v>
      </c>
      <c r="C100" s="18">
        <v>98</v>
      </c>
      <c r="D100" s="11">
        <f>B100</f>
        <v>1980</v>
      </c>
      <c r="E100" s="11" t="s">
        <v>61</v>
      </c>
    </row>
    <row r="101" spans="1:5" ht="15">
      <c r="A101" s="11">
        <v>2</v>
      </c>
      <c r="B101" s="18" t="s">
        <v>439</v>
      </c>
      <c r="C101" s="18">
        <v>99</v>
      </c>
      <c r="D101" s="11" t="s">
        <v>1095</v>
      </c>
      <c r="E101" s="11" t="s">
        <v>61</v>
      </c>
    </row>
    <row r="102" spans="1:5" ht="15">
      <c r="A102" s="11">
        <v>2</v>
      </c>
      <c r="B102" s="18">
        <v>1981</v>
      </c>
      <c r="C102" s="18">
        <v>100</v>
      </c>
      <c r="D102" s="11">
        <f>B102</f>
        <v>1981</v>
      </c>
      <c r="E102" s="11" t="s">
        <v>61</v>
      </c>
    </row>
    <row r="103" spans="1:5" ht="15">
      <c r="A103" s="11">
        <v>2</v>
      </c>
      <c r="B103" s="18" t="s">
        <v>440</v>
      </c>
      <c r="C103" s="18">
        <v>101</v>
      </c>
      <c r="D103" s="11" t="s">
        <v>1096</v>
      </c>
      <c r="E103" s="11" t="s">
        <v>61</v>
      </c>
    </row>
    <row r="104" spans="1:5" ht="15">
      <c r="A104" s="11">
        <v>2</v>
      </c>
      <c r="B104" s="18">
        <v>1982</v>
      </c>
      <c r="C104" s="18">
        <v>102</v>
      </c>
      <c r="D104" s="11">
        <f>B104</f>
        <v>1982</v>
      </c>
      <c r="E104" s="11" t="s">
        <v>61</v>
      </c>
    </row>
    <row r="105" spans="1:5" ht="15">
      <c r="A105" s="11">
        <v>2</v>
      </c>
      <c r="B105" s="18" t="s">
        <v>441</v>
      </c>
      <c r="C105" s="18">
        <v>103</v>
      </c>
      <c r="D105" s="11" t="s">
        <v>1097</v>
      </c>
      <c r="E105" s="11" t="s">
        <v>61</v>
      </c>
    </row>
    <row r="106" spans="1:5" ht="15">
      <c r="A106" s="11">
        <v>2</v>
      </c>
      <c r="B106" s="18">
        <v>1983</v>
      </c>
      <c r="C106" s="18">
        <v>104</v>
      </c>
      <c r="D106" s="11">
        <f>B106</f>
        <v>1983</v>
      </c>
      <c r="E106" s="11" t="s">
        <v>61</v>
      </c>
    </row>
    <row r="107" spans="1:5" ht="15">
      <c r="A107" s="11">
        <v>2</v>
      </c>
      <c r="B107" s="18" t="s">
        <v>442</v>
      </c>
      <c r="C107" s="18">
        <v>105</v>
      </c>
      <c r="D107" s="11" t="s">
        <v>1098</v>
      </c>
      <c r="E107" s="11" t="s">
        <v>61</v>
      </c>
    </row>
    <row r="108" spans="1:5" ht="15">
      <c r="A108" s="11">
        <v>2</v>
      </c>
      <c r="B108" s="18">
        <v>1984</v>
      </c>
      <c r="C108" s="18">
        <v>106</v>
      </c>
      <c r="D108" s="11">
        <f>B108</f>
        <v>1984</v>
      </c>
      <c r="E108" s="11" t="s">
        <v>61</v>
      </c>
    </row>
    <row r="109" spans="1:5" ht="15">
      <c r="A109" s="11">
        <v>2</v>
      </c>
      <c r="B109" s="18" t="s">
        <v>443</v>
      </c>
      <c r="C109" s="18">
        <v>107</v>
      </c>
      <c r="D109" s="11" t="s">
        <v>1099</v>
      </c>
      <c r="E109" s="11" t="s">
        <v>61</v>
      </c>
    </row>
    <row r="110" spans="1:5" ht="15">
      <c r="A110" s="11">
        <v>2</v>
      </c>
      <c r="B110" s="18">
        <v>1985</v>
      </c>
      <c r="C110" s="18">
        <v>108</v>
      </c>
      <c r="D110" s="11">
        <f>B110</f>
        <v>1985</v>
      </c>
      <c r="E110" s="11" t="s">
        <v>61</v>
      </c>
    </row>
    <row r="111" spans="1:5" ht="15">
      <c r="A111" s="11">
        <v>2</v>
      </c>
      <c r="B111" s="18" t="s">
        <v>444</v>
      </c>
      <c r="C111" s="18">
        <v>109</v>
      </c>
      <c r="D111" s="11" t="s">
        <v>1100</v>
      </c>
      <c r="E111" s="11" t="s">
        <v>61</v>
      </c>
    </row>
    <row r="112" spans="1:5" ht="15">
      <c r="A112" s="11">
        <v>2</v>
      </c>
      <c r="B112" s="18">
        <v>1986</v>
      </c>
      <c r="C112" s="18">
        <v>110</v>
      </c>
      <c r="D112" s="11">
        <f>B112</f>
        <v>1986</v>
      </c>
      <c r="E112" s="11" t="s">
        <v>61</v>
      </c>
    </row>
    <row r="113" spans="1:5" ht="15">
      <c r="A113" s="11">
        <v>2</v>
      </c>
      <c r="B113" s="18">
        <v>1987</v>
      </c>
      <c r="C113" s="18">
        <v>111</v>
      </c>
      <c r="D113" s="11">
        <f>B113</f>
        <v>1987</v>
      </c>
      <c r="E113" s="11" t="s">
        <v>61</v>
      </c>
    </row>
    <row r="114" spans="1:5" ht="15">
      <c r="A114" s="11">
        <v>2</v>
      </c>
      <c r="B114" s="18">
        <v>1988</v>
      </c>
      <c r="C114" s="18">
        <v>112</v>
      </c>
      <c r="D114" s="11">
        <f aca="true" t="shared" si="1" ref="D114:D176">B114</f>
        <v>1988</v>
      </c>
      <c r="E114" s="11" t="s">
        <v>61</v>
      </c>
    </row>
    <row r="115" spans="1:5" ht="15">
      <c r="A115" s="11">
        <v>2</v>
      </c>
      <c r="B115" s="18">
        <v>1989</v>
      </c>
      <c r="C115" s="18">
        <v>113</v>
      </c>
      <c r="D115" s="11">
        <f t="shared" si="1"/>
        <v>1989</v>
      </c>
      <c r="E115" s="11" t="s">
        <v>61</v>
      </c>
    </row>
    <row r="116" spans="1:5" ht="15">
      <c r="A116" s="11">
        <v>2</v>
      </c>
      <c r="B116" s="18">
        <v>1990</v>
      </c>
      <c r="C116" s="18">
        <v>114</v>
      </c>
      <c r="D116" s="11">
        <f t="shared" si="1"/>
        <v>1990</v>
      </c>
      <c r="E116" s="11" t="s">
        <v>61</v>
      </c>
    </row>
    <row r="117" spans="1:5" ht="15">
      <c r="A117" s="11">
        <v>2</v>
      </c>
      <c r="B117" s="18">
        <v>1991</v>
      </c>
      <c r="C117" s="18">
        <v>115</v>
      </c>
      <c r="D117" s="11">
        <f t="shared" si="1"/>
        <v>1991</v>
      </c>
      <c r="E117" s="11" t="s">
        <v>61</v>
      </c>
    </row>
    <row r="118" spans="1:5" ht="15">
      <c r="A118" s="11">
        <v>2</v>
      </c>
      <c r="B118" s="18">
        <v>1992</v>
      </c>
      <c r="C118" s="18">
        <v>116</v>
      </c>
      <c r="D118" s="11">
        <f t="shared" si="1"/>
        <v>1992</v>
      </c>
      <c r="E118" s="11" t="s">
        <v>61</v>
      </c>
    </row>
    <row r="119" spans="1:5" ht="15">
      <c r="A119" s="11">
        <v>2</v>
      </c>
      <c r="B119" s="18">
        <v>1993</v>
      </c>
      <c r="C119" s="18">
        <v>117</v>
      </c>
      <c r="D119" s="11">
        <f t="shared" si="1"/>
        <v>1993</v>
      </c>
      <c r="E119" s="11" t="s">
        <v>61</v>
      </c>
    </row>
    <row r="120" spans="1:5" ht="15">
      <c r="A120" s="11">
        <v>2</v>
      </c>
      <c r="B120" s="18">
        <v>1994</v>
      </c>
      <c r="C120" s="18">
        <v>118</v>
      </c>
      <c r="D120" s="11">
        <f t="shared" si="1"/>
        <v>1994</v>
      </c>
      <c r="E120" s="11" t="s">
        <v>61</v>
      </c>
    </row>
    <row r="121" spans="1:5" ht="15">
      <c r="A121" s="11">
        <v>2</v>
      </c>
      <c r="B121" s="18">
        <v>1995</v>
      </c>
      <c r="C121" s="18">
        <v>119</v>
      </c>
      <c r="D121" s="11">
        <f t="shared" si="1"/>
        <v>1995</v>
      </c>
      <c r="E121" s="11" t="s">
        <v>61</v>
      </c>
    </row>
    <row r="122" spans="1:5" ht="15">
      <c r="A122" s="11">
        <v>2</v>
      </c>
      <c r="B122" s="18">
        <v>1996</v>
      </c>
      <c r="C122" s="18">
        <v>120</v>
      </c>
      <c r="D122" s="11">
        <f t="shared" si="1"/>
        <v>1996</v>
      </c>
      <c r="E122" s="11" t="s">
        <v>61</v>
      </c>
    </row>
    <row r="123" spans="1:5" ht="15">
      <c r="A123" s="11">
        <v>2</v>
      </c>
      <c r="B123" s="18">
        <v>1997</v>
      </c>
      <c r="C123" s="18">
        <v>121</v>
      </c>
      <c r="D123" s="11">
        <f t="shared" si="1"/>
        <v>1997</v>
      </c>
      <c r="E123" s="11" t="s">
        <v>61</v>
      </c>
    </row>
    <row r="124" spans="1:5" ht="15">
      <c r="A124" s="11">
        <v>2</v>
      </c>
      <c r="B124" s="18">
        <v>1998</v>
      </c>
      <c r="C124" s="18">
        <v>122</v>
      </c>
      <c r="D124" s="11">
        <f t="shared" si="1"/>
        <v>1998</v>
      </c>
      <c r="E124" s="11" t="s">
        <v>61</v>
      </c>
    </row>
    <row r="125" spans="1:5" ht="15">
      <c r="A125" s="11">
        <v>2</v>
      </c>
      <c r="B125" s="18">
        <v>1999</v>
      </c>
      <c r="C125" s="18">
        <v>123</v>
      </c>
      <c r="D125" s="11">
        <f t="shared" si="1"/>
        <v>1999</v>
      </c>
      <c r="E125" s="11" t="s">
        <v>61</v>
      </c>
    </row>
    <row r="126" spans="1:5" ht="15">
      <c r="A126" s="11">
        <v>2</v>
      </c>
      <c r="B126" s="18">
        <v>2000</v>
      </c>
      <c r="C126" s="18">
        <v>124</v>
      </c>
      <c r="D126" s="11">
        <f t="shared" si="1"/>
        <v>2000</v>
      </c>
      <c r="E126" s="11" t="s">
        <v>61</v>
      </c>
    </row>
    <row r="127" spans="1:5" ht="15">
      <c r="A127" s="11">
        <v>2</v>
      </c>
      <c r="B127" s="18">
        <v>2001</v>
      </c>
      <c r="C127" s="18">
        <v>125</v>
      </c>
      <c r="D127" s="11">
        <f t="shared" si="1"/>
        <v>2001</v>
      </c>
      <c r="E127" s="11" t="s">
        <v>61</v>
      </c>
    </row>
    <row r="128" spans="1:5" ht="15">
      <c r="A128" s="11">
        <v>2</v>
      </c>
      <c r="B128" s="18">
        <v>2002</v>
      </c>
      <c r="C128" s="18">
        <v>126</v>
      </c>
      <c r="D128" s="11">
        <f t="shared" si="1"/>
        <v>2002</v>
      </c>
      <c r="E128" s="11" t="s">
        <v>61</v>
      </c>
    </row>
    <row r="129" spans="1:5" ht="15">
      <c r="A129" s="11">
        <v>2</v>
      </c>
      <c r="B129" s="18">
        <v>2003</v>
      </c>
      <c r="C129" s="18">
        <v>127</v>
      </c>
      <c r="D129" s="11">
        <f t="shared" si="1"/>
        <v>2003</v>
      </c>
      <c r="E129" s="11" t="s">
        <v>61</v>
      </c>
    </row>
    <row r="130" spans="1:5" ht="15">
      <c r="A130" s="11">
        <v>2</v>
      </c>
      <c r="B130" s="18">
        <v>2004</v>
      </c>
      <c r="C130" s="18">
        <v>128</v>
      </c>
      <c r="D130" s="11">
        <f t="shared" si="1"/>
        <v>2004</v>
      </c>
      <c r="E130" s="11" t="s">
        <v>61</v>
      </c>
    </row>
    <row r="131" spans="1:5" ht="15">
      <c r="A131" s="11">
        <v>2</v>
      </c>
      <c r="B131" s="18">
        <v>2005</v>
      </c>
      <c r="C131" s="18">
        <v>129</v>
      </c>
      <c r="D131" s="11">
        <f t="shared" si="1"/>
        <v>2005</v>
      </c>
      <c r="E131" s="11" t="s">
        <v>61</v>
      </c>
    </row>
    <row r="132" spans="1:5" ht="15">
      <c r="A132" s="11">
        <v>2</v>
      </c>
      <c r="B132" s="18">
        <v>2006</v>
      </c>
      <c r="C132" s="18">
        <v>130</v>
      </c>
      <c r="D132" s="11">
        <f t="shared" si="1"/>
        <v>2006</v>
      </c>
      <c r="E132" s="11" t="s">
        <v>61</v>
      </c>
    </row>
    <row r="133" spans="1:5" ht="15">
      <c r="A133" s="11">
        <v>2</v>
      </c>
      <c r="B133" s="18">
        <v>2007</v>
      </c>
      <c r="C133" s="18">
        <v>131</v>
      </c>
      <c r="D133" s="11">
        <f t="shared" si="1"/>
        <v>2007</v>
      </c>
      <c r="E133" s="11" t="s">
        <v>61</v>
      </c>
    </row>
    <row r="134" spans="1:5" ht="15">
      <c r="A134" s="11">
        <v>2</v>
      </c>
      <c r="B134" s="18">
        <v>2008</v>
      </c>
      <c r="C134" s="18">
        <v>132</v>
      </c>
      <c r="D134" s="11">
        <f t="shared" si="1"/>
        <v>2008</v>
      </c>
      <c r="E134" s="11" t="s">
        <v>61</v>
      </c>
    </row>
    <row r="135" spans="1:5" ht="15">
      <c r="A135" s="11">
        <v>2</v>
      </c>
      <c r="B135" s="18">
        <v>2009</v>
      </c>
      <c r="C135" s="18">
        <v>133</v>
      </c>
      <c r="D135" s="11">
        <f t="shared" si="1"/>
        <v>2009</v>
      </c>
      <c r="E135" s="11" t="s">
        <v>61</v>
      </c>
    </row>
    <row r="136" spans="1:5" ht="15">
      <c r="A136" s="11">
        <v>2</v>
      </c>
      <c r="B136" s="18">
        <v>2010</v>
      </c>
      <c r="C136" s="18">
        <v>134</v>
      </c>
      <c r="D136" s="11">
        <f t="shared" si="1"/>
        <v>2010</v>
      </c>
      <c r="E136" s="11" t="s">
        <v>61</v>
      </c>
    </row>
    <row r="137" spans="1:5" ht="15">
      <c r="A137" s="11">
        <v>2</v>
      </c>
      <c r="B137" s="18">
        <v>2011</v>
      </c>
      <c r="C137" s="18">
        <v>135</v>
      </c>
      <c r="D137" s="11">
        <f t="shared" si="1"/>
        <v>2011</v>
      </c>
      <c r="E137" s="11" t="s">
        <v>61</v>
      </c>
    </row>
    <row r="138" spans="1:5" ht="15">
      <c r="A138" s="11">
        <v>2</v>
      </c>
      <c r="B138" s="18">
        <v>2012</v>
      </c>
      <c r="C138" s="18">
        <v>136</v>
      </c>
      <c r="D138" s="11">
        <f t="shared" si="1"/>
        <v>2012</v>
      </c>
      <c r="E138" s="11" t="s">
        <v>61</v>
      </c>
    </row>
    <row r="139" spans="1:5" ht="15">
      <c r="A139" s="11">
        <v>2</v>
      </c>
      <c r="B139" s="18">
        <v>2013</v>
      </c>
      <c r="C139" s="18">
        <v>137</v>
      </c>
      <c r="D139" s="11">
        <f t="shared" si="1"/>
        <v>2013</v>
      </c>
      <c r="E139" s="11" t="s">
        <v>61</v>
      </c>
    </row>
    <row r="140" spans="1:5" ht="15">
      <c r="A140" s="11">
        <v>2</v>
      </c>
      <c r="B140" s="18">
        <v>2014</v>
      </c>
      <c r="C140" s="18">
        <v>138</v>
      </c>
      <c r="D140" s="11">
        <f t="shared" si="1"/>
        <v>2014</v>
      </c>
      <c r="E140" s="11" t="s">
        <v>61</v>
      </c>
    </row>
    <row r="141" spans="1:5" ht="15">
      <c r="A141" s="11">
        <v>2</v>
      </c>
      <c r="B141" s="18">
        <v>2015</v>
      </c>
      <c r="C141" s="18">
        <v>139</v>
      </c>
      <c r="D141" s="11">
        <f t="shared" si="1"/>
        <v>2015</v>
      </c>
      <c r="E141" s="11" t="s">
        <v>61</v>
      </c>
    </row>
    <row r="142" spans="1:5" ht="15">
      <c r="A142" s="11">
        <v>2</v>
      </c>
      <c r="B142" s="18">
        <v>2016</v>
      </c>
      <c r="C142" s="18">
        <v>140</v>
      </c>
      <c r="D142" s="11">
        <f t="shared" si="1"/>
        <v>2016</v>
      </c>
      <c r="E142" s="11" t="s">
        <v>61</v>
      </c>
    </row>
    <row r="143" spans="1:5" ht="15">
      <c r="A143" s="11">
        <v>2</v>
      </c>
      <c r="B143" s="18">
        <v>2017</v>
      </c>
      <c r="C143" s="18">
        <v>141</v>
      </c>
      <c r="D143" s="11">
        <f t="shared" si="1"/>
        <v>2017</v>
      </c>
      <c r="E143" s="11" t="s">
        <v>61</v>
      </c>
    </row>
    <row r="144" spans="1:5" ht="15">
      <c r="A144" s="11">
        <v>2</v>
      </c>
      <c r="B144" s="18">
        <v>2018</v>
      </c>
      <c r="C144" s="18">
        <v>142</v>
      </c>
      <c r="D144" s="11">
        <f t="shared" si="1"/>
        <v>2018</v>
      </c>
      <c r="E144" s="11" t="s">
        <v>61</v>
      </c>
    </row>
    <row r="145" spans="1:5" ht="15">
      <c r="A145" s="11">
        <v>2</v>
      </c>
      <c r="B145" s="18">
        <v>2019</v>
      </c>
      <c r="C145" s="18">
        <v>143</v>
      </c>
      <c r="D145" s="11">
        <f t="shared" si="1"/>
        <v>2019</v>
      </c>
      <c r="E145" s="11" t="s">
        <v>61</v>
      </c>
    </row>
    <row r="146" spans="1:5" ht="15">
      <c r="A146" s="11">
        <v>2</v>
      </c>
      <c r="B146" s="18">
        <v>2020</v>
      </c>
      <c r="C146" s="18">
        <v>144</v>
      </c>
      <c r="D146" s="11">
        <f t="shared" si="1"/>
        <v>2020</v>
      </c>
      <c r="E146" s="11" t="s">
        <v>61</v>
      </c>
    </row>
    <row r="147" spans="1:5" ht="15">
      <c r="A147" s="11">
        <v>2</v>
      </c>
      <c r="B147" s="18">
        <v>2021</v>
      </c>
      <c r="C147" s="18">
        <v>145</v>
      </c>
      <c r="D147" s="11">
        <f t="shared" si="1"/>
        <v>2021</v>
      </c>
      <c r="E147" s="11" t="s">
        <v>61</v>
      </c>
    </row>
    <row r="148" spans="1:5" ht="15">
      <c r="A148" s="11">
        <v>2</v>
      </c>
      <c r="B148" s="18">
        <v>2022</v>
      </c>
      <c r="C148" s="18">
        <v>146</v>
      </c>
      <c r="D148" s="11">
        <f t="shared" si="1"/>
        <v>2022</v>
      </c>
      <c r="E148" s="11" t="s">
        <v>61</v>
      </c>
    </row>
    <row r="149" spans="1:5" ht="15">
      <c r="A149" s="11">
        <v>2</v>
      </c>
      <c r="B149" s="18">
        <v>2023</v>
      </c>
      <c r="C149" s="18">
        <v>147</v>
      </c>
      <c r="D149" s="11">
        <f t="shared" si="1"/>
        <v>2023</v>
      </c>
      <c r="E149" s="11" t="s">
        <v>61</v>
      </c>
    </row>
    <row r="150" spans="1:5" ht="15">
      <c r="A150" s="11">
        <v>2</v>
      </c>
      <c r="B150" s="18">
        <v>2024</v>
      </c>
      <c r="C150" s="18">
        <v>148</v>
      </c>
      <c r="D150" s="11">
        <f t="shared" si="1"/>
        <v>2024</v>
      </c>
      <c r="E150" s="11" t="s">
        <v>61</v>
      </c>
    </row>
    <row r="151" spans="1:5" ht="15">
      <c r="A151" s="11">
        <v>2</v>
      </c>
      <c r="B151" s="18">
        <v>2025</v>
      </c>
      <c r="C151" s="18">
        <v>149</v>
      </c>
      <c r="D151" s="11">
        <f t="shared" si="1"/>
        <v>2025</v>
      </c>
      <c r="E151" s="11" t="s">
        <v>61</v>
      </c>
    </row>
    <row r="152" spans="1:5" ht="15">
      <c r="A152" s="11">
        <v>2</v>
      </c>
      <c r="B152" s="18">
        <v>2026</v>
      </c>
      <c r="C152" s="18">
        <v>150</v>
      </c>
      <c r="D152" s="11">
        <f t="shared" si="1"/>
        <v>2026</v>
      </c>
      <c r="E152" s="11" t="s">
        <v>61</v>
      </c>
    </row>
    <row r="153" spans="1:5" ht="15">
      <c r="A153" s="11">
        <v>2</v>
      </c>
      <c r="B153" s="18">
        <v>2027</v>
      </c>
      <c r="C153" s="18">
        <v>151</v>
      </c>
      <c r="D153" s="11">
        <f t="shared" si="1"/>
        <v>2027</v>
      </c>
      <c r="E153" s="11" t="s">
        <v>61</v>
      </c>
    </row>
    <row r="154" spans="1:5" ht="15">
      <c r="A154" s="11">
        <v>2</v>
      </c>
      <c r="B154" s="18">
        <v>2028</v>
      </c>
      <c r="C154" s="18">
        <v>152</v>
      </c>
      <c r="D154" s="11">
        <f t="shared" si="1"/>
        <v>2028</v>
      </c>
      <c r="E154" s="11" t="s">
        <v>61</v>
      </c>
    </row>
    <row r="155" spans="1:5" ht="15">
      <c r="A155" s="11">
        <v>2</v>
      </c>
      <c r="B155" s="18">
        <v>2029</v>
      </c>
      <c r="C155" s="18">
        <v>153</v>
      </c>
      <c r="D155" s="11">
        <f t="shared" si="1"/>
        <v>2029</v>
      </c>
      <c r="E155" s="11" t="s">
        <v>61</v>
      </c>
    </row>
    <row r="156" spans="1:5" ht="15">
      <c r="A156" s="11">
        <v>2</v>
      </c>
      <c r="B156" s="18">
        <v>2030</v>
      </c>
      <c r="C156" s="18">
        <v>154</v>
      </c>
      <c r="D156" s="11">
        <f t="shared" si="1"/>
        <v>2030</v>
      </c>
      <c r="E156" s="11" t="s">
        <v>61</v>
      </c>
    </row>
    <row r="157" spans="1:5" ht="15">
      <c r="A157" s="11">
        <v>2</v>
      </c>
      <c r="B157" s="18">
        <v>2031</v>
      </c>
      <c r="C157" s="18">
        <v>155</v>
      </c>
      <c r="D157" s="11">
        <f t="shared" si="1"/>
        <v>2031</v>
      </c>
      <c r="E157" s="11" t="s">
        <v>61</v>
      </c>
    </row>
    <row r="158" spans="1:5" ht="15">
      <c r="A158" s="11">
        <v>2</v>
      </c>
      <c r="B158" s="18">
        <v>2032</v>
      </c>
      <c r="C158" s="18">
        <v>156</v>
      </c>
      <c r="D158" s="11">
        <f t="shared" si="1"/>
        <v>2032</v>
      </c>
      <c r="E158" s="11" t="s">
        <v>61</v>
      </c>
    </row>
    <row r="159" spans="1:5" ht="15">
      <c r="A159" s="11">
        <v>2</v>
      </c>
      <c r="B159" s="18">
        <v>2033</v>
      </c>
      <c r="C159" s="18">
        <v>157</v>
      </c>
      <c r="D159" s="11">
        <f t="shared" si="1"/>
        <v>2033</v>
      </c>
      <c r="E159" s="11" t="s">
        <v>61</v>
      </c>
    </row>
    <row r="160" spans="1:5" ht="15">
      <c r="A160" s="11">
        <v>2</v>
      </c>
      <c r="B160" s="18">
        <v>2034</v>
      </c>
      <c r="C160" s="18">
        <v>158</v>
      </c>
      <c r="D160" s="11">
        <f t="shared" si="1"/>
        <v>2034</v>
      </c>
      <c r="E160" s="11" t="s">
        <v>61</v>
      </c>
    </row>
    <row r="161" spans="1:5" ht="15">
      <c r="A161" s="11">
        <v>2</v>
      </c>
      <c r="B161" s="18">
        <v>2035</v>
      </c>
      <c r="C161" s="18">
        <v>159</v>
      </c>
      <c r="D161" s="11">
        <f t="shared" si="1"/>
        <v>2035</v>
      </c>
      <c r="E161" s="11" t="s">
        <v>61</v>
      </c>
    </row>
    <row r="162" spans="1:5" ht="15">
      <c r="A162" s="11">
        <v>2</v>
      </c>
      <c r="B162" s="18">
        <v>2036</v>
      </c>
      <c r="C162" s="18">
        <v>160</v>
      </c>
      <c r="D162" s="11">
        <f t="shared" si="1"/>
        <v>2036</v>
      </c>
      <c r="E162" s="11" t="s">
        <v>61</v>
      </c>
    </row>
    <row r="163" spans="1:5" ht="15">
      <c r="A163" s="11">
        <v>2</v>
      </c>
      <c r="B163" s="18">
        <v>2037</v>
      </c>
      <c r="C163" s="18">
        <v>161</v>
      </c>
      <c r="D163" s="11">
        <f t="shared" si="1"/>
        <v>2037</v>
      </c>
      <c r="E163" s="11" t="s">
        <v>61</v>
      </c>
    </row>
    <row r="164" spans="1:5" ht="15">
      <c r="A164" s="11">
        <v>2</v>
      </c>
      <c r="B164" s="18">
        <v>2038</v>
      </c>
      <c r="C164" s="18">
        <v>162</v>
      </c>
      <c r="D164" s="11">
        <f t="shared" si="1"/>
        <v>2038</v>
      </c>
      <c r="E164" s="11" t="s">
        <v>61</v>
      </c>
    </row>
    <row r="165" spans="1:5" ht="15">
      <c r="A165" s="11">
        <v>2</v>
      </c>
      <c r="B165" s="18">
        <v>2039</v>
      </c>
      <c r="C165" s="18">
        <v>163</v>
      </c>
      <c r="D165" s="11">
        <f t="shared" si="1"/>
        <v>2039</v>
      </c>
      <c r="E165" s="11" t="s">
        <v>61</v>
      </c>
    </row>
    <row r="166" spans="1:5" ht="15">
      <c r="A166" s="11">
        <v>2</v>
      </c>
      <c r="B166" s="18">
        <v>2040</v>
      </c>
      <c r="C166" s="18">
        <v>164</v>
      </c>
      <c r="D166" s="11">
        <f t="shared" si="1"/>
        <v>2040</v>
      </c>
      <c r="E166" s="11" t="s">
        <v>61</v>
      </c>
    </row>
    <row r="167" spans="1:5" ht="15">
      <c r="A167" s="11">
        <v>2</v>
      </c>
      <c r="B167" s="18">
        <v>2041</v>
      </c>
      <c r="C167" s="18">
        <v>165</v>
      </c>
      <c r="D167" s="11">
        <f t="shared" si="1"/>
        <v>2041</v>
      </c>
      <c r="E167" s="11" t="s">
        <v>61</v>
      </c>
    </row>
    <row r="168" spans="1:5" ht="15">
      <c r="A168" s="11">
        <v>2</v>
      </c>
      <c r="B168" s="18">
        <v>2042</v>
      </c>
      <c r="C168" s="18">
        <v>166</v>
      </c>
      <c r="D168" s="11">
        <f t="shared" si="1"/>
        <v>2042</v>
      </c>
      <c r="E168" s="11" t="s">
        <v>61</v>
      </c>
    </row>
    <row r="169" spans="1:5" ht="15">
      <c r="A169" s="11">
        <v>2</v>
      </c>
      <c r="B169" s="18">
        <v>2043</v>
      </c>
      <c r="C169" s="18">
        <v>167</v>
      </c>
      <c r="D169" s="11">
        <f t="shared" si="1"/>
        <v>2043</v>
      </c>
      <c r="E169" s="11" t="s">
        <v>61</v>
      </c>
    </row>
    <row r="170" spans="1:5" ht="15">
      <c r="A170" s="11">
        <v>2</v>
      </c>
      <c r="B170" s="18">
        <v>2044</v>
      </c>
      <c r="C170" s="18">
        <v>168</v>
      </c>
      <c r="D170" s="11">
        <f t="shared" si="1"/>
        <v>2044</v>
      </c>
      <c r="E170" s="11" t="s">
        <v>61</v>
      </c>
    </row>
    <row r="171" spans="1:5" ht="15">
      <c r="A171" s="11">
        <v>2</v>
      </c>
      <c r="B171" s="18">
        <v>2045</v>
      </c>
      <c r="C171" s="18">
        <v>169</v>
      </c>
      <c r="D171" s="11">
        <f t="shared" si="1"/>
        <v>2045</v>
      </c>
      <c r="E171" s="11" t="s">
        <v>61</v>
      </c>
    </row>
    <row r="172" spans="1:5" ht="15">
      <c r="A172" s="11">
        <v>2</v>
      </c>
      <c r="B172" s="18">
        <v>2046</v>
      </c>
      <c r="C172" s="18">
        <v>170</v>
      </c>
      <c r="D172" s="11">
        <f t="shared" si="1"/>
        <v>2046</v>
      </c>
      <c r="E172" s="11" t="s">
        <v>61</v>
      </c>
    </row>
    <row r="173" spans="1:5" ht="15">
      <c r="A173" s="11">
        <v>2</v>
      </c>
      <c r="B173" s="18">
        <v>2047</v>
      </c>
      <c r="C173" s="18">
        <v>171</v>
      </c>
      <c r="D173" s="11">
        <f t="shared" si="1"/>
        <v>2047</v>
      </c>
      <c r="E173" s="11" t="s">
        <v>61</v>
      </c>
    </row>
    <row r="174" spans="1:5" ht="15">
      <c r="A174" s="11">
        <v>2</v>
      </c>
      <c r="B174" s="18">
        <v>2048</v>
      </c>
      <c r="C174" s="18">
        <v>172</v>
      </c>
      <c r="D174" s="11">
        <f t="shared" si="1"/>
        <v>2048</v>
      </c>
      <c r="E174" s="11" t="s">
        <v>61</v>
      </c>
    </row>
    <row r="175" spans="1:5" ht="15">
      <c r="A175" s="11">
        <v>2</v>
      </c>
      <c r="B175" s="18">
        <v>2049</v>
      </c>
      <c r="C175" s="18">
        <v>173</v>
      </c>
      <c r="D175" s="11">
        <f t="shared" si="1"/>
        <v>2049</v>
      </c>
      <c r="E175" s="11" t="s">
        <v>61</v>
      </c>
    </row>
    <row r="176" spans="1:5" ht="15">
      <c r="A176" s="11">
        <v>2</v>
      </c>
      <c r="B176" s="18">
        <v>2050</v>
      </c>
      <c r="C176" s="18">
        <v>174</v>
      </c>
      <c r="D176" s="11">
        <f t="shared" si="1"/>
        <v>2050</v>
      </c>
      <c r="E176" s="11" t="s">
        <v>61</v>
      </c>
    </row>
    <row r="177" spans="1:14" s="11" customFormat="1" ht="15">
      <c r="A177" s="11">
        <v>2</v>
      </c>
      <c r="B177" s="18">
        <v>1700</v>
      </c>
      <c r="C177" s="18">
        <v>175</v>
      </c>
      <c r="D177" s="11">
        <v>1700</v>
      </c>
      <c r="E177" s="11" t="s">
        <v>61</v>
      </c>
      <c r="F177" s="2"/>
      <c r="G177" s="2"/>
      <c r="H177" s="2"/>
      <c r="I177" s="2"/>
      <c r="J177" s="2"/>
      <c r="K177" s="2"/>
      <c r="L177" s="2"/>
      <c r="M177" s="2"/>
      <c r="N177" s="2"/>
    </row>
    <row r="178" spans="1:14" s="11" customFormat="1" ht="15">
      <c r="A178" s="11">
        <v>2</v>
      </c>
      <c r="B178" s="18">
        <v>1701</v>
      </c>
      <c r="C178" s="18">
        <v>176</v>
      </c>
      <c r="D178" s="11">
        <v>1701</v>
      </c>
      <c r="E178" s="11" t="s">
        <v>61</v>
      </c>
      <c r="F178" s="2"/>
      <c r="G178" s="2"/>
      <c r="H178" s="2"/>
      <c r="I178" s="2"/>
      <c r="J178" s="2"/>
      <c r="K178" s="2"/>
      <c r="L178" s="2"/>
      <c r="M178" s="2"/>
      <c r="N178" s="2"/>
    </row>
    <row r="179" spans="1:14" s="11" customFormat="1" ht="15">
      <c r="A179" s="11">
        <v>2</v>
      </c>
      <c r="B179" s="18">
        <v>1702</v>
      </c>
      <c r="C179" s="18">
        <v>177</v>
      </c>
      <c r="D179" s="11">
        <v>1702</v>
      </c>
      <c r="E179" s="11" t="s">
        <v>61</v>
      </c>
      <c r="F179" s="2"/>
      <c r="G179" s="2"/>
      <c r="H179" s="2"/>
      <c r="I179" s="2"/>
      <c r="J179" s="2"/>
      <c r="K179" s="2"/>
      <c r="L179" s="2"/>
      <c r="M179" s="2"/>
      <c r="N179" s="2"/>
    </row>
    <row r="180" spans="1:14" s="11" customFormat="1" ht="15">
      <c r="A180" s="11">
        <v>2</v>
      </c>
      <c r="B180" s="18">
        <v>1703</v>
      </c>
      <c r="C180" s="18">
        <v>178</v>
      </c>
      <c r="D180" s="11">
        <v>1703</v>
      </c>
      <c r="E180" s="11" t="s">
        <v>61</v>
      </c>
      <c r="F180" s="2"/>
      <c r="G180" s="2"/>
      <c r="H180" s="2"/>
      <c r="I180" s="2"/>
      <c r="J180" s="2"/>
      <c r="K180" s="2"/>
      <c r="L180" s="2"/>
      <c r="M180" s="2"/>
      <c r="N180" s="2"/>
    </row>
    <row r="181" spans="1:5" ht="15">
      <c r="A181" s="11">
        <v>2</v>
      </c>
      <c r="B181" s="18">
        <v>1704</v>
      </c>
      <c r="C181" s="18">
        <v>179</v>
      </c>
      <c r="D181" s="11">
        <v>1704</v>
      </c>
      <c r="E181" s="11" t="s">
        <v>61</v>
      </c>
    </row>
    <row r="182" spans="1:5" ht="15">
      <c r="A182" s="11">
        <v>2</v>
      </c>
      <c r="B182" s="18">
        <v>1705</v>
      </c>
      <c r="C182" s="18">
        <v>180</v>
      </c>
      <c r="D182" s="11">
        <v>1705</v>
      </c>
      <c r="E182" s="11" t="s">
        <v>61</v>
      </c>
    </row>
    <row r="183" spans="1:5" ht="15">
      <c r="A183" s="11">
        <v>2</v>
      </c>
      <c r="B183" s="18">
        <v>1706</v>
      </c>
      <c r="C183" s="18">
        <v>181</v>
      </c>
      <c r="D183" s="11">
        <v>1706</v>
      </c>
      <c r="E183" s="11" t="s">
        <v>61</v>
      </c>
    </row>
    <row r="184" spans="1:5" ht="15">
      <c r="A184" s="11">
        <v>2</v>
      </c>
      <c r="B184" s="18">
        <v>1707</v>
      </c>
      <c r="C184" s="18">
        <v>182</v>
      </c>
      <c r="D184" s="11">
        <v>1707</v>
      </c>
      <c r="E184" s="11" t="s">
        <v>61</v>
      </c>
    </row>
    <row r="185" spans="1:5" ht="15">
      <c r="A185" s="11">
        <v>2</v>
      </c>
      <c r="B185" s="18">
        <v>1708</v>
      </c>
      <c r="C185" s="18">
        <v>183</v>
      </c>
      <c r="D185" s="11">
        <v>1708</v>
      </c>
      <c r="E185" s="11" t="s">
        <v>61</v>
      </c>
    </row>
    <row r="186" spans="1:5" ht="15">
      <c r="A186" s="11">
        <v>2</v>
      </c>
      <c r="B186" s="18">
        <v>1709</v>
      </c>
      <c r="C186" s="18">
        <v>184</v>
      </c>
      <c r="D186" s="11">
        <v>1709</v>
      </c>
      <c r="E186" s="11" t="s">
        <v>61</v>
      </c>
    </row>
    <row r="187" spans="1:5" ht="15">
      <c r="A187" s="11">
        <v>2</v>
      </c>
      <c r="B187" s="18">
        <v>1710</v>
      </c>
      <c r="C187" s="18">
        <v>185</v>
      </c>
      <c r="D187" s="11">
        <v>1710</v>
      </c>
      <c r="E187" s="11" t="s">
        <v>61</v>
      </c>
    </row>
    <row r="188" spans="1:5" ht="15">
      <c r="A188" s="11">
        <v>2</v>
      </c>
      <c r="B188" s="18">
        <v>1711</v>
      </c>
      <c r="C188" s="18">
        <v>186</v>
      </c>
      <c r="D188" s="11">
        <v>1711</v>
      </c>
      <c r="E188" s="11" t="s">
        <v>61</v>
      </c>
    </row>
    <row r="189" spans="1:5" ht="15">
      <c r="A189" s="11">
        <v>2</v>
      </c>
      <c r="B189" s="18">
        <v>1712</v>
      </c>
      <c r="C189" s="18">
        <v>187</v>
      </c>
      <c r="D189" s="11">
        <v>1712</v>
      </c>
      <c r="E189" s="11" t="s">
        <v>61</v>
      </c>
    </row>
    <row r="190" spans="1:5" ht="15">
      <c r="A190" s="11">
        <v>2</v>
      </c>
      <c r="B190" s="18">
        <v>1713</v>
      </c>
      <c r="C190" s="18">
        <v>188</v>
      </c>
      <c r="D190" s="11">
        <v>1713</v>
      </c>
      <c r="E190" s="11" t="s">
        <v>61</v>
      </c>
    </row>
    <row r="191" spans="1:5" ht="15">
      <c r="A191" s="11">
        <v>2</v>
      </c>
      <c r="B191" s="18">
        <v>1714</v>
      </c>
      <c r="C191" s="18">
        <v>189</v>
      </c>
      <c r="D191" s="11">
        <v>1714</v>
      </c>
      <c r="E191" s="11" t="s">
        <v>61</v>
      </c>
    </row>
    <row r="192" spans="1:5" ht="15">
      <c r="A192" s="11">
        <v>2</v>
      </c>
      <c r="B192" s="18">
        <v>1715</v>
      </c>
      <c r="C192" s="18">
        <v>190</v>
      </c>
      <c r="D192" s="11">
        <v>1715</v>
      </c>
      <c r="E192" s="11" t="s">
        <v>61</v>
      </c>
    </row>
    <row r="193" spans="1:5" ht="15">
      <c r="A193" s="11">
        <v>2</v>
      </c>
      <c r="B193" s="18">
        <v>1716</v>
      </c>
      <c r="C193" s="18">
        <v>191</v>
      </c>
      <c r="D193" s="11">
        <v>1716</v>
      </c>
      <c r="E193" s="11" t="s">
        <v>61</v>
      </c>
    </row>
    <row r="194" spans="1:5" ht="15">
      <c r="A194" s="11">
        <v>2</v>
      </c>
      <c r="B194" s="18">
        <v>1717</v>
      </c>
      <c r="C194" s="18">
        <v>192</v>
      </c>
      <c r="D194" s="11">
        <v>1717</v>
      </c>
      <c r="E194" s="11" t="s">
        <v>61</v>
      </c>
    </row>
    <row r="195" spans="1:5" ht="15">
      <c r="A195" s="11">
        <v>2</v>
      </c>
      <c r="B195" s="18">
        <v>1718</v>
      </c>
      <c r="C195" s="18">
        <v>193</v>
      </c>
      <c r="D195" s="11">
        <v>1718</v>
      </c>
      <c r="E195" s="11" t="s">
        <v>61</v>
      </c>
    </row>
    <row r="196" spans="1:5" ht="15">
      <c r="A196" s="11">
        <v>2</v>
      </c>
      <c r="B196" s="18">
        <v>1719</v>
      </c>
      <c r="C196" s="18">
        <v>194</v>
      </c>
      <c r="D196" s="11">
        <v>1719</v>
      </c>
      <c r="E196" s="11" t="s">
        <v>61</v>
      </c>
    </row>
    <row r="197" spans="1:5" ht="15">
      <c r="A197" s="11">
        <v>2</v>
      </c>
      <c r="B197" s="18">
        <v>1720</v>
      </c>
      <c r="C197" s="18">
        <v>195</v>
      </c>
      <c r="D197" s="11">
        <v>1720</v>
      </c>
      <c r="E197" s="11" t="s">
        <v>61</v>
      </c>
    </row>
    <row r="198" spans="1:5" ht="15">
      <c r="A198" s="11">
        <v>2</v>
      </c>
      <c r="B198" s="18">
        <v>1721</v>
      </c>
      <c r="C198" s="18">
        <v>196</v>
      </c>
      <c r="D198" s="11">
        <v>1721</v>
      </c>
      <c r="E198" s="11" t="s">
        <v>61</v>
      </c>
    </row>
    <row r="199" spans="1:5" ht="15">
      <c r="A199" s="11">
        <v>2</v>
      </c>
      <c r="B199" s="18">
        <v>1722</v>
      </c>
      <c r="C199" s="18">
        <v>197</v>
      </c>
      <c r="D199" s="11">
        <v>1722</v>
      </c>
      <c r="E199" s="11" t="s">
        <v>61</v>
      </c>
    </row>
    <row r="200" spans="1:5" ht="15">
      <c r="A200" s="11">
        <v>2</v>
      </c>
      <c r="B200" s="18">
        <v>1723</v>
      </c>
      <c r="C200" s="18">
        <v>198</v>
      </c>
      <c r="D200" s="11">
        <v>1723</v>
      </c>
      <c r="E200" s="11" t="s">
        <v>61</v>
      </c>
    </row>
    <row r="201" spans="1:5" ht="15">
      <c r="A201" s="11">
        <v>2</v>
      </c>
      <c r="B201" s="18">
        <v>1724</v>
      </c>
      <c r="C201" s="18">
        <v>199</v>
      </c>
      <c r="D201" s="11">
        <v>1724</v>
      </c>
      <c r="E201" s="11" t="s">
        <v>61</v>
      </c>
    </row>
    <row r="202" spans="1:5" ht="15">
      <c r="A202" s="11">
        <v>2</v>
      </c>
      <c r="B202" s="18">
        <v>1725</v>
      </c>
      <c r="C202" s="18">
        <v>200</v>
      </c>
      <c r="D202" s="11">
        <v>1725</v>
      </c>
      <c r="E202" s="11" t="s">
        <v>61</v>
      </c>
    </row>
    <row r="203" spans="1:5" ht="15">
      <c r="A203" s="11">
        <v>2</v>
      </c>
      <c r="B203" s="18">
        <v>1726</v>
      </c>
      <c r="C203" s="18">
        <v>201</v>
      </c>
      <c r="D203" s="11">
        <v>1726</v>
      </c>
      <c r="E203" s="11" t="s">
        <v>61</v>
      </c>
    </row>
    <row r="204" spans="1:5" ht="15">
      <c r="A204" s="11">
        <v>2</v>
      </c>
      <c r="B204" s="18">
        <v>1727</v>
      </c>
      <c r="C204" s="18">
        <v>202</v>
      </c>
      <c r="D204" s="11">
        <v>1727</v>
      </c>
      <c r="E204" s="11" t="s">
        <v>61</v>
      </c>
    </row>
    <row r="205" spans="1:5" ht="15">
      <c r="A205" s="11">
        <v>2</v>
      </c>
      <c r="B205" s="18">
        <v>1728</v>
      </c>
      <c r="C205" s="18">
        <v>203</v>
      </c>
      <c r="D205" s="11">
        <v>1728</v>
      </c>
      <c r="E205" s="11" t="s">
        <v>61</v>
      </c>
    </row>
    <row r="206" spans="1:5" ht="15">
      <c r="A206" s="11">
        <v>2</v>
      </c>
      <c r="B206" s="18">
        <v>1729</v>
      </c>
      <c r="C206" s="18">
        <v>204</v>
      </c>
      <c r="D206" s="11">
        <v>1729</v>
      </c>
      <c r="E206" s="11" t="s">
        <v>61</v>
      </c>
    </row>
    <row r="207" spans="1:5" ht="15">
      <c r="A207" s="11">
        <v>2</v>
      </c>
      <c r="B207" s="18">
        <v>1730</v>
      </c>
      <c r="C207" s="18">
        <v>205</v>
      </c>
      <c r="D207" s="11">
        <v>1730</v>
      </c>
      <c r="E207" s="11" t="s">
        <v>61</v>
      </c>
    </row>
    <row r="208" spans="1:5" ht="15">
      <c r="A208" s="11">
        <v>2</v>
      </c>
      <c r="B208" s="18">
        <v>1731</v>
      </c>
      <c r="C208" s="18">
        <v>206</v>
      </c>
      <c r="D208" s="11">
        <v>1731</v>
      </c>
      <c r="E208" s="11" t="s">
        <v>61</v>
      </c>
    </row>
    <row r="209" spans="1:5" ht="15">
      <c r="A209" s="11">
        <v>2</v>
      </c>
      <c r="B209" s="18">
        <v>1732</v>
      </c>
      <c r="C209" s="18">
        <v>207</v>
      </c>
      <c r="D209" s="11">
        <v>1732</v>
      </c>
      <c r="E209" s="11" t="s">
        <v>61</v>
      </c>
    </row>
    <row r="210" spans="1:5" ht="15">
      <c r="A210" s="11">
        <v>2</v>
      </c>
      <c r="B210" s="18">
        <v>1733</v>
      </c>
      <c r="C210" s="18">
        <v>208</v>
      </c>
      <c r="D210" s="11">
        <v>1733</v>
      </c>
      <c r="E210" s="11" t="s">
        <v>61</v>
      </c>
    </row>
    <row r="211" spans="1:5" ht="15">
      <c r="A211" s="11">
        <v>2</v>
      </c>
      <c r="B211" s="18">
        <v>1734</v>
      </c>
      <c r="C211" s="18">
        <v>209</v>
      </c>
      <c r="D211" s="11">
        <v>1734</v>
      </c>
      <c r="E211" s="11" t="s">
        <v>61</v>
      </c>
    </row>
    <row r="212" spans="1:5" ht="15">
      <c r="A212" s="11">
        <v>2</v>
      </c>
      <c r="B212" s="18">
        <v>1735</v>
      </c>
      <c r="C212" s="18">
        <v>210</v>
      </c>
      <c r="D212" s="11">
        <v>1735</v>
      </c>
      <c r="E212" s="11" t="s">
        <v>61</v>
      </c>
    </row>
    <row r="213" spans="1:5" ht="15">
      <c r="A213" s="11">
        <v>2</v>
      </c>
      <c r="B213" s="18">
        <v>1736</v>
      </c>
      <c r="C213" s="18">
        <v>211</v>
      </c>
      <c r="D213" s="11">
        <v>1736</v>
      </c>
      <c r="E213" s="11" t="s">
        <v>61</v>
      </c>
    </row>
    <row r="214" spans="1:5" ht="15">
      <c r="A214" s="11">
        <v>2</v>
      </c>
      <c r="B214" s="18">
        <v>1737</v>
      </c>
      <c r="C214" s="18">
        <v>212</v>
      </c>
      <c r="D214" s="11">
        <v>1737</v>
      </c>
      <c r="E214" s="11" t="s">
        <v>61</v>
      </c>
    </row>
    <row r="215" spans="1:5" ht="15">
      <c r="A215" s="11">
        <v>2</v>
      </c>
      <c r="B215" s="18">
        <v>1738</v>
      </c>
      <c r="C215" s="18">
        <v>213</v>
      </c>
      <c r="D215" s="11">
        <v>1738</v>
      </c>
      <c r="E215" s="11" t="s">
        <v>61</v>
      </c>
    </row>
    <row r="216" spans="1:5" ht="15">
      <c r="A216" s="11">
        <v>2</v>
      </c>
      <c r="B216" s="18">
        <v>1739</v>
      </c>
      <c r="C216" s="18">
        <v>214</v>
      </c>
      <c r="D216" s="11">
        <v>1739</v>
      </c>
      <c r="E216" s="11" t="s">
        <v>61</v>
      </c>
    </row>
    <row r="217" spans="1:5" ht="15">
      <c r="A217" s="11">
        <v>2</v>
      </c>
      <c r="B217" s="18">
        <v>1740</v>
      </c>
      <c r="C217" s="18">
        <v>215</v>
      </c>
      <c r="D217" s="11">
        <v>1740</v>
      </c>
      <c r="E217" s="11" t="s">
        <v>61</v>
      </c>
    </row>
    <row r="218" spans="1:5" ht="15">
      <c r="A218" s="11">
        <v>2</v>
      </c>
      <c r="B218" s="18">
        <v>1741</v>
      </c>
      <c r="C218" s="18">
        <v>216</v>
      </c>
      <c r="D218" s="11">
        <v>1741</v>
      </c>
      <c r="E218" s="11" t="s">
        <v>61</v>
      </c>
    </row>
    <row r="219" spans="1:5" ht="15">
      <c r="A219" s="11">
        <v>2</v>
      </c>
      <c r="B219" s="18">
        <v>1742</v>
      </c>
      <c r="C219" s="18">
        <v>217</v>
      </c>
      <c r="D219" s="11">
        <v>1742</v>
      </c>
      <c r="E219" s="11" t="s">
        <v>61</v>
      </c>
    </row>
    <row r="220" spans="1:5" ht="15">
      <c r="A220" s="11">
        <v>2</v>
      </c>
      <c r="B220" s="18">
        <v>1743</v>
      </c>
      <c r="C220" s="18">
        <v>218</v>
      </c>
      <c r="D220" s="11">
        <v>1743</v>
      </c>
      <c r="E220" s="11" t="s">
        <v>61</v>
      </c>
    </row>
    <row r="221" spans="1:5" ht="15">
      <c r="A221" s="11">
        <v>2</v>
      </c>
      <c r="B221" s="18">
        <v>1744</v>
      </c>
      <c r="C221" s="18">
        <v>219</v>
      </c>
      <c r="D221" s="11">
        <v>1744</v>
      </c>
      <c r="E221" s="11" t="s">
        <v>61</v>
      </c>
    </row>
    <row r="222" spans="1:5" ht="15">
      <c r="A222" s="11">
        <v>2</v>
      </c>
      <c r="B222" s="18">
        <v>1745</v>
      </c>
      <c r="C222" s="18">
        <v>220</v>
      </c>
      <c r="D222" s="11">
        <v>1745</v>
      </c>
      <c r="E222" s="11" t="s">
        <v>61</v>
      </c>
    </row>
    <row r="223" spans="1:5" ht="15">
      <c r="A223" s="11">
        <v>2</v>
      </c>
      <c r="B223" s="18">
        <v>1746</v>
      </c>
      <c r="C223" s="18">
        <v>221</v>
      </c>
      <c r="D223" s="11">
        <v>1746</v>
      </c>
      <c r="E223" s="11" t="s">
        <v>61</v>
      </c>
    </row>
    <row r="224" spans="1:5" ht="15">
      <c r="A224" s="11">
        <v>2</v>
      </c>
      <c r="B224" s="18">
        <v>1747</v>
      </c>
      <c r="C224" s="18">
        <v>222</v>
      </c>
      <c r="D224" s="11">
        <v>1747</v>
      </c>
      <c r="E224" s="11" t="s">
        <v>61</v>
      </c>
    </row>
    <row r="225" spans="1:5" ht="15">
      <c r="A225" s="11">
        <v>2</v>
      </c>
      <c r="B225" s="18">
        <v>1748</v>
      </c>
      <c r="C225" s="18">
        <v>223</v>
      </c>
      <c r="D225" s="11">
        <v>1748</v>
      </c>
      <c r="E225" s="11" t="s">
        <v>61</v>
      </c>
    </row>
    <row r="226" spans="1:5" ht="15">
      <c r="A226" s="11">
        <v>2</v>
      </c>
      <c r="B226" s="18">
        <v>1749</v>
      </c>
      <c r="C226" s="18">
        <v>224</v>
      </c>
      <c r="D226" s="11">
        <v>1749</v>
      </c>
      <c r="E226" s="11" t="s">
        <v>61</v>
      </c>
    </row>
    <row r="227" spans="1:5" ht="15">
      <c r="A227" s="11">
        <v>2</v>
      </c>
      <c r="B227" s="18">
        <v>1750</v>
      </c>
      <c r="C227" s="18">
        <v>225</v>
      </c>
      <c r="D227" s="11">
        <v>1750</v>
      </c>
      <c r="E227" s="11" t="s">
        <v>61</v>
      </c>
    </row>
    <row r="228" spans="1:5" ht="15">
      <c r="A228" s="11">
        <v>2</v>
      </c>
      <c r="B228" s="18">
        <v>1751</v>
      </c>
      <c r="C228" s="18">
        <v>226</v>
      </c>
      <c r="D228" s="11">
        <v>1751</v>
      </c>
      <c r="E228" s="11" t="s">
        <v>61</v>
      </c>
    </row>
    <row r="229" spans="1:5" ht="15">
      <c r="A229" s="11">
        <v>2</v>
      </c>
      <c r="B229" s="18">
        <v>1752</v>
      </c>
      <c r="C229" s="18">
        <v>227</v>
      </c>
      <c r="D229" s="11">
        <v>1752</v>
      </c>
      <c r="E229" s="11" t="s">
        <v>61</v>
      </c>
    </row>
    <row r="230" spans="1:5" ht="15">
      <c r="A230" s="11">
        <v>2</v>
      </c>
      <c r="B230" s="18">
        <v>1753</v>
      </c>
      <c r="C230" s="18">
        <v>228</v>
      </c>
      <c r="D230" s="11">
        <v>1753</v>
      </c>
      <c r="E230" s="11" t="s">
        <v>61</v>
      </c>
    </row>
    <row r="231" spans="1:5" ht="15">
      <c r="A231" s="11">
        <v>2</v>
      </c>
      <c r="B231" s="18">
        <v>1754</v>
      </c>
      <c r="C231" s="18">
        <v>229</v>
      </c>
      <c r="D231" s="11">
        <v>1754</v>
      </c>
      <c r="E231" s="11" t="s">
        <v>61</v>
      </c>
    </row>
    <row r="232" spans="1:5" ht="15">
      <c r="A232" s="11">
        <v>2</v>
      </c>
      <c r="B232" s="18">
        <v>1755</v>
      </c>
      <c r="C232" s="18">
        <v>230</v>
      </c>
      <c r="D232" s="11">
        <v>1755</v>
      </c>
      <c r="E232" s="11" t="s">
        <v>61</v>
      </c>
    </row>
    <row r="233" spans="1:5" ht="15">
      <c r="A233" s="11">
        <v>2</v>
      </c>
      <c r="B233" s="18">
        <v>1756</v>
      </c>
      <c r="C233" s="18">
        <v>231</v>
      </c>
      <c r="D233" s="11">
        <v>1756</v>
      </c>
      <c r="E233" s="11" t="s">
        <v>61</v>
      </c>
    </row>
    <row r="234" spans="1:5" ht="15">
      <c r="A234" s="11">
        <v>2</v>
      </c>
      <c r="B234" s="18">
        <v>1757</v>
      </c>
      <c r="C234" s="18">
        <v>232</v>
      </c>
      <c r="D234" s="11">
        <v>1757</v>
      </c>
      <c r="E234" s="11" t="s">
        <v>61</v>
      </c>
    </row>
    <row r="235" spans="1:5" ht="15">
      <c r="A235" s="11">
        <v>2</v>
      </c>
      <c r="B235" s="18">
        <v>1758</v>
      </c>
      <c r="C235" s="18">
        <v>233</v>
      </c>
      <c r="D235" s="11">
        <v>1758</v>
      </c>
      <c r="E235" s="11" t="s">
        <v>61</v>
      </c>
    </row>
    <row r="236" spans="1:5" ht="15">
      <c r="A236" s="11">
        <v>2</v>
      </c>
      <c r="B236" s="18">
        <v>1759</v>
      </c>
      <c r="C236" s="18">
        <v>234</v>
      </c>
      <c r="D236" s="11">
        <v>1759</v>
      </c>
      <c r="E236" s="11" t="s">
        <v>61</v>
      </c>
    </row>
    <row r="237" spans="1:5" ht="15">
      <c r="A237" s="11">
        <v>2</v>
      </c>
      <c r="B237" s="18">
        <v>1760</v>
      </c>
      <c r="C237" s="18">
        <v>235</v>
      </c>
      <c r="D237" s="11">
        <v>1760</v>
      </c>
      <c r="E237" s="11" t="s">
        <v>61</v>
      </c>
    </row>
    <row r="238" spans="1:5" ht="15">
      <c r="A238" s="11">
        <v>2</v>
      </c>
      <c r="B238" s="18">
        <v>1761</v>
      </c>
      <c r="C238" s="18">
        <v>236</v>
      </c>
      <c r="D238" s="11">
        <v>1761</v>
      </c>
      <c r="E238" s="11" t="s">
        <v>61</v>
      </c>
    </row>
    <row r="239" spans="1:5" ht="15">
      <c r="A239" s="11">
        <v>2</v>
      </c>
      <c r="B239" s="18">
        <v>1762</v>
      </c>
      <c r="C239" s="18">
        <v>237</v>
      </c>
      <c r="D239" s="11">
        <v>1762</v>
      </c>
      <c r="E239" s="11" t="s">
        <v>61</v>
      </c>
    </row>
    <row r="240" spans="1:5" ht="15">
      <c r="A240" s="11">
        <v>2</v>
      </c>
      <c r="B240" s="18">
        <v>1763</v>
      </c>
      <c r="C240" s="18">
        <v>238</v>
      </c>
      <c r="D240" s="11">
        <v>1763</v>
      </c>
      <c r="E240" s="11" t="s">
        <v>61</v>
      </c>
    </row>
    <row r="241" spans="1:5" ht="15">
      <c r="A241" s="11">
        <v>2</v>
      </c>
      <c r="B241" s="18">
        <v>1764</v>
      </c>
      <c r="C241" s="18">
        <v>239</v>
      </c>
      <c r="D241" s="11">
        <v>1764</v>
      </c>
      <c r="E241" s="11" t="s">
        <v>61</v>
      </c>
    </row>
    <row r="242" spans="1:5" ht="15">
      <c r="A242" s="11">
        <v>2</v>
      </c>
      <c r="B242" s="18">
        <v>1765</v>
      </c>
      <c r="C242" s="18">
        <v>240</v>
      </c>
      <c r="D242" s="11">
        <v>1765</v>
      </c>
      <c r="E242" s="11" t="s">
        <v>61</v>
      </c>
    </row>
    <row r="243" spans="1:5" ht="15">
      <c r="A243" s="11">
        <v>2</v>
      </c>
      <c r="B243" s="18">
        <v>1766</v>
      </c>
      <c r="C243" s="18">
        <v>241</v>
      </c>
      <c r="D243" s="11">
        <v>1766</v>
      </c>
      <c r="E243" s="11" t="s">
        <v>61</v>
      </c>
    </row>
    <row r="244" spans="1:5" ht="15">
      <c r="A244" s="11">
        <v>2</v>
      </c>
      <c r="B244" s="18">
        <v>1767</v>
      </c>
      <c r="C244" s="18">
        <v>242</v>
      </c>
      <c r="D244" s="11">
        <v>1767</v>
      </c>
      <c r="E244" s="11" t="s">
        <v>61</v>
      </c>
    </row>
    <row r="245" spans="1:5" ht="15">
      <c r="A245" s="11">
        <v>2</v>
      </c>
      <c r="B245" s="18">
        <v>1768</v>
      </c>
      <c r="C245" s="18">
        <v>243</v>
      </c>
      <c r="D245" s="11">
        <v>1768</v>
      </c>
      <c r="E245" s="11" t="s">
        <v>61</v>
      </c>
    </row>
    <row r="246" spans="1:5" ht="15">
      <c r="A246" s="11">
        <v>2</v>
      </c>
      <c r="B246" s="18">
        <v>1769</v>
      </c>
      <c r="C246" s="18">
        <v>244</v>
      </c>
      <c r="D246" s="11">
        <v>1769</v>
      </c>
      <c r="E246" s="11" t="s">
        <v>61</v>
      </c>
    </row>
    <row r="247" spans="1:5" ht="15">
      <c r="A247" s="11">
        <v>2</v>
      </c>
      <c r="B247" s="18">
        <v>1770</v>
      </c>
      <c r="C247" s="18">
        <v>245</v>
      </c>
      <c r="D247" s="11">
        <v>1770</v>
      </c>
      <c r="E247" s="11" t="s">
        <v>61</v>
      </c>
    </row>
    <row r="248" spans="1:5" ht="15">
      <c r="A248" s="11">
        <v>2</v>
      </c>
      <c r="B248" s="18">
        <v>1771</v>
      </c>
      <c r="C248" s="18">
        <v>246</v>
      </c>
      <c r="D248" s="11">
        <v>1771</v>
      </c>
      <c r="E248" s="11" t="s">
        <v>61</v>
      </c>
    </row>
    <row r="249" spans="1:5" ht="15">
      <c r="A249" s="11">
        <v>2</v>
      </c>
      <c r="B249" s="18">
        <v>1772</v>
      </c>
      <c r="C249" s="18">
        <v>247</v>
      </c>
      <c r="D249" s="11">
        <v>1772</v>
      </c>
      <c r="E249" s="11" t="s">
        <v>61</v>
      </c>
    </row>
    <row r="250" spans="1:5" ht="15">
      <c r="A250" s="11">
        <v>2</v>
      </c>
      <c r="B250" s="18">
        <v>1773</v>
      </c>
      <c r="C250" s="18">
        <v>248</v>
      </c>
      <c r="D250" s="11">
        <v>1773</v>
      </c>
      <c r="E250" s="11" t="s">
        <v>61</v>
      </c>
    </row>
    <row r="251" spans="1:5" ht="15">
      <c r="A251" s="11">
        <v>2</v>
      </c>
      <c r="B251" s="18">
        <v>1774</v>
      </c>
      <c r="C251" s="18">
        <v>249</v>
      </c>
      <c r="D251" s="11">
        <v>1774</v>
      </c>
      <c r="E251" s="11" t="s">
        <v>61</v>
      </c>
    </row>
    <row r="252" spans="1:5" ht="15">
      <c r="A252" s="11">
        <v>2</v>
      </c>
      <c r="B252" s="18">
        <v>1775</v>
      </c>
      <c r="C252" s="18">
        <v>250</v>
      </c>
      <c r="D252" s="11">
        <v>1775</v>
      </c>
      <c r="E252" s="11" t="s">
        <v>61</v>
      </c>
    </row>
    <row r="253" spans="1:5" ht="15">
      <c r="A253" s="11">
        <v>2</v>
      </c>
      <c r="B253" s="18">
        <v>1776</v>
      </c>
      <c r="C253" s="18">
        <v>251</v>
      </c>
      <c r="D253" s="11">
        <v>1776</v>
      </c>
      <c r="E253" s="11" t="s">
        <v>61</v>
      </c>
    </row>
    <row r="254" spans="1:5" ht="15">
      <c r="A254" s="11">
        <v>2</v>
      </c>
      <c r="B254" s="18">
        <v>1777</v>
      </c>
      <c r="C254" s="18">
        <v>252</v>
      </c>
      <c r="D254" s="11">
        <v>1777</v>
      </c>
      <c r="E254" s="11" t="s">
        <v>61</v>
      </c>
    </row>
    <row r="255" spans="1:5" ht="15">
      <c r="A255" s="11">
        <v>2</v>
      </c>
      <c r="B255" s="18">
        <v>1778</v>
      </c>
      <c r="C255" s="18">
        <v>253</v>
      </c>
      <c r="D255" s="11">
        <v>1778</v>
      </c>
      <c r="E255" s="11" t="s">
        <v>61</v>
      </c>
    </row>
    <row r="256" spans="1:5" ht="15">
      <c r="A256" s="11">
        <v>2</v>
      </c>
      <c r="B256" s="18">
        <v>1779</v>
      </c>
      <c r="C256" s="18">
        <v>254</v>
      </c>
      <c r="D256" s="11">
        <v>1779</v>
      </c>
      <c r="E256" s="11" t="s">
        <v>61</v>
      </c>
    </row>
    <row r="257" spans="1:5" ht="15">
      <c r="A257" s="11">
        <v>2</v>
      </c>
      <c r="B257" s="18">
        <v>1780</v>
      </c>
      <c r="C257" s="18">
        <v>255</v>
      </c>
      <c r="D257" s="11">
        <v>1780</v>
      </c>
      <c r="E257" s="11" t="s">
        <v>61</v>
      </c>
    </row>
    <row r="258" spans="1:5" ht="15">
      <c r="A258" s="11">
        <v>2</v>
      </c>
      <c r="B258" s="18">
        <v>1781</v>
      </c>
      <c r="C258" s="18">
        <v>256</v>
      </c>
      <c r="D258" s="11">
        <v>1781</v>
      </c>
      <c r="E258" s="11" t="s">
        <v>61</v>
      </c>
    </row>
    <row r="259" spans="1:5" ht="15">
      <c r="A259" s="11">
        <v>2</v>
      </c>
      <c r="B259" s="18">
        <v>1782</v>
      </c>
      <c r="C259" s="18">
        <v>257</v>
      </c>
      <c r="D259" s="11">
        <v>1782</v>
      </c>
      <c r="E259" s="11" t="s">
        <v>61</v>
      </c>
    </row>
    <row r="260" spans="1:5" ht="15">
      <c r="A260" s="11">
        <v>2</v>
      </c>
      <c r="B260" s="18">
        <v>1783</v>
      </c>
      <c r="C260" s="18">
        <v>258</v>
      </c>
      <c r="D260" s="11">
        <v>1783</v>
      </c>
      <c r="E260" s="11" t="s">
        <v>61</v>
      </c>
    </row>
    <row r="261" spans="1:5" ht="15">
      <c r="A261" s="11">
        <v>2</v>
      </c>
      <c r="B261" s="18">
        <v>1784</v>
      </c>
      <c r="C261" s="18">
        <v>259</v>
      </c>
      <c r="D261" s="11">
        <v>1784</v>
      </c>
      <c r="E261" s="11" t="s">
        <v>61</v>
      </c>
    </row>
    <row r="262" spans="1:5" ht="15">
      <c r="A262" s="11">
        <v>2</v>
      </c>
      <c r="B262" s="18">
        <v>1785</v>
      </c>
      <c r="C262" s="18">
        <v>260</v>
      </c>
      <c r="D262" s="11">
        <v>1785</v>
      </c>
      <c r="E262" s="11" t="s">
        <v>61</v>
      </c>
    </row>
    <row r="263" spans="1:5" ht="15">
      <c r="A263" s="11">
        <v>2</v>
      </c>
      <c r="B263" s="18">
        <v>1786</v>
      </c>
      <c r="C263" s="18">
        <v>261</v>
      </c>
      <c r="D263" s="11">
        <v>1786</v>
      </c>
      <c r="E263" s="11" t="s">
        <v>61</v>
      </c>
    </row>
    <row r="264" spans="1:5" ht="15">
      <c r="A264" s="11">
        <v>2</v>
      </c>
      <c r="B264" s="18">
        <v>1787</v>
      </c>
      <c r="C264" s="18">
        <v>262</v>
      </c>
      <c r="D264" s="11">
        <v>1787</v>
      </c>
      <c r="E264" s="11" t="s">
        <v>61</v>
      </c>
    </row>
    <row r="265" spans="1:5" ht="15">
      <c r="A265" s="11">
        <v>2</v>
      </c>
      <c r="B265" s="18">
        <v>1788</v>
      </c>
      <c r="C265" s="18">
        <v>263</v>
      </c>
      <c r="D265" s="11">
        <v>1788</v>
      </c>
      <c r="E265" s="11" t="s">
        <v>61</v>
      </c>
    </row>
    <row r="266" spans="1:5" ht="15">
      <c r="A266" s="11">
        <v>2</v>
      </c>
      <c r="B266" s="18">
        <v>1789</v>
      </c>
      <c r="C266" s="18">
        <v>264</v>
      </c>
      <c r="D266" s="11">
        <v>1789</v>
      </c>
      <c r="E266" s="11" t="s">
        <v>61</v>
      </c>
    </row>
    <row r="267" spans="1:5" ht="15">
      <c r="A267" s="11">
        <v>2</v>
      </c>
      <c r="B267" s="18">
        <v>1790</v>
      </c>
      <c r="C267" s="18">
        <v>265</v>
      </c>
      <c r="D267" s="11">
        <v>1790</v>
      </c>
      <c r="E267" s="11" t="s">
        <v>61</v>
      </c>
    </row>
    <row r="268" spans="1:5" ht="15">
      <c r="A268" s="11">
        <v>2</v>
      </c>
      <c r="B268" s="18">
        <v>1791</v>
      </c>
      <c r="C268" s="18">
        <v>266</v>
      </c>
      <c r="D268" s="11">
        <v>1791</v>
      </c>
      <c r="E268" s="11" t="s">
        <v>61</v>
      </c>
    </row>
    <row r="269" spans="1:5" ht="15">
      <c r="A269" s="11">
        <v>2</v>
      </c>
      <c r="B269" s="18">
        <v>1792</v>
      </c>
      <c r="C269" s="18">
        <v>267</v>
      </c>
      <c r="D269" s="11">
        <v>1792</v>
      </c>
      <c r="E269" s="11" t="s">
        <v>61</v>
      </c>
    </row>
    <row r="270" spans="1:5" ht="15">
      <c r="A270" s="11">
        <v>2</v>
      </c>
      <c r="B270" s="18">
        <v>1793</v>
      </c>
      <c r="C270" s="18">
        <v>268</v>
      </c>
      <c r="D270" s="11">
        <v>1793</v>
      </c>
      <c r="E270" s="11" t="s">
        <v>61</v>
      </c>
    </row>
    <row r="271" spans="1:5" ht="15">
      <c r="A271" s="11">
        <v>2</v>
      </c>
      <c r="B271" s="18">
        <v>1794</v>
      </c>
      <c r="C271" s="18">
        <v>269</v>
      </c>
      <c r="D271" s="11">
        <v>1794</v>
      </c>
      <c r="E271" s="11" t="s">
        <v>61</v>
      </c>
    </row>
    <row r="272" spans="1:5" ht="15">
      <c r="A272" s="11">
        <v>2</v>
      </c>
      <c r="B272" s="18">
        <v>1795</v>
      </c>
      <c r="C272" s="18">
        <v>270</v>
      </c>
      <c r="D272" s="11">
        <v>1795</v>
      </c>
      <c r="E272" s="11" t="s">
        <v>61</v>
      </c>
    </row>
    <row r="273" spans="1:5" ht="15">
      <c r="A273" s="11">
        <v>2</v>
      </c>
      <c r="B273" s="18">
        <v>1796</v>
      </c>
      <c r="C273" s="18">
        <v>271</v>
      </c>
      <c r="D273" s="11">
        <v>1796</v>
      </c>
      <c r="E273" s="11" t="s">
        <v>61</v>
      </c>
    </row>
    <row r="274" spans="1:5" ht="15">
      <c r="A274" s="11">
        <v>2</v>
      </c>
      <c r="B274" s="18">
        <v>1797</v>
      </c>
      <c r="C274" s="18">
        <v>272</v>
      </c>
      <c r="D274" s="11">
        <v>1797</v>
      </c>
      <c r="E274" s="11" t="s">
        <v>61</v>
      </c>
    </row>
    <row r="275" spans="1:5" ht="15">
      <c r="A275" s="11">
        <v>2</v>
      </c>
      <c r="B275" s="18">
        <v>1798</v>
      </c>
      <c r="C275" s="18">
        <v>273</v>
      </c>
      <c r="D275" s="11">
        <v>1798</v>
      </c>
      <c r="E275" s="11" t="s">
        <v>61</v>
      </c>
    </row>
    <row r="276" spans="1:5" ht="15">
      <c r="A276" s="11">
        <v>2</v>
      </c>
      <c r="B276" s="18">
        <v>1799</v>
      </c>
      <c r="C276" s="18">
        <v>274</v>
      </c>
      <c r="D276" s="11">
        <v>1799</v>
      </c>
      <c r="E276" s="11" t="s">
        <v>61</v>
      </c>
    </row>
    <row r="277" spans="1:5" ht="15">
      <c r="A277" s="11">
        <v>2</v>
      </c>
      <c r="B277" s="18">
        <v>1800</v>
      </c>
      <c r="C277" s="18">
        <v>275</v>
      </c>
      <c r="D277" s="11">
        <v>1800</v>
      </c>
      <c r="E277" s="11" t="s">
        <v>61</v>
      </c>
    </row>
    <row r="278" spans="1:5" ht="15">
      <c r="A278" s="11">
        <v>2</v>
      </c>
      <c r="B278" s="18">
        <v>1801</v>
      </c>
      <c r="C278" s="18">
        <v>276</v>
      </c>
      <c r="D278" s="11">
        <v>1801</v>
      </c>
      <c r="E278" s="11" t="s">
        <v>61</v>
      </c>
    </row>
    <row r="279" spans="1:5" ht="15">
      <c r="A279" s="11">
        <v>2</v>
      </c>
      <c r="B279" s="18">
        <v>1802</v>
      </c>
      <c r="C279" s="18">
        <v>277</v>
      </c>
      <c r="D279" s="11">
        <v>1802</v>
      </c>
      <c r="E279" s="11" t="s">
        <v>61</v>
      </c>
    </row>
    <row r="280" spans="1:5" ht="15">
      <c r="A280" s="11">
        <v>2</v>
      </c>
      <c r="B280" s="18">
        <v>1803</v>
      </c>
      <c r="C280" s="18">
        <v>278</v>
      </c>
      <c r="D280" s="11">
        <v>1803</v>
      </c>
      <c r="E280" s="11" t="s">
        <v>61</v>
      </c>
    </row>
    <row r="281" spans="1:5" ht="15">
      <c r="A281" s="11">
        <v>2</v>
      </c>
      <c r="B281" s="18">
        <v>1804</v>
      </c>
      <c r="C281" s="18">
        <v>279</v>
      </c>
      <c r="D281" s="11">
        <v>1804</v>
      </c>
      <c r="E281" s="11" t="s">
        <v>61</v>
      </c>
    </row>
    <row r="282" spans="1:5" ht="15">
      <c r="A282" s="11">
        <v>2</v>
      </c>
      <c r="B282" s="18">
        <v>1805</v>
      </c>
      <c r="C282" s="18">
        <v>280</v>
      </c>
      <c r="D282" s="11">
        <v>1805</v>
      </c>
      <c r="E282" s="11" t="s">
        <v>61</v>
      </c>
    </row>
    <row r="283" spans="1:5" ht="15">
      <c r="A283" s="11">
        <v>2</v>
      </c>
      <c r="B283" s="18">
        <v>1806</v>
      </c>
      <c r="C283" s="18">
        <v>281</v>
      </c>
      <c r="D283" s="11">
        <v>1806</v>
      </c>
      <c r="E283" s="11" t="s">
        <v>61</v>
      </c>
    </row>
    <row r="284" spans="1:5" ht="15">
      <c r="A284" s="11">
        <v>2</v>
      </c>
      <c r="B284" s="18">
        <v>1807</v>
      </c>
      <c r="C284" s="18">
        <v>282</v>
      </c>
      <c r="D284" s="11">
        <v>1807</v>
      </c>
      <c r="E284" s="11" t="s">
        <v>61</v>
      </c>
    </row>
    <row r="285" spans="1:5" ht="15">
      <c r="A285" s="11">
        <v>2</v>
      </c>
      <c r="B285" s="18">
        <v>1808</v>
      </c>
      <c r="C285" s="18">
        <v>283</v>
      </c>
      <c r="D285" s="11">
        <v>1808</v>
      </c>
      <c r="E285" s="11" t="s">
        <v>61</v>
      </c>
    </row>
    <row r="286" spans="1:5" ht="15">
      <c r="A286" s="11">
        <v>2</v>
      </c>
      <c r="B286" s="18">
        <v>1809</v>
      </c>
      <c r="C286" s="18">
        <v>284</v>
      </c>
      <c r="D286" s="11">
        <v>1809</v>
      </c>
      <c r="E286" s="11" t="s">
        <v>61</v>
      </c>
    </row>
    <row r="287" spans="1:5" ht="15">
      <c r="A287" s="11">
        <v>2</v>
      </c>
      <c r="B287" s="18">
        <v>1810</v>
      </c>
      <c r="C287" s="18">
        <v>285</v>
      </c>
      <c r="D287" s="11">
        <v>1810</v>
      </c>
      <c r="E287" s="11" t="s">
        <v>61</v>
      </c>
    </row>
    <row r="288" spans="1:5" ht="15">
      <c r="A288" s="11">
        <v>2</v>
      </c>
      <c r="B288" s="18">
        <v>1811</v>
      </c>
      <c r="C288" s="18">
        <v>286</v>
      </c>
      <c r="D288" s="11">
        <v>1811</v>
      </c>
      <c r="E288" s="11" t="s">
        <v>61</v>
      </c>
    </row>
    <row r="289" spans="1:5" ht="15">
      <c r="A289" s="11">
        <v>2</v>
      </c>
      <c r="B289" s="18">
        <v>1812</v>
      </c>
      <c r="C289" s="18">
        <v>287</v>
      </c>
      <c r="D289" s="11">
        <v>1812</v>
      </c>
      <c r="E289" s="11" t="s">
        <v>61</v>
      </c>
    </row>
    <row r="290" spans="1:5" ht="15">
      <c r="A290" s="11">
        <v>2</v>
      </c>
      <c r="B290" s="18">
        <v>1813</v>
      </c>
      <c r="C290" s="18">
        <v>288</v>
      </c>
      <c r="D290" s="11">
        <v>1813</v>
      </c>
      <c r="E290" s="11" t="s">
        <v>61</v>
      </c>
    </row>
    <row r="291" spans="1:5" ht="15">
      <c r="A291" s="11">
        <v>2</v>
      </c>
      <c r="B291" s="18">
        <v>1814</v>
      </c>
      <c r="C291" s="18">
        <v>289</v>
      </c>
      <c r="D291" s="11">
        <v>1814</v>
      </c>
      <c r="E291" s="11" t="s">
        <v>61</v>
      </c>
    </row>
    <row r="292" spans="1:5" ht="15">
      <c r="A292" s="11">
        <v>2</v>
      </c>
      <c r="B292" s="18">
        <v>1815</v>
      </c>
      <c r="C292" s="18">
        <v>290</v>
      </c>
      <c r="D292" s="11">
        <v>1815</v>
      </c>
      <c r="E292" s="11" t="s">
        <v>61</v>
      </c>
    </row>
    <row r="293" spans="1:5" ht="15">
      <c r="A293" s="11">
        <v>2</v>
      </c>
      <c r="B293" s="18">
        <v>1816</v>
      </c>
      <c r="C293" s="18">
        <v>291</v>
      </c>
      <c r="D293" s="11">
        <v>1816</v>
      </c>
      <c r="E293" s="11" t="s">
        <v>61</v>
      </c>
    </row>
    <row r="294" spans="1:5" ht="15">
      <c r="A294" s="11">
        <v>2</v>
      </c>
      <c r="B294" s="18">
        <v>1817</v>
      </c>
      <c r="C294" s="18">
        <v>292</v>
      </c>
      <c r="D294" s="11">
        <v>1817</v>
      </c>
      <c r="E294" s="11" t="s">
        <v>61</v>
      </c>
    </row>
    <row r="295" spans="1:5" ht="15">
      <c r="A295" s="11">
        <v>2</v>
      </c>
      <c r="B295" s="18">
        <v>1818</v>
      </c>
      <c r="C295" s="18">
        <v>293</v>
      </c>
      <c r="D295" s="11">
        <v>1818</v>
      </c>
      <c r="E295" s="11" t="s">
        <v>61</v>
      </c>
    </row>
    <row r="296" spans="1:5" ht="15">
      <c r="A296" s="11">
        <v>2</v>
      </c>
      <c r="B296" s="18">
        <v>1819</v>
      </c>
      <c r="C296" s="18">
        <v>294</v>
      </c>
      <c r="D296" s="11">
        <v>1819</v>
      </c>
      <c r="E296" s="11" t="s">
        <v>61</v>
      </c>
    </row>
    <row r="297" spans="1:5" ht="15">
      <c r="A297" s="11">
        <v>2</v>
      </c>
      <c r="B297" s="18">
        <v>1820</v>
      </c>
      <c r="C297" s="18">
        <v>295</v>
      </c>
      <c r="D297" s="11">
        <v>1820</v>
      </c>
      <c r="E297" s="11" t="s">
        <v>61</v>
      </c>
    </row>
    <row r="298" spans="1:5" ht="15">
      <c r="A298" s="11">
        <v>2</v>
      </c>
      <c r="B298" s="18">
        <v>1821</v>
      </c>
      <c r="C298" s="18">
        <v>296</v>
      </c>
      <c r="D298" s="11">
        <v>1821</v>
      </c>
      <c r="E298" s="11" t="s">
        <v>61</v>
      </c>
    </row>
    <row r="299" spans="1:5" ht="15">
      <c r="A299" s="11">
        <v>2</v>
      </c>
      <c r="B299" s="18">
        <v>1822</v>
      </c>
      <c r="C299" s="18">
        <v>297</v>
      </c>
      <c r="D299" s="11">
        <v>1822</v>
      </c>
      <c r="E299" s="11" t="s">
        <v>61</v>
      </c>
    </row>
    <row r="300" spans="1:5" ht="15">
      <c r="A300" s="11">
        <v>2</v>
      </c>
      <c r="B300" s="18">
        <v>1823</v>
      </c>
      <c r="C300" s="18">
        <v>298</v>
      </c>
      <c r="D300" s="11">
        <v>1823</v>
      </c>
      <c r="E300" s="11" t="s">
        <v>61</v>
      </c>
    </row>
    <row r="301" spans="1:5" ht="15">
      <c r="A301" s="11">
        <v>2</v>
      </c>
      <c r="B301" s="18">
        <v>1824</v>
      </c>
      <c r="C301" s="18">
        <v>299</v>
      </c>
      <c r="D301" s="11">
        <v>1824</v>
      </c>
      <c r="E301" s="11" t="s">
        <v>61</v>
      </c>
    </row>
    <row r="302" spans="1:5" ht="15">
      <c r="A302" s="11">
        <v>2</v>
      </c>
      <c r="B302" s="18">
        <v>1825</v>
      </c>
      <c r="C302" s="18">
        <v>300</v>
      </c>
      <c r="D302" s="11">
        <v>1825</v>
      </c>
      <c r="E302" s="11" t="s">
        <v>61</v>
      </c>
    </row>
    <row r="303" spans="1:5" ht="15">
      <c r="A303" s="11">
        <v>2</v>
      </c>
      <c r="B303" s="18">
        <v>1826</v>
      </c>
      <c r="C303" s="18">
        <v>301</v>
      </c>
      <c r="D303" s="11">
        <v>1826</v>
      </c>
      <c r="E303" s="11" t="s">
        <v>61</v>
      </c>
    </row>
    <row r="304" spans="1:5" ht="15">
      <c r="A304" s="11">
        <v>2</v>
      </c>
      <c r="B304" s="18">
        <v>1827</v>
      </c>
      <c r="C304" s="18">
        <v>302</v>
      </c>
      <c r="D304" s="11">
        <v>1827</v>
      </c>
      <c r="E304" s="11" t="s">
        <v>61</v>
      </c>
    </row>
    <row r="305" spans="1:5" ht="15">
      <c r="A305" s="11">
        <v>2</v>
      </c>
      <c r="B305" s="18">
        <v>1828</v>
      </c>
      <c r="C305" s="18">
        <v>303</v>
      </c>
      <c r="D305" s="11">
        <v>1828</v>
      </c>
      <c r="E305" s="11" t="s">
        <v>61</v>
      </c>
    </row>
    <row r="306" spans="1:5" ht="15">
      <c r="A306" s="11">
        <v>2</v>
      </c>
      <c r="B306" s="18">
        <v>1829</v>
      </c>
      <c r="C306" s="18">
        <v>304</v>
      </c>
      <c r="D306" s="11">
        <v>1829</v>
      </c>
      <c r="E306" s="11" t="s">
        <v>61</v>
      </c>
    </row>
    <row r="307" spans="1:5" ht="15">
      <c r="A307" s="11">
        <v>2</v>
      </c>
      <c r="B307" s="18">
        <v>1830</v>
      </c>
      <c r="C307" s="18">
        <v>305</v>
      </c>
      <c r="D307" s="11">
        <v>1830</v>
      </c>
      <c r="E307" s="11" t="s">
        <v>61</v>
      </c>
    </row>
    <row r="308" spans="1:5" ht="15">
      <c r="A308" s="11">
        <v>2</v>
      </c>
      <c r="B308" s="18">
        <v>1831</v>
      </c>
      <c r="C308" s="18">
        <v>306</v>
      </c>
      <c r="D308" s="11">
        <v>1831</v>
      </c>
      <c r="E308" s="11" t="s">
        <v>61</v>
      </c>
    </row>
    <row r="309" spans="1:5" ht="15">
      <c r="A309" s="11">
        <v>2</v>
      </c>
      <c r="B309" s="18">
        <v>1832</v>
      </c>
      <c r="C309" s="18">
        <v>307</v>
      </c>
      <c r="D309" s="11">
        <v>1832</v>
      </c>
      <c r="E309" s="11" t="s">
        <v>61</v>
      </c>
    </row>
    <row r="310" spans="1:5" ht="15">
      <c r="A310" s="11">
        <v>2</v>
      </c>
      <c r="B310" s="18">
        <v>1833</v>
      </c>
      <c r="C310" s="18">
        <v>308</v>
      </c>
      <c r="D310" s="11">
        <v>1833</v>
      </c>
      <c r="E310" s="11" t="s">
        <v>61</v>
      </c>
    </row>
    <row r="311" spans="1:5" ht="15">
      <c r="A311" s="11">
        <v>2</v>
      </c>
      <c r="B311" s="18">
        <v>1834</v>
      </c>
      <c r="C311" s="18">
        <v>309</v>
      </c>
      <c r="D311" s="11">
        <v>1834</v>
      </c>
      <c r="E311" s="11" t="s">
        <v>61</v>
      </c>
    </row>
    <row r="312" spans="1:5" ht="15">
      <c r="A312" s="11">
        <v>2</v>
      </c>
      <c r="B312" s="18">
        <v>1835</v>
      </c>
      <c r="C312" s="18">
        <v>310</v>
      </c>
      <c r="D312" s="11">
        <v>1835</v>
      </c>
      <c r="E312" s="11" t="s">
        <v>61</v>
      </c>
    </row>
    <row r="313" spans="1:5" ht="15">
      <c r="A313" s="11">
        <v>2</v>
      </c>
      <c r="B313" s="18">
        <v>1836</v>
      </c>
      <c r="C313" s="18">
        <v>311</v>
      </c>
      <c r="D313" s="11">
        <v>1836</v>
      </c>
      <c r="E313" s="11" t="s">
        <v>61</v>
      </c>
    </row>
    <row r="314" spans="1:5" ht="15">
      <c r="A314" s="11">
        <v>2</v>
      </c>
      <c r="B314" s="18">
        <v>1837</v>
      </c>
      <c r="C314" s="18">
        <v>312</v>
      </c>
      <c r="D314" s="11">
        <v>1837</v>
      </c>
      <c r="E314" s="11" t="s">
        <v>61</v>
      </c>
    </row>
    <row r="315" spans="1:5" ht="15">
      <c r="A315" s="11">
        <v>2</v>
      </c>
      <c r="B315" s="18">
        <v>1838</v>
      </c>
      <c r="C315" s="18">
        <v>313</v>
      </c>
      <c r="D315" s="11">
        <v>1838</v>
      </c>
      <c r="E315" s="11" t="s">
        <v>61</v>
      </c>
    </row>
    <row r="316" spans="1:5" ht="15">
      <c r="A316" s="11">
        <v>2</v>
      </c>
      <c r="B316" s="18">
        <v>1839</v>
      </c>
      <c r="C316" s="18">
        <v>314</v>
      </c>
      <c r="D316" s="11">
        <v>1839</v>
      </c>
      <c r="E316" s="11" t="s">
        <v>61</v>
      </c>
    </row>
    <row r="317" spans="1:5" ht="15">
      <c r="A317" s="11">
        <v>2</v>
      </c>
      <c r="B317" s="18">
        <v>1840</v>
      </c>
      <c r="C317" s="18">
        <v>315</v>
      </c>
      <c r="D317" s="11">
        <v>1840</v>
      </c>
      <c r="E317" s="11" t="s">
        <v>61</v>
      </c>
    </row>
    <row r="318" spans="1:5" ht="15">
      <c r="A318" s="11">
        <v>2</v>
      </c>
      <c r="B318" s="18">
        <v>1841</v>
      </c>
      <c r="C318" s="18">
        <v>316</v>
      </c>
      <c r="D318" s="11">
        <v>1841</v>
      </c>
      <c r="E318" s="11" t="s">
        <v>61</v>
      </c>
    </row>
    <row r="319" spans="1:5" ht="15">
      <c r="A319" s="11">
        <v>2</v>
      </c>
      <c r="B319" s="18">
        <v>1842</v>
      </c>
      <c r="C319" s="18">
        <v>317</v>
      </c>
      <c r="D319" s="11">
        <v>1842</v>
      </c>
      <c r="E319" s="11" t="s">
        <v>61</v>
      </c>
    </row>
    <row r="320" spans="1:5" ht="15">
      <c r="A320" s="11">
        <v>2</v>
      </c>
      <c r="B320" s="18">
        <v>1843</v>
      </c>
      <c r="C320" s="18">
        <v>318</v>
      </c>
      <c r="D320" s="11">
        <v>1843</v>
      </c>
      <c r="E320" s="11" t="s">
        <v>61</v>
      </c>
    </row>
    <row r="321" spans="1:5" ht="15">
      <c r="A321" s="11">
        <v>2</v>
      </c>
      <c r="B321" s="18">
        <v>1844</v>
      </c>
      <c r="C321" s="18">
        <v>319</v>
      </c>
      <c r="D321" s="11">
        <v>1844</v>
      </c>
      <c r="E321" s="11" t="s">
        <v>61</v>
      </c>
    </row>
    <row r="322" spans="1:5" ht="15">
      <c r="A322" s="11">
        <v>2</v>
      </c>
      <c r="B322" s="18">
        <v>1845</v>
      </c>
      <c r="C322" s="18">
        <v>320</v>
      </c>
      <c r="D322" s="11">
        <v>1845</v>
      </c>
      <c r="E322" s="11" t="s">
        <v>61</v>
      </c>
    </row>
    <row r="323" spans="1:5" ht="15">
      <c r="A323" s="11">
        <v>2</v>
      </c>
      <c r="B323" s="18">
        <v>1846</v>
      </c>
      <c r="C323" s="18">
        <v>321</v>
      </c>
      <c r="D323" s="11">
        <v>1846</v>
      </c>
      <c r="E323" s="11" t="s">
        <v>61</v>
      </c>
    </row>
    <row r="324" spans="1:5" ht="15">
      <c r="A324" s="11">
        <v>2</v>
      </c>
      <c r="B324" s="18">
        <v>1847</v>
      </c>
      <c r="C324" s="18">
        <v>322</v>
      </c>
      <c r="D324" s="11">
        <v>1847</v>
      </c>
      <c r="E324" s="11" t="s">
        <v>61</v>
      </c>
    </row>
    <row r="325" spans="1:5" ht="15">
      <c r="A325" s="11">
        <v>2</v>
      </c>
      <c r="B325" s="18">
        <v>1848</v>
      </c>
      <c r="C325" s="18">
        <v>323</v>
      </c>
      <c r="D325" s="11">
        <v>1848</v>
      </c>
      <c r="E325" s="11" t="s">
        <v>61</v>
      </c>
    </row>
    <row r="326" spans="1:5" ht="15">
      <c r="A326" s="11">
        <v>2</v>
      </c>
      <c r="B326" s="18">
        <v>1849</v>
      </c>
      <c r="C326" s="18">
        <v>324</v>
      </c>
      <c r="D326" s="11">
        <v>1849</v>
      </c>
      <c r="E326" s="11" t="s">
        <v>61</v>
      </c>
    </row>
    <row r="327" spans="1:5" ht="15">
      <c r="A327" s="11">
        <v>2</v>
      </c>
      <c r="B327" s="18">
        <v>1850</v>
      </c>
      <c r="C327" s="18">
        <v>325</v>
      </c>
      <c r="D327" s="11">
        <v>1850</v>
      </c>
      <c r="E327" s="11" t="s">
        <v>61</v>
      </c>
    </row>
    <row r="328" spans="1:5" ht="15">
      <c r="A328" s="11">
        <v>2</v>
      </c>
      <c r="B328" s="18">
        <v>1851</v>
      </c>
      <c r="C328" s="18">
        <v>326</v>
      </c>
      <c r="D328" s="11">
        <v>1851</v>
      </c>
      <c r="E328" s="11" t="s">
        <v>61</v>
      </c>
    </row>
    <row r="329" spans="1:5" ht="15">
      <c r="A329" s="11">
        <v>2</v>
      </c>
      <c r="B329" s="18">
        <v>1852</v>
      </c>
      <c r="C329" s="18">
        <v>327</v>
      </c>
      <c r="D329" s="11">
        <v>1852</v>
      </c>
      <c r="E329" s="11" t="s">
        <v>61</v>
      </c>
    </row>
    <row r="330" spans="1:5" ht="15">
      <c r="A330" s="11">
        <v>2</v>
      </c>
      <c r="B330" s="18">
        <v>1853</v>
      </c>
      <c r="C330" s="18">
        <v>328</v>
      </c>
      <c r="D330" s="11">
        <v>1853</v>
      </c>
      <c r="E330" s="11" t="s">
        <v>61</v>
      </c>
    </row>
    <row r="331" spans="1:5" ht="15">
      <c r="A331" s="11">
        <v>2</v>
      </c>
      <c r="B331" s="18">
        <v>1854</v>
      </c>
      <c r="C331" s="18">
        <v>329</v>
      </c>
      <c r="D331" s="11">
        <v>1854</v>
      </c>
      <c r="E331" s="11" t="s">
        <v>61</v>
      </c>
    </row>
    <row r="332" spans="1:5" ht="15">
      <c r="A332" s="11">
        <v>2</v>
      </c>
      <c r="B332" s="18">
        <v>1855</v>
      </c>
      <c r="C332" s="18">
        <v>330</v>
      </c>
      <c r="D332" s="11">
        <v>1855</v>
      </c>
      <c r="E332" s="11" t="s">
        <v>61</v>
      </c>
    </row>
    <row r="333" spans="1:5" ht="15">
      <c r="A333" s="11">
        <v>2</v>
      </c>
      <c r="B333" s="18">
        <v>1856</v>
      </c>
      <c r="C333" s="18">
        <v>331</v>
      </c>
      <c r="D333" s="11">
        <v>1856</v>
      </c>
      <c r="E333" s="11" t="s">
        <v>61</v>
      </c>
    </row>
    <row r="334" spans="1:5" ht="15">
      <c r="A334" s="11">
        <v>2</v>
      </c>
      <c r="B334" s="18">
        <v>1857</v>
      </c>
      <c r="C334" s="18">
        <v>332</v>
      </c>
      <c r="D334" s="11">
        <v>1857</v>
      </c>
      <c r="E334" s="11" t="s">
        <v>61</v>
      </c>
    </row>
    <row r="335" spans="1:5" ht="15">
      <c r="A335" s="11">
        <v>2</v>
      </c>
      <c r="B335" s="18">
        <v>1858</v>
      </c>
      <c r="C335" s="18">
        <v>333</v>
      </c>
      <c r="D335" s="11">
        <v>1858</v>
      </c>
      <c r="E335" s="11" t="s">
        <v>61</v>
      </c>
    </row>
    <row r="336" spans="1:5" ht="15">
      <c r="A336" s="11">
        <v>2</v>
      </c>
      <c r="B336" s="18">
        <v>1859</v>
      </c>
      <c r="C336" s="18">
        <v>334</v>
      </c>
      <c r="D336" s="11">
        <v>1859</v>
      </c>
      <c r="E336" s="11" t="s">
        <v>61</v>
      </c>
    </row>
    <row r="337" spans="1:5" ht="15">
      <c r="A337" s="11">
        <v>2</v>
      </c>
      <c r="B337" s="18">
        <v>1860</v>
      </c>
      <c r="C337" s="18">
        <v>335</v>
      </c>
      <c r="D337" s="11">
        <v>1860</v>
      </c>
      <c r="E337" s="11" t="s">
        <v>61</v>
      </c>
    </row>
    <row r="338" spans="1:5" ht="15">
      <c r="A338" s="11">
        <v>2</v>
      </c>
      <c r="B338" s="18">
        <v>1861</v>
      </c>
      <c r="C338" s="18">
        <v>336</v>
      </c>
      <c r="D338" s="11">
        <v>1861</v>
      </c>
      <c r="E338" s="11" t="s">
        <v>61</v>
      </c>
    </row>
    <row r="339" spans="1:5" ht="15">
      <c r="A339" s="11">
        <v>2</v>
      </c>
      <c r="B339" s="18">
        <v>1862</v>
      </c>
      <c r="C339" s="18">
        <v>337</v>
      </c>
      <c r="D339" s="11">
        <v>1862</v>
      </c>
      <c r="E339" s="11" t="s">
        <v>61</v>
      </c>
    </row>
    <row r="340" spans="1:5" ht="15">
      <c r="A340" s="11">
        <v>2</v>
      </c>
      <c r="B340" s="18">
        <v>1863</v>
      </c>
      <c r="C340" s="18">
        <v>338</v>
      </c>
      <c r="D340" s="11">
        <v>1863</v>
      </c>
      <c r="E340" s="11" t="s">
        <v>61</v>
      </c>
    </row>
    <row r="341" spans="1:5" ht="15">
      <c r="A341" s="11">
        <v>2</v>
      </c>
      <c r="B341" s="18">
        <v>1864</v>
      </c>
      <c r="C341" s="18">
        <v>339</v>
      </c>
      <c r="D341" s="11">
        <v>1864</v>
      </c>
      <c r="E341" s="11" t="s">
        <v>61</v>
      </c>
    </row>
    <row r="342" spans="1:5" ht="15">
      <c r="A342" s="11">
        <v>2</v>
      </c>
      <c r="B342" s="18">
        <v>1865</v>
      </c>
      <c r="C342" s="18">
        <v>340</v>
      </c>
      <c r="D342" s="11">
        <v>1865</v>
      </c>
      <c r="E342" s="11" t="s">
        <v>61</v>
      </c>
    </row>
    <row r="343" spans="1:5" ht="15">
      <c r="A343" s="11">
        <v>2</v>
      </c>
      <c r="B343" s="18">
        <v>1866</v>
      </c>
      <c r="C343" s="18">
        <v>341</v>
      </c>
      <c r="D343" s="11">
        <v>1866</v>
      </c>
      <c r="E343" s="11" t="s">
        <v>61</v>
      </c>
    </row>
    <row r="344" spans="1:5" ht="15">
      <c r="A344" s="11">
        <v>2</v>
      </c>
      <c r="B344" s="18">
        <v>1867</v>
      </c>
      <c r="C344" s="18">
        <v>342</v>
      </c>
      <c r="D344" s="11">
        <v>1867</v>
      </c>
      <c r="E344" s="11" t="s">
        <v>61</v>
      </c>
    </row>
    <row r="345" spans="1:5" ht="15">
      <c r="A345" s="11">
        <v>2</v>
      </c>
      <c r="B345" s="18">
        <v>1868</v>
      </c>
      <c r="C345" s="18">
        <v>343</v>
      </c>
      <c r="D345" s="11">
        <v>1868</v>
      </c>
      <c r="E345" s="11" t="s">
        <v>61</v>
      </c>
    </row>
    <row r="346" spans="1:5" ht="15">
      <c r="A346" s="11">
        <v>2</v>
      </c>
      <c r="B346" s="18">
        <v>1869</v>
      </c>
      <c r="C346" s="18">
        <v>344</v>
      </c>
      <c r="D346" s="11">
        <v>1869</v>
      </c>
      <c r="E346" s="11" t="s">
        <v>61</v>
      </c>
    </row>
    <row r="347" spans="1:5" ht="15">
      <c r="A347" s="11">
        <v>2</v>
      </c>
      <c r="B347" s="18">
        <v>1870</v>
      </c>
      <c r="C347" s="18">
        <v>345</v>
      </c>
      <c r="D347" s="11">
        <v>1870</v>
      </c>
      <c r="E347" s="11" t="s">
        <v>61</v>
      </c>
    </row>
    <row r="348" spans="1:5" ht="15">
      <c r="A348" s="11">
        <v>2</v>
      </c>
      <c r="B348" s="18">
        <v>1871</v>
      </c>
      <c r="C348" s="18">
        <v>346</v>
      </c>
      <c r="D348" s="11">
        <v>1871</v>
      </c>
      <c r="E348" s="11" t="s">
        <v>61</v>
      </c>
    </row>
    <row r="349" spans="1:5" ht="15">
      <c r="A349" s="11">
        <v>2</v>
      </c>
      <c r="B349" s="18">
        <v>1872</v>
      </c>
      <c r="C349" s="18">
        <v>347</v>
      </c>
      <c r="D349" s="11">
        <v>1872</v>
      </c>
      <c r="E349" s="11" t="s">
        <v>61</v>
      </c>
    </row>
    <row r="350" spans="1:5" ht="15">
      <c r="A350" s="11">
        <v>2</v>
      </c>
      <c r="B350" s="18">
        <v>1873</v>
      </c>
      <c r="C350" s="18">
        <v>348</v>
      </c>
      <c r="D350" s="11">
        <v>1873</v>
      </c>
      <c r="E350" s="11" t="s">
        <v>61</v>
      </c>
    </row>
    <row r="351" spans="1:5" ht="15">
      <c r="A351" s="11">
        <v>2</v>
      </c>
      <c r="B351" s="18">
        <v>1874</v>
      </c>
      <c r="C351" s="18">
        <v>349</v>
      </c>
      <c r="D351" s="11">
        <v>1874</v>
      </c>
      <c r="E351" s="11" t="s">
        <v>61</v>
      </c>
    </row>
    <row r="352" spans="1:5" ht="15">
      <c r="A352" s="11">
        <v>2</v>
      </c>
      <c r="B352" s="18">
        <v>1875</v>
      </c>
      <c r="C352" s="18">
        <v>350</v>
      </c>
      <c r="D352" s="11">
        <v>1875</v>
      </c>
      <c r="E352" s="11" t="s">
        <v>61</v>
      </c>
    </row>
    <row r="353" spans="1:5" ht="15">
      <c r="A353" s="11">
        <v>2</v>
      </c>
      <c r="B353" s="18">
        <v>1876</v>
      </c>
      <c r="C353" s="18">
        <v>351</v>
      </c>
      <c r="D353" s="11">
        <v>1876</v>
      </c>
      <c r="E353" s="11" t="s">
        <v>61</v>
      </c>
    </row>
    <row r="354" spans="1:5" ht="15">
      <c r="A354" s="11">
        <v>2</v>
      </c>
      <c r="B354" s="18">
        <v>1877</v>
      </c>
      <c r="C354" s="18">
        <v>352</v>
      </c>
      <c r="D354" s="11">
        <v>1877</v>
      </c>
      <c r="E354" s="11" t="s">
        <v>61</v>
      </c>
    </row>
    <row r="355" spans="1:5" ht="15">
      <c r="A355" s="11">
        <v>2</v>
      </c>
      <c r="B355" s="18">
        <v>1878</v>
      </c>
      <c r="C355" s="18">
        <v>353</v>
      </c>
      <c r="D355" s="11">
        <v>1878</v>
      </c>
      <c r="E355" s="11" t="s">
        <v>61</v>
      </c>
    </row>
    <row r="356" spans="1:5" ht="15">
      <c r="A356" s="11">
        <v>2</v>
      </c>
      <c r="B356" s="18">
        <v>1879</v>
      </c>
      <c r="C356" s="18">
        <v>354</v>
      </c>
      <c r="D356" s="11">
        <v>1879</v>
      </c>
      <c r="E356" s="11" t="s">
        <v>61</v>
      </c>
    </row>
    <row r="357" spans="1:5" ht="15">
      <c r="A357" s="11">
        <v>2</v>
      </c>
      <c r="B357" s="18">
        <v>1880</v>
      </c>
      <c r="C357" s="18">
        <v>355</v>
      </c>
      <c r="D357" s="11">
        <v>1880</v>
      </c>
      <c r="E357" s="11" t="s">
        <v>61</v>
      </c>
    </row>
    <row r="358" spans="1:5" ht="15">
      <c r="A358" s="11">
        <v>2</v>
      </c>
      <c r="B358" s="18">
        <v>1881</v>
      </c>
      <c r="C358" s="18">
        <v>356</v>
      </c>
      <c r="D358" s="11">
        <v>1881</v>
      </c>
      <c r="E358" s="11" t="s">
        <v>61</v>
      </c>
    </row>
    <row r="359" spans="1:5" ht="15">
      <c r="A359" s="11">
        <v>2</v>
      </c>
      <c r="B359" s="18">
        <v>1882</v>
      </c>
      <c r="C359" s="18">
        <v>357</v>
      </c>
      <c r="D359" s="11">
        <v>1882</v>
      </c>
      <c r="E359" s="11" t="s">
        <v>61</v>
      </c>
    </row>
    <row r="360" spans="1:5" ht="15">
      <c r="A360" s="11">
        <v>2</v>
      </c>
      <c r="B360" s="18">
        <v>1883</v>
      </c>
      <c r="C360" s="18">
        <v>358</v>
      </c>
      <c r="D360" s="11">
        <v>1883</v>
      </c>
      <c r="E360" s="11" t="s">
        <v>61</v>
      </c>
    </row>
    <row r="361" spans="1:5" ht="15">
      <c r="A361" s="11">
        <v>2</v>
      </c>
      <c r="B361" s="18">
        <v>1884</v>
      </c>
      <c r="C361" s="18">
        <v>359</v>
      </c>
      <c r="D361" s="11">
        <v>1884</v>
      </c>
      <c r="E361" s="11" t="s">
        <v>61</v>
      </c>
    </row>
    <row r="362" spans="1:5" ht="15">
      <c r="A362" s="11">
        <v>2</v>
      </c>
      <c r="B362" s="18">
        <v>1885</v>
      </c>
      <c r="C362" s="18">
        <v>360</v>
      </c>
      <c r="D362" s="11">
        <v>1885</v>
      </c>
      <c r="E362" s="11" t="s">
        <v>61</v>
      </c>
    </row>
    <row r="363" spans="1:5" ht="15">
      <c r="A363" s="11">
        <v>2</v>
      </c>
      <c r="B363" s="18">
        <v>1886</v>
      </c>
      <c r="C363" s="18">
        <v>361</v>
      </c>
      <c r="D363" s="11">
        <v>1886</v>
      </c>
      <c r="E363" s="11" t="s">
        <v>61</v>
      </c>
    </row>
    <row r="364" spans="1:5" ht="15">
      <c r="A364" s="11">
        <v>2</v>
      </c>
      <c r="B364" s="18">
        <v>1887</v>
      </c>
      <c r="C364" s="18">
        <v>362</v>
      </c>
      <c r="D364" s="11">
        <v>1887</v>
      </c>
      <c r="E364" s="11" t="s">
        <v>61</v>
      </c>
    </row>
    <row r="365" spans="1:5" ht="15">
      <c r="A365" s="11">
        <v>2</v>
      </c>
      <c r="B365" s="18">
        <v>1888</v>
      </c>
      <c r="C365" s="18">
        <v>363</v>
      </c>
      <c r="D365" s="11">
        <v>1888</v>
      </c>
      <c r="E365" s="11" t="s">
        <v>61</v>
      </c>
    </row>
    <row r="366" spans="1:5" ht="15">
      <c r="A366" s="11">
        <v>2</v>
      </c>
      <c r="B366" s="18">
        <v>1889</v>
      </c>
      <c r="C366" s="18">
        <v>364</v>
      </c>
      <c r="D366" s="11">
        <v>1889</v>
      </c>
      <c r="E366" s="11" t="s">
        <v>61</v>
      </c>
    </row>
    <row r="367" spans="1:5" ht="15">
      <c r="A367" s="11">
        <v>2</v>
      </c>
      <c r="B367" s="18">
        <v>1890</v>
      </c>
      <c r="C367" s="18">
        <v>365</v>
      </c>
      <c r="D367" s="11">
        <v>1890</v>
      </c>
      <c r="E367" s="11" t="s">
        <v>61</v>
      </c>
    </row>
    <row r="368" spans="1:5" ht="15">
      <c r="A368" s="11">
        <v>2</v>
      </c>
      <c r="B368" s="18">
        <v>1891</v>
      </c>
      <c r="C368" s="18">
        <v>366</v>
      </c>
      <c r="D368" s="11">
        <v>1891</v>
      </c>
      <c r="E368" s="11" t="s">
        <v>61</v>
      </c>
    </row>
    <row r="369" spans="1:5" ht="15">
      <c r="A369" s="11">
        <v>2</v>
      </c>
      <c r="B369" s="18">
        <v>1892</v>
      </c>
      <c r="C369" s="18">
        <v>367</v>
      </c>
      <c r="D369" s="11">
        <v>1892</v>
      </c>
      <c r="E369" s="11" t="s">
        <v>61</v>
      </c>
    </row>
    <row r="370" spans="1:5" ht="15">
      <c r="A370" s="11">
        <v>2</v>
      </c>
      <c r="B370" s="18">
        <v>1893</v>
      </c>
      <c r="C370" s="18">
        <v>368</v>
      </c>
      <c r="D370" s="11">
        <v>1893</v>
      </c>
      <c r="E370" s="11" t="s">
        <v>61</v>
      </c>
    </row>
    <row r="371" spans="1:5" ht="15">
      <c r="A371" s="11">
        <v>2</v>
      </c>
      <c r="B371" s="18">
        <v>1894</v>
      </c>
      <c r="C371" s="18">
        <v>369</v>
      </c>
      <c r="D371" s="11">
        <v>1894</v>
      </c>
      <c r="E371" s="11" t="s">
        <v>61</v>
      </c>
    </row>
    <row r="372" spans="1:5" ht="15">
      <c r="A372" s="11">
        <v>2</v>
      </c>
      <c r="B372" s="18">
        <v>1895</v>
      </c>
      <c r="C372" s="18">
        <v>370</v>
      </c>
      <c r="D372" s="11">
        <v>1895</v>
      </c>
      <c r="E372" s="11" t="s">
        <v>61</v>
      </c>
    </row>
    <row r="373" spans="1:5" ht="15">
      <c r="A373" s="11">
        <v>2</v>
      </c>
      <c r="B373" s="18">
        <v>1896</v>
      </c>
      <c r="C373" s="18">
        <v>371</v>
      </c>
      <c r="D373" s="11">
        <v>1896</v>
      </c>
      <c r="E373" s="11" t="s">
        <v>61</v>
      </c>
    </row>
    <row r="374" spans="1:5" ht="15">
      <c r="A374" s="11">
        <v>2</v>
      </c>
      <c r="B374" s="18">
        <v>1897</v>
      </c>
      <c r="C374" s="18">
        <v>372</v>
      </c>
      <c r="D374" s="11">
        <v>1897</v>
      </c>
      <c r="E374" s="11" t="s">
        <v>61</v>
      </c>
    </row>
    <row r="375" spans="1:5" ht="15">
      <c r="A375" s="11">
        <v>2</v>
      </c>
      <c r="B375" s="18">
        <v>1898</v>
      </c>
      <c r="C375" s="18">
        <v>373</v>
      </c>
      <c r="D375" s="11">
        <v>1898</v>
      </c>
      <c r="E375" s="11" t="s">
        <v>61</v>
      </c>
    </row>
    <row r="376" spans="1:5" ht="15">
      <c r="A376" s="11">
        <v>2</v>
      </c>
      <c r="B376" s="18">
        <v>1899</v>
      </c>
      <c r="C376" s="18">
        <v>374</v>
      </c>
      <c r="D376" s="11">
        <v>1899</v>
      </c>
      <c r="E376" s="11" t="s">
        <v>61</v>
      </c>
    </row>
    <row r="377" spans="1:5" ht="15">
      <c r="A377" s="11">
        <v>2</v>
      </c>
      <c r="B377" s="22" t="s">
        <v>608</v>
      </c>
      <c r="C377" s="18">
        <v>375</v>
      </c>
      <c r="D377" s="22" t="s">
        <v>639</v>
      </c>
      <c r="E377" s="11" t="s">
        <v>61</v>
      </c>
    </row>
    <row r="378" spans="1:5" ht="15">
      <c r="A378" s="11">
        <v>2</v>
      </c>
      <c r="B378" s="22" t="s">
        <v>609</v>
      </c>
      <c r="C378" s="18">
        <v>376</v>
      </c>
      <c r="D378" s="22" t="s">
        <v>640</v>
      </c>
      <c r="E378" s="11" t="s">
        <v>61</v>
      </c>
    </row>
    <row r="379" spans="1:5" ht="15">
      <c r="A379" s="11">
        <v>2</v>
      </c>
      <c r="B379" s="22" t="s">
        <v>610</v>
      </c>
      <c r="C379" s="18">
        <v>377</v>
      </c>
      <c r="D379" s="22" t="s">
        <v>641</v>
      </c>
      <c r="E379" s="11" t="s">
        <v>61</v>
      </c>
    </row>
    <row r="380" spans="1:5" ht="15">
      <c r="A380" s="11">
        <v>2</v>
      </c>
      <c r="B380" s="22" t="s">
        <v>611</v>
      </c>
      <c r="C380" s="18">
        <v>378</v>
      </c>
      <c r="D380" s="22" t="s">
        <v>642</v>
      </c>
      <c r="E380" s="11" t="s">
        <v>61</v>
      </c>
    </row>
    <row r="381" spans="1:5" ht="15">
      <c r="A381" s="11">
        <v>2</v>
      </c>
      <c r="B381" s="22" t="s">
        <v>612</v>
      </c>
      <c r="C381" s="18">
        <v>379</v>
      </c>
      <c r="D381" s="22" t="s">
        <v>643</v>
      </c>
      <c r="E381" s="11" t="s">
        <v>61</v>
      </c>
    </row>
    <row r="382" spans="1:5" ht="15">
      <c r="A382" s="11">
        <v>2</v>
      </c>
      <c r="B382" s="22" t="s">
        <v>613</v>
      </c>
      <c r="C382" s="18">
        <v>380</v>
      </c>
      <c r="D382" s="22" t="s">
        <v>644</v>
      </c>
      <c r="E382" s="11" t="s">
        <v>61</v>
      </c>
    </row>
    <row r="383" spans="1:5" ht="15">
      <c r="A383" s="11">
        <v>2</v>
      </c>
      <c r="B383" s="22" t="s">
        <v>614</v>
      </c>
      <c r="C383" s="18">
        <v>381</v>
      </c>
      <c r="D383" s="22" t="s">
        <v>645</v>
      </c>
      <c r="E383" s="11" t="s">
        <v>61</v>
      </c>
    </row>
    <row r="384" spans="1:5" ht="15">
      <c r="A384" s="11">
        <v>2</v>
      </c>
      <c r="B384" s="22" t="s">
        <v>615</v>
      </c>
      <c r="C384" s="18">
        <v>382</v>
      </c>
      <c r="D384" s="22" t="s">
        <v>646</v>
      </c>
      <c r="E384" s="11" t="s">
        <v>61</v>
      </c>
    </row>
    <row r="385" spans="1:5" ht="15">
      <c r="A385" s="11">
        <v>2</v>
      </c>
      <c r="B385" s="22" t="s">
        <v>616</v>
      </c>
      <c r="C385" s="18">
        <v>383</v>
      </c>
      <c r="D385" s="22" t="s">
        <v>647</v>
      </c>
      <c r="E385" s="11" t="s">
        <v>61</v>
      </c>
    </row>
    <row r="386" spans="1:5" ht="15">
      <c r="A386" s="11">
        <v>2</v>
      </c>
      <c r="B386" s="22" t="s">
        <v>617</v>
      </c>
      <c r="C386" s="18">
        <v>384</v>
      </c>
      <c r="D386" s="22" t="s">
        <v>648</v>
      </c>
      <c r="E386" s="11" t="s">
        <v>61</v>
      </c>
    </row>
    <row r="387" spans="1:5" ht="15">
      <c r="A387" s="11">
        <v>2</v>
      </c>
      <c r="B387" s="22" t="s">
        <v>618</v>
      </c>
      <c r="C387" s="18">
        <v>385</v>
      </c>
      <c r="D387" s="22" t="s">
        <v>669</v>
      </c>
      <c r="E387" s="11" t="s">
        <v>61</v>
      </c>
    </row>
    <row r="388" spans="1:5" ht="15">
      <c r="A388" s="11">
        <v>2</v>
      </c>
      <c r="B388" s="22" t="s">
        <v>619</v>
      </c>
      <c r="C388" s="18">
        <v>386</v>
      </c>
      <c r="D388" s="22" t="s">
        <v>649</v>
      </c>
      <c r="E388" s="11" t="s">
        <v>61</v>
      </c>
    </row>
    <row r="389" spans="1:5" ht="15">
      <c r="A389" s="11">
        <v>2</v>
      </c>
      <c r="B389" s="22" t="s">
        <v>620</v>
      </c>
      <c r="C389" s="18">
        <v>387</v>
      </c>
      <c r="D389" s="22" t="s">
        <v>650</v>
      </c>
      <c r="E389" s="11" t="s">
        <v>61</v>
      </c>
    </row>
    <row r="390" spans="1:5" ht="15">
      <c r="A390" s="11">
        <v>2</v>
      </c>
      <c r="B390" s="22" t="s">
        <v>609</v>
      </c>
      <c r="C390" s="18">
        <v>388</v>
      </c>
      <c r="D390" s="22" t="s">
        <v>640</v>
      </c>
      <c r="E390" s="11" t="s">
        <v>61</v>
      </c>
    </row>
    <row r="391" spans="1:5" ht="15">
      <c r="A391" s="11">
        <v>2</v>
      </c>
      <c r="B391" s="22" t="s">
        <v>610</v>
      </c>
      <c r="C391" s="18">
        <v>389</v>
      </c>
      <c r="D391" s="22" t="s">
        <v>641</v>
      </c>
      <c r="E391" s="11" t="s">
        <v>61</v>
      </c>
    </row>
    <row r="392" spans="1:5" ht="15">
      <c r="A392" s="11">
        <v>2</v>
      </c>
      <c r="B392" s="22" t="s">
        <v>611</v>
      </c>
      <c r="C392" s="18">
        <v>390</v>
      </c>
      <c r="D392" s="22" t="s">
        <v>642</v>
      </c>
      <c r="E392" s="11" t="s">
        <v>61</v>
      </c>
    </row>
    <row r="393" spans="1:5" ht="15">
      <c r="A393" s="11">
        <v>2</v>
      </c>
      <c r="B393" s="22" t="s">
        <v>612</v>
      </c>
      <c r="C393" s="18">
        <v>391</v>
      </c>
      <c r="D393" s="22" t="s">
        <v>643</v>
      </c>
      <c r="E393" s="11" t="s">
        <v>61</v>
      </c>
    </row>
    <row r="394" spans="1:5" ht="15">
      <c r="A394" s="11">
        <v>2</v>
      </c>
      <c r="B394" s="22" t="s">
        <v>613</v>
      </c>
      <c r="C394" s="18">
        <v>392</v>
      </c>
      <c r="D394" s="22" t="s">
        <v>644</v>
      </c>
      <c r="E394" s="11" t="s">
        <v>61</v>
      </c>
    </row>
    <row r="395" spans="1:5" ht="15">
      <c r="A395" s="11">
        <v>2</v>
      </c>
      <c r="B395" s="22" t="s">
        <v>614</v>
      </c>
      <c r="C395" s="18">
        <v>393</v>
      </c>
      <c r="D395" s="22" t="s">
        <v>645</v>
      </c>
      <c r="E395" s="11" t="s">
        <v>61</v>
      </c>
    </row>
    <row r="396" spans="1:5" ht="15">
      <c r="A396" s="11">
        <v>2</v>
      </c>
      <c r="B396" s="22" t="s">
        <v>615</v>
      </c>
      <c r="C396" s="18">
        <v>394</v>
      </c>
      <c r="D396" s="22" t="s">
        <v>646</v>
      </c>
      <c r="E396" s="11" t="s">
        <v>61</v>
      </c>
    </row>
    <row r="397" spans="1:5" ht="15">
      <c r="A397" s="11">
        <v>2</v>
      </c>
      <c r="B397" s="22" t="s">
        <v>616</v>
      </c>
      <c r="C397" s="18">
        <v>395</v>
      </c>
      <c r="D397" s="22" t="s">
        <v>647</v>
      </c>
      <c r="E397" s="11" t="s">
        <v>61</v>
      </c>
    </row>
    <row r="398" spans="1:5" ht="15">
      <c r="A398" s="11">
        <v>2</v>
      </c>
      <c r="B398" s="22" t="s">
        <v>617</v>
      </c>
      <c r="C398" s="18">
        <v>396</v>
      </c>
      <c r="D398" s="22" t="s">
        <v>648</v>
      </c>
      <c r="E398" s="11" t="s">
        <v>61</v>
      </c>
    </row>
    <row r="399" spans="1:5" ht="15">
      <c r="A399" s="11">
        <v>2</v>
      </c>
      <c r="B399" s="22" t="s">
        <v>618</v>
      </c>
      <c r="C399" s="18">
        <v>397</v>
      </c>
      <c r="D399" s="22" t="s">
        <v>669</v>
      </c>
      <c r="E399" s="11" t="s">
        <v>61</v>
      </c>
    </row>
    <row r="400" spans="1:5" ht="15">
      <c r="A400" s="11">
        <v>2</v>
      </c>
      <c r="B400" s="22" t="s">
        <v>619</v>
      </c>
      <c r="C400" s="18">
        <v>398</v>
      </c>
      <c r="D400" s="22" t="s">
        <v>649</v>
      </c>
      <c r="E400" s="11" t="s">
        <v>61</v>
      </c>
    </row>
    <row r="401" spans="1:5" ht="15">
      <c r="A401" s="11">
        <v>2</v>
      </c>
      <c r="B401" s="22" t="s">
        <v>620</v>
      </c>
      <c r="C401" s="18">
        <v>399</v>
      </c>
      <c r="D401" s="22" t="s">
        <v>650</v>
      </c>
      <c r="E401" s="11" t="s">
        <v>61</v>
      </c>
    </row>
    <row r="402" spans="1:5" ht="15">
      <c r="A402" s="11">
        <v>2</v>
      </c>
      <c r="B402" s="22" t="s">
        <v>621</v>
      </c>
      <c r="C402" s="18">
        <v>400</v>
      </c>
      <c r="D402" s="22" t="s">
        <v>651</v>
      </c>
      <c r="E402" s="11" t="s">
        <v>61</v>
      </c>
    </row>
    <row r="403" spans="1:5" ht="15">
      <c r="A403" s="11">
        <v>2</v>
      </c>
      <c r="B403" s="22" t="s">
        <v>622</v>
      </c>
      <c r="C403" s="18">
        <v>401</v>
      </c>
      <c r="D403" s="22" t="s">
        <v>652</v>
      </c>
      <c r="E403" s="11" t="s">
        <v>61</v>
      </c>
    </row>
    <row r="404" spans="1:5" ht="15">
      <c r="A404" s="11">
        <v>2</v>
      </c>
      <c r="B404" s="22" t="s">
        <v>623</v>
      </c>
      <c r="C404" s="18">
        <v>402</v>
      </c>
      <c r="D404" s="22" t="s">
        <v>653</v>
      </c>
      <c r="E404" s="11" t="s">
        <v>61</v>
      </c>
    </row>
    <row r="405" spans="1:5" ht="15">
      <c r="A405" s="11">
        <v>2</v>
      </c>
      <c r="B405" s="22" t="s">
        <v>624</v>
      </c>
      <c r="C405" s="18">
        <v>403</v>
      </c>
      <c r="D405" s="22" t="s">
        <v>654</v>
      </c>
      <c r="E405" s="11" t="s">
        <v>61</v>
      </c>
    </row>
    <row r="406" spans="1:5" ht="15">
      <c r="A406" s="11">
        <v>2</v>
      </c>
      <c r="B406" s="22" t="s">
        <v>625</v>
      </c>
      <c r="C406" s="18">
        <v>404</v>
      </c>
      <c r="D406" s="22" t="s">
        <v>655</v>
      </c>
      <c r="E406" s="11" t="s">
        <v>61</v>
      </c>
    </row>
    <row r="407" spans="1:5" ht="15">
      <c r="A407" s="11">
        <v>2</v>
      </c>
      <c r="B407" s="22" t="s">
        <v>626</v>
      </c>
      <c r="C407" s="18">
        <v>405</v>
      </c>
      <c r="D407" s="22" t="s">
        <v>656</v>
      </c>
      <c r="E407" s="11" t="s">
        <v>61</v>
      </c>
    </row>
    <row r="408" spans="1:5" ht="15">
      <c r="A408" s="11">
        <v>2</v>
      </c>
      <c r="B408" s="23" t="s">
        <v>627</v>
      </c>
      <c r="C408" s="18">
        <v>406</v>
      </c>
      <c r="D408" s="23" t="s">
        <v>657</v>
      </c>
      <c r="E408" s="11" t="s">
        <v>61</v>
      </c>
    </row>
    <row r="409" spans="1:5" ht="15">
      <c r="A409" s="11">
        <v>2</v>
      </c>
      <c r="B409" s="23" t="s">
        <v>628</v>
      </c>
      <c r="C409" s="18">
        <v>407</v>
      </c>
      <c r="D409" s="23" t="s">
        <v>658</v>
      </c>
      <c r="E409" s="11" t="s">
        <v>61</v>
      </c>
    </row>
    <row r="410" spans="1:5" ht="15">
      <c r="A410" s="11">
        <v>2</v>
      </c>
      <c r="B410" s="22" t="s">
        <v>629</v>
      </c>
      <c r="C410" s="18">
        <v>408</v>
      </c>
      <c r="D410" s="22" t="s">
        <v>659</v>
      </c>
      <c r="E410" s="11" t="s">
        <v>61</v>
      </c>
    </row>
    <row r="411" spans="1:5" ht="15">
      <c r="A411" s="11">
        <v>2</v>
      </c>
      <c r="B411" s="22" t="s">
        <v>630</v>
      </c>
      <c r="C411" s="18">
        <v>409</v>
      </c>
      <c r="D411" s="22" t="s">
        <v>660</v>
      </c>
      <c r="E411" s="11" t="s">
        <v>61</v>
      </c>
    </row>
    <row r="412" spans="1:5" ht="15">
      <c r="A412" s="11">
        <v>2</v>
      </c>
      <c r="B412" s="22" t="s">
        <v>631</v>
      </c>
      <c r="C412" s="18">
        <v>410</v>
      </c>
      <c r="D412" s="22" t="s">
        <v>661</v>
      </c>
      <c r="E412" s="11" t="s">
        <v>61</v>
      </c>
    </row>
    <row r="413" spans="1:5" ht="15">
      <c r="A413" s="11">
        <v>2</v>
      </c>
      <c r="B413" s="22" t="s">
        <v>632</v>
      </c>
      <c r="C413" s="18">
        <v>411</v>
      </c>
      <c r="D413" s="22" t="s">
        <v>662</v>
      </c>
      <c r="E413" s="11" t="s">
        <v>61</v>
      </c>
    </row>
    <row r="414" spans="1:5" ht="15">
      <c r="A414" s="11">
        <v>2</v>
      </c>
      <c r="B414" s="22" t="s">
        <v>633</v>
      </c>
      <c r="C414" s="18">
        <v>412</v>
      </c>
      <c r="D414" s="22" t="s">
        <v>663</v>
      </c>
      <c r="E414" s="11" t="s">
        <v>61</v>
      </c>
    </row>
    <row r="415" spans="1:5" ht="15">
      <c r="A415" s="11">
        <v>2</v>
      </c>
      <c r="B415" s="22" t="s">
        <v>634</v>
      </c>
      <c r="C415" s="18">
        <v>413</v>
      </c>
      <c r="D415" s="22" t="s">
        <v>664</v>
      </c>
      <c r="E415" s="11" t="s">
        <v>61</v>
      </c>
    </row>
    <row r="416" spans="1:5" ht="15">
      <c r="A416" s="11">
        <v>2</v>
      </c>
      <c r="B416" s="22" t="s">
        <v>635</v>
      </c>
      <c r="C416" s="18">
        <v>414</v>
      </c>
      <c r="D416" s="22" t="s">
        <v>665</v>
      </c>
      <c r="E416" s="11" t="s">
        <v>61</v>
      </c>
    </row>
    <row r="417" spans="1:5" ht="15">
      <c r="A417" s="11">
        <v>2</v>
      </c>
      <c r="B417" s="22" t="s">
        <v>636</v>
      </c>
      <c r="C417" s="18">
        <v>415</v>
      </c>
      <c r="D417" s="22" t="s">
        <v>666</v>
      </c>
      <c r="E417" s="11" t="s">
        <v>61</v>
      </c>
    </row>
    <row r="418" spans="1:5" ht="15">
      <c r="A418" s="11">
        <v>2</v>
      </c>
      <c r="B418" s="22" t="s">
        <v>637</v>
      </c>
      <c r="C418" s="18">
        <v>416</v>
      </c>
      <c r="D418" s="22" t="s">
        <v>667</v>
      </c>
      <c r="E418" s="11" t="s">
        <v>61</v>
      </c>
    </row>
    <row r="419" spans="1:5" ht="15">
      <c r="A419" s="11">
        <v>2</v>
      </c>
      <c r="B419" s="22" t="s">
        <v>638</v>
      </c>
      <c r="C419" s="18">
        <v>417</v>
      </c>
      <c r="D419" s="22" t="s">
        <v>668</v>
      </c>
      <c r="E419" s="11" t="s">
        <v>61</v>
      </c>
    </row>
    <row r="420" spans="1:5" s="42" customFormat="1" ht="15">
      <c r="A420" s="11">
        <v>2</v>
      </c>
      <c r="B420" s="41" t="s">
        <v>992</v>
      </c>
      <c r="C420" s="18">
        <v>418</v>
      </c>
      <c r="D420" s="41" t="s">
        <v>993</v>
      </c>
      <c r="E420" s="11" t="s">
        <v>61</v>
      </c>
    </row>
    <row r="421" spans="1:5" s="42" customFormat="1" ht="15">
      <c r="A421" s="11">
        <v>2</v>
      </c>
      <c r="B421" s="41" t="s">
        <v>994</v>
      </c>
      <c r="C421" s="18">
        <v>419</v>
      </c>
      <c r="D421" s="41" t="s">
        <v>1013</v>
      </c>
      <c r="E421" s="11" t="s">
        <v>61</v>
      </c>
    </row>
    <row r="422" spans="1:5" s="42" customFormat="1" ht="15">
      <c r="A422" s="11">
        <v>2</v>
      </c>
      <c r="B422" s="41" t="s">
        <v>995</v>
      </c>
      <c r="C422" s="18">
        <v>420</v>
      </c>
      <c r="D422" s="41" t="s">
        <v>1014</v>
      </c>
      <c r="E422" s="11" t="s">
        <v>61</v>
      </c>
    </row>
    <row r="423" spans="1:5" s="42" customFormat="1" ht="15">
      <c r="A423" s="11">
        <v>2</v>
      </c>
      <c r="B423" s="41" t="s">
        <v>996</v>
      </c>
      <c r="C423" s="18">
        <v>421</v>
      </c>
      <c r="D423" s="41" t="s">
        <v>1015</v>
      </c>
      <c r="E423" s="11" t="s">
        <v>61</v>
      </c>
    </row>
    <row r="424" spans="1:5" s="42" customFormat="1" ht="15">
      <c r="A424" s="11">
        <v>2</v>
      </c>
      <c r="B424" s="41" t="s">
        <v>997</v>
      </c>
      <c r="C424" s="18">
        <v>422</v>
      </c>
      <c r="D424" s="41" t="s">
        <v>1016</v>
      </c>
      <c r="E424" s="11" t="s">
        <v>61</v>
      </c>
    </row>
    <row r="425" spans="1:5" s="42" customFormat="1" ht="15">
      <c r="A425" s="11">
        <v>2</v>
      </c>
      <c r="B425" s="41" t="s">
        <v>998</v>
      </c>
      <c r="C425" s="18">
        <v>423</v>
      </c>
      <c r="D425" s="41" t="s">
        <v>1017</v>
      </c>
      <c r="E425" s="11" t="s">
        <v>61</v>
      </c>
    </row>
    <row r="426" spans="1:5" s="42" customFormat="1" ht="15">
      <c r="A426" s="11">
        <v>2</v>
      </c>
      <c r="B426" s="41" t="s">
        <v>999</v>
      </c>
      <c r="C426" s="18">
        <v>424</v>
      </c>
      <c r="D426" s="41" t="s">
        <v>1018</v>
      </c>
      <c r="E426" s="11" t="s">
        <v>61</v>
      </c>
    </row>
    <row r="427" spans="1:5" s="42" customFormat="1" ht="15">
      <c r="A427" s="11">
        <v>2</v>
      </c>
      <c r="B427" s="41" t="s">
        <v>1000</v>
      </c>
      <c r="C427" s="18">
        <v>425</v>
      </c>
      <c r="D427" s="41" t="s">
        <v>1019</v>
      </c>
      <c r="E427" s="11" t="s">
        <v>61</v>
      </c>
    </row>
    <row r="428" spans="1:5" s="42" customFormat="1" ht="15">
      <c r="A428" s="11">
        <v>2</v>
      </c>
      <c r="B428" s="41" t="s">
        <v>1001</v>
      </c>
      <c r="C428" s="18">
        <v>426</v>
      </c>
      <c r="D428" s="41" t="s">
        <v>1020</v>
      </c>
      <c r="E428" s="11" t="s">
        <v>61</v>
      </c>
    </row>
    <row r="429" spans="1:5" s="42" customFormat="1" ht="15">
      <c r="A429" s="11">
        <v>2</v>
      </c>
      <c r="B429" s="41" t="s">
        <v>1002</v>
      </c>
      <c r="C429" s="18">
        <v>427</v>
      </c>
      <c r="D429" s="41" t="s">
        <v>1021</v>
      </c>
      <c r="E429" s="11" t="s">
        <v>61</v>
      </c>
    </row>
    <row r="430" spans="1:5" s="42" customFormat="1" ht="15">
      <c r="A430" s="11">
        <v>2</v>
      </c>
      <c r="B430" s="41" t="s">
        <v>1003</v>
      </c>
      <c r="C430" s="18">
        <v>428</v>
      </c>
      <c r="D430" s="41" t="s">
        <v>1022</v>
      </c>
      <c r="E430" s="11" t="s">
        <v>61</v>
      </c>
    </row>
    <row r="431" spans="1:5" s="42" customFormat="1" ht="15">
      <c r="A431" s="11">
        <v>2</v>
      </c>
      <c r="B431" s="41" t="s">
        <v>1004</v>
      </c>
      <c r="C431" s="18">
        <v>429</v>
      </c>
      <c r="D431" s="41" t="s">
        <v>1023</v>
      </c>
      <c r="E431" s="11" t="s">
        <v>61</v>
      </c>
    </row>
    <row r="432" spans="1:5" s="42" customFormat="1" ht="15">
      <c r="A432" s="11">
        <v>2</v>
      </c>
      <c r="B432" s="41" t="s">
        <v>1005</v>
      </c>
      <c r="C432" s="18">
        <v>430</v>
      </c>
      <c r="D432" s="41" t="s">
        <v>1024</v>
      </c>
      <c r="E432" s="11" t="s">
        <v>61</v>
      </c>
    </row>
    <row r="433" spans="1:5" s="42" customFormat="1" ht="15">
      <c r="A433" s="11">
        <v>2</v>
      </c>
      <c r="B433" s="41" t="s">
        <v>1006</v>
      </c>
      <c r="C433" s="18">
        <v>431</v>
      </c>
      <c r="D433" s="41" t="s">
        <v>1025</v>
      </c>
      <c r="E433" s="11" t="s">
        <v>61</v>
      </c>
    </row>
    <row r="434" spans="1:5" s="42" customFormat="1" ht="15">
      <c r="A434" s="11">
        <v>2</v>
      </c>
      <c r="B434" s="41" t="s">
        <v>1007</v>
      </c>
      <c r="C434" s="18">
        <v>432</v>
      </c>
      <c r="D434" s="41" t="s">
        <v>1026</v>
      </c>
      <c r="E434" s="11" t="s">
        <v>61</v>
      </c>
    </row>
    <row r="435" spans="1:5" s="42" customFormat="1" ht="15">
      <c r="A435" s="11">
        <v>2</v>
      </c>
      <c r="B435" s="41" t="s">
        <v>1008</v>
      </c>
      <c r="C435" s="18">
        <v>433</v>
      </c>
      <c r="D435" s="41" t="s">
        <v>1027</v>
      </c>
      <c r="E435" s="11" t="s">
        <v>61</v>
      </c>
    </row>
    <row r="436" spans="1:5" s="42" customFormat="1" ht="15">
      <c r="A436" s="11">
        <v>2</v>
      </c>
      <c r="B436" s="41" t="s">
        <v>1009</v>
      </c>
      <c r="C436" s="18">
        <v>434</v>
      </c>
      <c r="D436" s="41" t="s">
        <v>1028</v>
      </c>
      <c r="E436" s="11" t="s">
        <v>61</v>
      </c>
    </row>
    <row r="437" spans="1:5" s="42" customFormat="1" ht="15">
      <c r="A437" s="11">
        <v>2</v>
      </c>
      <c r="B437" s="41" t="s">
        <v>1010</v>
      </c>
      <c r="C437" s="18">
        <v>435</v>
      </c>
      <c r="D437" s="41" t="s">
        <v>1029</v>
      </c>
      <c r="E437" s="11" t="s">
        <v>61</v>
      </c>
    </row>
    <row r="438" spans="1:5" s="42" customFormat="1" ht="15">
      <c r="A438" s="11">
        <v>2</v>
      </c>
      <c r="B438" s="41" t="s">
        <v>1011</v>
      </c>
      <c r="C438" s="18">
        <v>436</v>
      </c>
      <c r="D438" s="41" t="s">
        <v>1030</v>
      </c>
      <c r="E438" s="11" t="s">
        <v>61</v>
      </c>
    </row>
    <row r="439" spans="1:5" s="42" customFormat="1" ht="15">
      <c r="A439" s="11">
        <v>2</v>
      </c>
      <c r="B439" s="41" t="s">
        <v>1012</v>
      </c>
      <c r="C439" s="18">
        <v>437</v>
      </c>
      <c r="D439" s="41" t="s">
        <v>1031</v>
      </c>
      <c r="E439" s="11" t="s">
        <v>61</v>
      </c>
    </row>
    <row r="440" spans="1:5" s="42" customFormat="1" ht="15">
      <c r="A440" s="11">
        <v>2</v>
      </c>
      <c r="B440" s="41" t="s">
        <v>1032</v>
      </c>
      <c r="C440" s="18">
        <v>438</v>
      </c>
      <c r="D440" s="41" t="s">
        <v>1052</v>
      </c>
      <c r="E440" s="11" t="s">
        <v>61</v>
      </c>
    </row>
    <row r="441" spans="1:5" s="42" customFormat="1" ht="15">
      <c r="A441" s="11">
        <v>2</v>
      </c>
      <c r="B441" s="41" t="s">
        <v>1033</v>
      </c>
      <c r="C441" s="18">
        <v>439</v>
      </c>
      <c r="D441" s="41" t="s">
        <v>1053</v>
      </c>
      <c r="E441" s="11" t="s">
        <v>61</v>
      </c>
    </row>
    <row r="442" spans="1:5" s="42" customFormat="1" ht="15">
      <c r="A442" s="11">
        <v>2</v>
      </c>
      <c r="B442" s="41" t="s">
        <v>1034</v>
      </c>
      <c r="C442" s="18">
        <v>440</v>
      </c>
      <c r="D442" s="41" t="s">
        <v>1054</v>
      </c>
      <c r="E442" s="11" t="s">
        <v>61</v>
      </c>
    </row>
    <row r="443" spans="1:5" s="42" customFormat="1" ht="15">
      <c r="A443" s="11">
        <v>2</v>
      </c>
      <c r="B443" s="41" t="s">
        <v>1035</v>
      </c>
      <c r="C443" s="18">
        <v>441</v>
      </c>
      <c r="D443" s="41" t="s">
        <v>1055</v>
      </c>
      <c r="E443" s="11" t="s">
        <v>61</v>
      </c>
    </row>
    <row r="444" spans="1:5" s="42" customFormat="1" ht="15">
      <c r="A444" s="11">
        <v>2</v>
      </c>
      <c r="B444" s="41" t="s">
        <v>1036</v>
      </c>
      <c r="C444" s="18">
        <v>442</v>
      </c>
      <c r="D444" s="41" t="s">
        <v>1056</v>
      </c>
      <c r="E444" s="11" t="s">
        <v>61</v>
      </c>
    </row>
    <row r="445" spans="1:5" s="42" customFormat="1" ht="15">
      <c r="A445" s="11">
        <v>2</v>
      </c>
      <c r="B445" s="41" t="s">
        <v>1037</v>
      </c>
      <c r="C445" s="18">
        <v>443</v>
      </c>
      <c r="D445" s="41" t="s">
        <v>1057</v>
      </c>
      <c r="E445" s="11" t="s">
        <v>61</v>
      </c>
    </row>
    <row r="446" spans="1:5" s="42" customFormat="1" ht="15">
      <c r="A446" s="11">
        <v>2</v>
      </c>
      <c r="B446" s="41" t="s">
        <v>1038</v>
      </c>
      <c r="C446" s="18">
        <v>444</v>
      </c>
      <c r="D446" s="41" t="s">
        <v>1058</v>
      </c>
      <c r="E446" s="11" t="s">
        <v>61</v>
      </c>
    </row>
    <row r="447" spans="1:5" s="42" customFormat="1" ht="15">
      <c r="A447" s="11">
        <v>2</v>
      </c>
      <c r="B447" s="41" t="s">
        <v>1039</v>
      </c>
      <c r="C447" s="18">
        <v>445</v>
      </c>
      <c r="D447" s="41" t="s">
        <v>1059</v>
      </c>
      <c r="E447" s="11" t="s">
        <v>61</v>
      </c>
    </row>
    <row r="448" spans="1:5" s="42" customFormat="1" ht="15">
      <c r="A448" s="11">
        <v>2</v>
      </c>
      <c r="B448" s="41" t="s">
        <v>1040</v>
      </c>
      <c r="C448" s="18">
        <v>446</v>
      </c>
      <c r="D448" s="41" t="s">
        <v>1060</v>
      </c>
      <c r="E448" s="11" t="s">
        <v>61</v>
      </c>
    </row>
    <row r="449" spans="1:5" s="42" customFormat="1" ht="15">
      <c r="A449" s="11">
        <v>2</v>
      </c>
      <c r="B449" s="41" t="s">
        <v>1041</v>
      </c>
      <c r="C449" s="18">
        <v>447</v>
      </c>
      <c r="D449" s="41" t="s">
        <v>1061</v>
      </c>
      <c r="E449" s="11" t="s">
        <v>61</v>
      </c>
    </row>
    <row r="450" spans="1:5" s="42" customFormat="1" ht="15">
      <c r="A450" s="11">
        <v>2</v>
      </c>
      <c r="B450" s="41" t="s">
        <v>1042</v>
      </c>
      <c r="C450" s="18">
        <v>448</v>
      </c>
      <c r="D450" s="41" t="s">
        <v>1062</v>
      </c>
      <c r="E450" s="11" t="s">
        <v>61</v>
      </c>
    </row>
    <row r="451" spans="1:5" s="42" customFormat="1" ht="15">
      <c r="A451" s="11">
        <v>2</v>
      </c>
      <c r="B451" s="41" t="s">
        <v>1043</v>
      </c>
      <c r="C451" s="18">
        <v>449</v>
      </c>
      <c r="D451" s="41" t="s">
        <v>1063</v>
      </c>
      <c r="E451" s="11" t="s">
        <v>61</v>
      </c>
    </row>
    <row r="452" spans="1:5" s="42" customFormat="1" ht="15">
      <c r="A452" s="11">
        <v>2</v>
      </c>
      <c r="B452" s="41" t="s">
        <v>1044</v>
      </c>
      <c r="C452" s="18">
        <v>450</v>
      </c>
      <c r="D452" s="41" t="s">
        <v>1064</v>
      </c>
      <c r="E452" s="11" t="s">
        <v>61</v>
      </c>
    </row>
    <row r="453" spans="1:5" s="42" customFormat="1" ht="15">
      <c r="A453" s="11">
        <v>2</v>
      </c>
      <c r="B453" s="41" t="s">
        <v>1045</v>
      </c>
      <c r="C453" s="18">
        <v>451</v>
      </c>
      <c r="D453" s="41" t="s">
        <v>1065</v>
      </c>
      <c r="E453" s="11" t="s">
        <v>61</v>
      </c>
    </row>
    <row r="454" spans="1:5" s="42" customFormat="1" ht="15">
      <c r="A454" s="11">
        <v>2</v>
      </c>
      <c r="B454" s="41" t="s">
        <v>1046</v>
      </c>
      <c r="C454" s="18">
        <v>452</v>
      </c>
      <c r="D454" s="41" t="s">
        <v>1066</v>
      </c>
      <c r="E454" s="11" t="s">
        <v>61</v>
      </c>
    </row>
    <row r="455" spans="1:5" s="42" customFormat="1" ht="15">
      <c r="A455" s="11">
        <v>2</v>
      </c>
      <c r="B455" s="41" t="s">
        <v>1047</v>
      </c>
      <c r="C455" s="18">
        <v>453</v>
      </c>
      <c r="D455" s="41" t="s">
        <v>1067</v>
      </c>
      <c r="E455" s="11" t="s">
        <v>61</v>
      </c>
    </row>
    <row r="456" spans="1:5" s="42" customFormat="1" ht="15">
      <c r="A456" s="11">
        <v>2</v>
      </c>
      <c r="B456" s="41" t="s">
        <v>1048</v>
      </c>
      <c r="C456" s="18">
        <v>454</v>
      </c>
      <c r="D456" s="41" t="s">
        <v>1068</v>
      </c>
      <c r="E456" s="11" t="s">
        <v>61</v>
      </c>
    </row>
    <row r="457" spans="1:5" s="42" customFormat="1" ht="15">
      <c r="A457" s="11">
        <v>2</v>
      </c>
      <c r="B457" s="41" t="s">
        <v>1049</v>
      </c>
      <c r="C457" s="18">
        <v>455</v>
      </c>
      <c r="D457" s="41" t="s">
        <v>1069</v>
      </c>
      <c r="E457" s="11" t="s">
        <v>61</v>
      </c>
    </row>
    <row r="458" spans="1:5" s="42" customFormat="1" ht="15">
      <c r="A458" s="11">
        <v>2</v>
      </c>
      <c r="B458" s="41" t="s">
        <v>1050</v>
      </c>
      <c r="C458" s="18">
        <v>456</v>
      </c>
      <c r="D458" s="41" t="s">
        <v>1070</v>
      </c>
      <c r="E458" s="11" t="s">
        <v>61</v>
      </c>
    </row>
    <row r="459" spans="1:5" s="42" customFormat="1" ht="15">
      <c r="A459" s="11">
        <v>2</v>
      </c>
      <c r="B459" s="41" t="s">
        <v>1051</v>
      </c>
      <c r="C459" s="18">
        <v>457</v>
      </c>
      <c r="D459" s="41" t="s">
        <v>1071</v>
      </c>
      <c r="E459" s="11" t="s">
        <v>61</v>
      </c>
    </row>
    <row r="460" spans="1:5" s="42" customFormat="1" ht="15">
      <c r="A460" s="11">
        <v>2</v>
      </c>
      <c r="B460" s="44" t="s">
        <v>1101</v>
      </c>
      <c r="C460" s="18">
        <v>458</v>
      </c>
      <c r="D460" s="44" t="s">
        <v>1103</v>
      </c>
      <c r="E460" s="11" t="s">
        <v>61</v>
      </c>
    </row>
    <row r="461" spans="1:5" s="42" customFormat="1" ht="15">
      <c r="A461" s="11">
        <v>2</v>
      </c>
      <c r="B461" s="44" t="s">
        <v>1102</v>
      </c>
      <c r="C461" s="18">
        <v>459</v>
      </c>
      <c r="D461" s="44" t="s">
        <v>1104</v>
      </c>
      <c r="E461" s="11" t="s">
        <v>61</v>
      </c>
    </row>
    <row r="462" spans="1:5" s="42" customFormat="1" ht="15">
      <c r="A462" s="11">
        <v>2</v>
      </c>
      <c r="B462" s="49" t="s">
        <v>1184</v>
      </c>
      <c r="C462" s="18">
        <v>460</v>
      </c>
      <c r="D462" s="41" t="s">
        <v>1194</v>
      </c>
      <c r="E462" s="11" t="s">
        <v>61</v>
      </c>
    </row>
    <row r="463" spans="1:5" s="42" customFormat="1" ht="15">
      <c r="A463" s="11">
        <v>2</v>
      </c>
      <c r="B463" s="49" t="s">
        <v>1185</v>
      </c>
      <c r="C463" s="18">
        <v>461</v>
      </c>
      <c r="D463" s="41" t="s">
        <v>1195</v>
      </c>
      <c r="E463" s="11" t="s">
        <v>61</v>
      </c>
    </row>
    <row r="464" spans="1:5" s="42" customFormat="1" ht="15">
      <c r="A464" s="11">
        <v>2</v>
      </c>
      <c r="B464" s="49" t="s">
        <v>1186</v>
      </c>
      <c r="C464" s="18">
        <v>462</v>
      </c>
      <c r="D464" s="41" t="s">
        <v>1196</v>
      </c>
      <c r="E464" s="11" t="s">
        <v>61</v>
      </c>
    </row>
    <row r="465" spans="1:5" s="42" customFormat="1" ht="15">
      <c r="A465" s="11">
        <v>2</v>
      </c>
      <c r="B465" s="49" t="s">
        <v>1187</v>
      </c>
      <c r="C465" s="18">
        <v>463</v>
      </c>
      <c r="D465" s="41" t="s">
        <v>1197</v>
      </c>
      <c r="E465" s="11" t="s">
        <v>61</v>
      </c>
    </row>
    <row r="466" spans="1:5" s="42" customFormat="1" ht="15">
      <c r="A466" s="11">
        <v>2</v>
      </c>
      <c r="B466" s="49" t="s">
        <v>1188</v>
      </c>
      <c r="C466" s="18">
        <v>464</v>
      </c>
      <c r="D466" s="41" t="s">
        <v>1198</v>
      </c>
      <c r="E466" s="11" t="s">
        <v>61</v>
      </c>
    </row>
    <row r="467" spans="1:5" s="42" customFormat="1" ht="15">
      <c r="A467" s="11">
        <v>2</v>
      </c>
      <c r="B467" s="49" t="s">
        <v>1189</v>
      </c>
      <c r="C467" s="18">
        <v>465</v>
      </c>
      <c r="D467" s="41" t="s">
        <v>1199</v>
      </c>
      <c r="E467" s="11" t="s">
        <v>61</v>
      </c>
    </row>
    <row r="468" spans="1:5" s="42" customFormat="1" ht="15">
      <c r="A468" s="11">
        <v>2</v>
      </c>
      <c r="B468" s="49" t="s">
        <v>1190</v>
      </c>
      <c r="C468" s="18">
        <v>466</v>
      </c>
      <c r="D468" s="41" t="s">
        <v>1200</v>
      </c>
      <c r="E468" s="11" t="s">
        <v>61</v>
      </c>
    </row>
    <row r="469" spans="1:5" s="42" customFormat="1" ht="15">
      <c r="A469" s="11">
        <v>2</v>
      </c>
      <c r="B469" s="49" t="s">
        <v>1191</v>
      </c>
      <c r="C469" s="18">
        <v>467</v>
      </c>
      <c r="D469" s="41" t="s">
        <v>1201</v>
      </c>
      <c r="E469" s="11" t="s">
        <v>61</v>
      </c>
    </row>
    <row r="470" spans="1:5" s="42" customFormat="1" ht="15">
      <c r="A470" s="11">
        <v>2</v>
      </c>
      <c r="B470" s="49" t="s">
        <v>1192</v>
      </c>
      <c r="C470" s="18">
        <v>468</v>
      </c>
      <c r="D470" s="41" t="s">
        <v>1202</v>
      </c>
      <c r="E470" s="11" t="s">
        <v>61</v>
      </c>
    </row>
    <row r="471" spans="1:5" s="42" customFormat="1" ht="15">
      <c r="A471" s="11">
        <v>2</v>
      </c>
      <c r="B471" s="49" t="s">
        <v>1193</v>
      </c>
      <c r="C471" s="18">
        <v>469</v>
      </c>
      <c r="D471" s="41" t="s">
        <v>1203</v>
      </c>
      <c r="E471" s="11" t="s">
        <v>61</v>
      </c>
    </row>
    <row r="472" spans="1:5" s="42" customFormat="1" ht="15">
      <c r="A472" s="11">
        <v>2</v>
      </c>
      <c r="B472" s="41">
        <v>2051</v>
      </c>
      <c r="C472" s="18">
        <v>470</v>
      </c>
      <c r="D472" s="41">
        <v>2051</v>
      </c>
      <c r="E472" s="11" t="s">
        <v>61</v>
      </c>
    </row>
    <row r="473" spans="1:5" s="42" customFormat="1" ht="15">
      <c r="A473" s="11">
        <v>2</v>
      </c>
      <c r="B473" s="41">
        <v>2052</v>
      </c>
      <c r="C473" s="18">
        <v>471</v>
      </c>
      <c r="D473" s="41">
        <v>2052</v>
      </c>
      <c r="E473" s="11" t="s">
        <v>61</v>
      </c>
    </row>
    <row r="474" spans="1:5" s="42" customFormat="1" ht="15">
      <c r="A474" s="11">
        <v>2</v>
      </c>
      <c r="B474" s="41">
        <v>2053</v>
      </c>
      <c r="C474" s="18">
        <v>472</v>
      </c>
      <c r="D474" s="41">
        <v>2053</v>
      </c>
      <c r="E474" s="11" t="s">
        <v>61</v>
      </c>
    </row>
    <row r="475" spans="1:5" s="42" customFormat="1" ht="15">
      <c r="A475" s="11">
        <v>2</v>
      </c>
      <c r="B475" s="41">
        <v>2054</v>
      </c>
      <c r="C475" s="18">
        <v>473</v>
      </c>
      <c r="D475" s="41">
        <v>2054</v>
      </c>
      <c r="E475" s="11" t="s">
        <v>61</v>
      </c>
    </row>
    <row r="476" spans="1:5" s="42" customFormat="1" ht="15">
      <c r="A476" s="11">
        <v>2</v>
      </c>
      <c r="B476" s="41">
        <v>2055</v>
      </c>
      <c r="C476" s="18">
        <v>474</v>
      </c>
      <c r="D476" s="41">
        <v>2055</v>
      </c>
      <c r="E476" s="11" t="s">
        <v>61</v>
      </c>
    </row>
    <row r="477" spans="1:5" s="42" customFormat="1" ht="15">
      <c r="A477" s="11">
        <v>2</v>
      </c>
      <c r="B477" s="41">
        <v>2056</v>
      </c>
      <c r="C477" s="18">
        <v>475</v>
      </c>
      <c r="D477" s="41">
        <v>2056</v>
      </c>
      <c r="E477" s="11" t="s">
        <v>61</v>
      </c>
    </row>
    <row r="478" spans="1:5" s="42" customFormat="1" ht="15">
      <c r="A478" s="11">
        <v>2</v>
      </c>
      <c r="B478" s="41">
        <v>2057</v>
      </c>
      <c r="C478" s="18">
        <v>476</v>
      </c>
      <c r="D478" s="41">
        <v>2057</v>
      </c>
      <c r="E478" s="11" t="s">
        <v>61</v>
      </c>
    </row>
    <row r="479" spans="1:5" s="42" customFormat="1" ht="15">
      <c r="A479" s="11">
        <v>2</v>
      </c>
      <c r="B479" s="41">
        <v>2058</v>
      </c>
      <c r="C479" s="18">
        <v>477</v>
      </c>
      <c r="D479" s="41">
        <v>2058</v>
      </c>
      <c r="E479" s="11" t="s">
        <v>61</v>
      </c>
    </row>
    <row r="480" spans="1:5" s="42" customFormat="1" ht="15">
      <c r="A480" s="11">
        <v>2</v>
      </c>
      <c r="B480" s="41">
        <v>2059</v>
      </c>
      <c r="C480" s="18">
        <v>478</v>
      </c>
      <c r="D480" s="41">
        <v>2059</v>
      </c>
      <c r="E480" s="11" t="s">
        <v>61</v>
      </c>
    </row>
    <row r="481" spans="1:5" s="42" customFormat="1" ht="15">
      <c r="A481" s="11">
        <v>2</v>
      </c>
      <c r="B481" s="41">
        <v>2060</v>
      </c>
      <c r="C481" s="18">
        <v>479</v>
      </c>
      <c r="D481" s="41">
        <v>2060</v>
      </c>
      <c r="E481" s="11" t="s">
        <v>61</v>
      </c>
    </row>
    <row r="482" spans="1:5" s="42" customFormat="1" ht="15">
      <c r="A482" s="11">
        <v>2</v>
      </c>
      <c r="B482" s="41">
        <v>2061</v>
      </c>
      <c r="C482" s="18">
        <v>480</v>
      </c>
      <c r="D482" s="41">
        <v>2061</v>
      </c>
      <c r="E482" s="11" t="s">
        <v>61</v>
      </c>
    </row>
    <row r="483" spans="1:5" s="42" customFormat="1" ht="15">
      <c r="A483" s="11">
        <v>2</v>
      </c>
      <c r="B483" s="41">
        <v>2062</v>
      </c>
      <c r="C483" s="18">
        <v>481</v>
      </c>
      <c r="D483" s="41">
        <v>2062</v>
      </c>
      <c r="E483" s="11" t="s">
        <v>61</v>
      </c>
    </row>
    <row r="484" spans="1:5" s="42" customFormat="1" ht="15">
      <c r="A484" s="11">
        <v>2</v>
      </c>
      <c r="B484" s="41">
        <v>2063</v>
      </c>
      <c r="C484" s="18">
        <v>482</v>
      </c>
      <c r="D484" s="41">
        <v>2063</v>
      </c>
      <c r="E484" s="11" t="s">
        <v>61</v>
      </c>
    </row>
    <row r="485" spans="1:5" s="42" customFormat="1" ht="15">
      <c r="A485" s="11">
        <v>2</v>
      </c>
      <c r="B485" s="41">
        <v>2064</v>
      </c>
      <c r="C485" s="18">
        <v>483</v>
      </c>
      <c r="D485" s="41">
        <v>2064</v>
      </c>
      <c r="E485" s="11" t="s">
        <v>61</v>
      </c>
    </row>
    <row r="486" spans="1:5" s="42" customFormat="1" ht="15">
      <c r="A486" s="11">
        <v>2</v>
      </c>
      <c r="B486" s="41">
        <v>2065</v>
      </c>
      <c r="C486" s="18">
        <v>484</v>
      </c>
      <c r="D486" s="41">
        <v>2065</v>
      </c>
      <c r="E486" s="11" t="s">
        <v>61</v>
      </c>
    </row>
    <row r="487" spans="1:5" s="42" customFormat="1" ht="15">
      <c r="A487" s="11">
        <v>2</v>
      </c>
      <c r="B487" s="41">
        <v>2066</v>
      </c>
      <c r="C487" s="18">
        <v>485</v>
      </c>
      <c r="D487" s="41">
        <v>2066</v>
      </c>
      <c r="E487" s="11" t="s">
        <v>61</v>
      </c>
    </row>
    <row r="488" spans="1:5" s="42" customFormat="1" ht="15">
      <c r="A488" s="11">
        <v>2</v>
      </c>
      <c r="B488" s="41">
        <v>2067</v>
      </c>
      <c r="C488" s="18">
        <v>486</v>
      </c>
      <c r="D488" s="41">
        <v>2067</v>
      </c>
      <c r="E488" s="11" t="s">
        <v>61</v>
      </c>
    </row>
    <row r="489" spans="1:5" s="42" customFormat="1" ht="15">
      <c r="A489" s="11">
        <v>2</v>
      </c>
      <c r="B489" s="41">
        <v>2068</v>
      </c>
      <c r="C489" s="18">
        <v>487</v>
      </c>
      <c r="D489" s="41">
        <v>2068</v>
      </c>
      <c r="E489" s="11" t="s">
        <v>61</v>
      </c>
    </row>
    <row r="490" spans="1:5" s="42" customFormat="1" ht="15">
      <c r="A490" s="11">
        <v>2</v>
      </c>
      <c r="B490" s="41">
        <v>2069</v>
      </c>
      <c r="C490" s="18">
        <v>488</v>
      </c>
      <c r="D490" s="41">
        <v>2069</v>
      </c>
      <c r="E490" s="11" t="s">
        <v>61</v>
      </c>
    </row>
    <row r="491" spans="1:5" s="42" customFormat="1" ht="15">
      <c r="A491" s="11">
        <v>2</v>
      </c>
      <c r="B491" s="41">
        <v>2070</v>
      </c>
      <c r="C491" s="18">
        <v>489</v>
      </c>
      <c r="D491" s="41">
        <v>2070</v>
      </c>
      <c r="E491" s="11" t="s">
        <v>61</v>
      </c>
    </row>
    <row r="492" spans="1:5" s="42" customFormat="1" ht="15">
      <c r="A492" s="11">
        <v>2</v>
      </c>
      <c r="B492" s="41">
        <v>2071</v>
      </c>
      <c r="C492" s="18">
        <v>490</v>
      </c>
      <c r="D492" s="41">
        <v>2071</v>
      </c>
      <c r="E492" s="11" t="s">
        <v>61</v>
      </c>
    </row>
    <row r="493" spans="1:5" s="42" customFormat="1" ht="15">
      <c r="A493" s="11">
        <v>2</v>
      </c>
      <c r="B493" s="41">
        <v>2072</v>
      </c>
      <c r="C493" s="18">
        <v>491</v>
      </c>
      <c r="D493" s="41">
        <v>2072</v>
      </c>
      <c r="E493" s="11" t="s">
        <v>61</v>
      </c>
    </row>
    <row r="494" spans="1:5" s="42" customFormat="1" ht="15">
      <c r="A494" s="11">
        <v>2</v>
      </c>
      <c r="B494" s="41">
        <v>2073</v>
      </c>
      <c r="C494" s="18">
        <v>492</v>
      </c>
      <c r="D494" s="41">
        <v>2073</v>
      </c>
      <c r="E494" s="11" t="s">
        <v>61</v>
      </c>
    </row>
    <row r="495" spans="1:5" s="42" customFormat="1" ht="15">
      <c r="A495" s="11">
        <v>2</v>
      </c>
      <c r="B495" s="41">
        <v>2074</v>
      </c>
      <c r="C495" s="18">
        <v>493</v>
      </c>
      <c r="D495" s="41">
        <v>2074</v>
      </c>
      <c r="E495" s="11" t="s">
        <v>61</v>
      </c>
    </row>
    <row r="496" spans="1:5" s="42" customFormat="1" ht="15">
      <c r="A496" s="11">
        <v>2</v>
      </c>
      <c r="B496" s="41">
        <v>2075</v>
      </c>
      <c r="C496" s="18">
        <v>494</v>
      </c>
      <c r="D496" s="41">
        <v>2075</v>
      </c>
      <c r="E496" s="11" t="s">
        <v>61</v>
      </c>
    </row>
    <row r="497" spans="1:5" s="42" customFormat="1" ht="15">
      <c r="A497" s="11">
        <v>2</v>
      </c>
      <c r="B497" s="41">
        <v>2076</v>
      </c>
      <c r="C497" s="18">
        <v>495</v>
      </c>
      <c r="D497" s="41">
        <v>2076</v>
      </c>
      <c r="E497" s="11" t="s">
        <v>61</v>
      </c>
    </row>
    <row r="498" spans="1:5" s="42" customFormat="1" ht="15">
      <c r="A498" s="11">
        <v>2</v>
      </c>
      <c r="B498" s="41">
        <v>2077</v>
      </c>
      <c r="C498" s="18">
        <v>496</v>
      </c>
      <c r="D498" s="41">
        <v>2077</v>
      </c>
      <c r="E498" s="11" t="s">
        <v>61</v>
      </c>
    </row>
    <row r="499" spans="1:5" s="42" customFormat="1" ht="15">
      <c r="A499" s="11">
        <v>2</v>
      </c>
      <c r="B499" s="41">
        <v>2078</v>
      </c>
      <c r="C499" s="18">
        <v>497</v>
      </c>
      <c r="D499" s="41">
        <v>2078</v>
      </c>
      <c r="E499" s="11" t="s">
        <v>61</v>
      </c>
    </row>
    <row r="500" spans="1:5" s="42" customFormat="1" ht="15">
      <c r="A500" s="11">
        <v>2</v>
      </c>
      <c r="B500" s="41">
        <v>2079</v>
      </c>
      <c r="C500" s="18">
        <v>498</v>
      </c>
      <c r="D500" s="41">
        <v>2079</v>
      </c>
      <c r="E500" s="11" t="s">
        <v>61</v>
      </c>
    </row>
    <row r="501" spans="1:5" s="42" customFormat="1" ht="15">
      <c r="A501" s="11">
        <v>2</v>
      </c>
      <c r="B501" s="41">
        <v>2080</v>
      </c>
      <c r="C501" s="18">
        <v>499</v>
      </c>
      <c r="D501" s="41">
        <v>2080</v>
      </c>
      <c r="E501" s="11" t="s">
        <v>61</v>
      </c>
    </row>
    <row r="502" spans="1:5" s="42" customFormat="1" ht="15">
      <c r="A502" s="11">
        <v>2</v>
      </c>
      <c r="B502" s="41">
        <v>2081</v>
      </c>
      <c r="C502" s="18">
        <v>500</v>
      </c>
      <c r="D502" s="41">
        <v>2081</v>
      </c>
      <c r="E502" s="11" t="s">
        <v>61</v>
      </c>
    </row>
    <row r="503" spans="1:5" s="42" customFormat="1" ht="15">
      <c r="A503" s="11">
        <v>2</v>
      </c>
      <c r="B503" s="41">
        <v>2082</v>
      </c>
      <c r="C503" s="18">
        <v>501</v>
      </c>
      <c r="D503" s="41">
        <v>2082</v>
      </c>
      <c r="E503" s="11" t="s">
        <v>61</v>
      </c>
    </row>
    <row r="504" spans="1:5" s="42" customFormat="1" ht="15">
      <c r="A504" s="11">
        <v>2</v>
      </c>
      <c r="B504" s="41">
        <v>2083</v>
      </c>
      <c r="C504" s="18">
        <v>502</v>
      </c>
      <c r="D504" s="41">
        <v>2083</v>
      </c>
      <c r="E504" s="11" t="s">
        <v>61</v>
      </c>
    </row>
    <row r="505" spans="1:5" s="42" customFormat="1" ht="15">
      <c r="A505" s="11">
        <v>2</v>
      </c>
      <c r="B505" s="41">
        <v>2084</v>
      </c>
      <c r="C505" s="18">
        <v>503</v>
      </c>
      <c r="D505" s="41">
        <v>2084</v>
      </c>
      <c r="E505" s="11" t="s">
        <v>61</v>
      </c>
    </row>
    <row r="506" spans="1:5" s="42" customFormat="1" ht="15">
      <c r="A506" s="11">
        <v>2</v>
      </c>
      <c r="B506" s="41">
        <v>2085</v>
      </c>
      <c r="C506" s="18">
        <v>504</v>
      </c>
      <c r="D506" s="41">
        <v>2085</v>
      </c>
      <c r="E506" s="11" t="s">
        <v>61</v>
      </c>
    </row>
    <row r="507" spans="1:5" s="42" customFormat="1" ht="15">
      <c r="A507" s="11">
        <v>2</v>
      </c>
      <c r="B507" s="41">
        <v>2086</v>
      </c>
      <c r="C507" s="18">
        <v>505</v>
      </c>
      <c r="D507" s="41">
        <v>2086</v>
      </c>
      <c r="E507" s="11" t="s">
        <v>61</v>
      </c>
    </row>
    <row r="508" spans="1:5" s="42" customFormat="1" ht="15">
      <c r="A508" s="11">
        <v>2</v>
      </c>
      <c r="B508" s="41">
        <v>2087</v>
      </c>
      <c r="C508" s="18">
        <v>506</v>
      </c>
      <c r="D508" s="41">
        <v>2087</v>
      </c>
      <c r="E508" s="11" t="s">
        <v>61</v>
      </c>
    </row>
    <row r="509" spans="1:5" s="42" customFormat="1" ht="15">
      <c r="A509" s="11">
        <v>2</v>
      </c>
      <c r="B509" s="41">
        <v>2088</v>
      </c>
      <c r="C509" s="18">
        <v>507</v>
      </c>
      <c r="D509" s="41">
        <v>2088</v>
      </c>
      <c r="E509" s="11" t="s">
        <v>61</v>
      </c>
    </row>
    <row r="510" spans="1:5" s="42" customFormat="1" ht="15">
      <c r="A510" s="11">
        <v>2</v>
      </c>
      <c r="B510" s="41">
        <v>2089</v>
      </c>
      <c r="C510" s="18">
        <v>508</v>
      </c>
      <c r="D510" s="41">
        <v>2089</v>
      </c>
      <c r="E510" s="11" t="s">
        <v>61</v>
      </c>
    </row>
    <row r="511" spans="1:5" s="42" customFormat="1" ht="15">
      <c r="A511" s="11">
        <v>2</v>
      </c>
      <c r="B511" s="41">
        <v>2090</v>
      </c>
      <c r="C511" s="18">
        <v>509</v>
      </c>
      <c r="D511" s="41">
        <v>2090</v>
      </c>
      <c r="E511" s="11" t="s">
        <v>61</v>
      </c>
    </row>
    <row r="512" spans="1:5" s="42" customFormat="1" ht="15">
      <c r="A512" s="11">
        <v>2</v>
      </c>
      <c r="B512" s="41">
        <v>2091</v>
      </c>
      <c r="C512" s="18">
        <v>510</v>
      </c>
      <c r="D512" s="41">
        <v>2091</v>
      </c>
      <c r="E512" s="11" t="s">
        <v>61</v>
      </c>
    </row>
    <row r="513" spans="1:5" s="42" customFormat="1" ht="15">
      <c r="A513" s="11">
        <v>2</v>
      </c>
      <c r="B513" s="41">
        <v>2092</v>
      </c>
      <c r="C513" s="18">
        <v>511</v>
      </c>
      <c r="D513" s="41">
        <v>2092</v>
      </c>
      <c r="E513" s="11" t="s">
        <v>61</v>
      </c>
    </row>
    <row r="514" spans="1:5" s="42" customFormat="1" ht="15">
      <c r="A514" s="11">
        <v>2</v>
      </c>
      <c r="B514" s="41">
        <v>2093</v>
      </c>
      <c r="C514" s="18">
        <v>512</v>
      </c>
      <c r="D514" s="41">
        <v>2093</v>
      </c>
      <c r="E514" s="11" t="s">
        <v>61</v>
      </c>
    </row>
    <row r="515" spans="1:5" s="42" customFormat="1" ht="15">
      <c r="A515" s="11">
        <v>2</v>
      </c>
      <c r="B515" s="41">
        <v>2094</v>
      </c>
      <c r="C515" s="18">
        <v>513</v>
      </c>
      <c r="D515" s="41">
        <v>2094</v>
      </c>
      <c r="E515" s="11" t="s">
        <v>61</v>
      </c>
    </row>
    <row r="516" spans="1:5" s="42" customFormat="1" ht="15">
      <c r="A516" s="11">
        <v>2</v>
      </c>
      <c r="B516" s="41">
        <v>2095</v>
      </c>
      <c r="C516" s="18">
        <v>514</v>
      </c>
      <c r="D516" s="41">
        <v>2095</v>
      </c>
      <c r="E516" s="11" t="s">
        <v>61</v>
      </c>
    </row>
    <row r="517" spans="1:5" s="42" customFormat="1" ht="15">
      <c r="A517" s="11">
        <v>2</v>
      </c>
      <c r="B517" s="41">
        <v>2096</v>
      </c>
      <c r="C517" s="18">
        <v>515</v>
      </c>
      <c r="D517" s="41">
        <v>2096</v>
      </c>
      <c r="E517" s="11" t="s">
        <v>61</v>
      </c>
    </row>
    <row r="518" spans="1:5" s="42" customFormat="1" ht="15">
      <c r="A518" s="11">
        <v>2</v>
      </c>
      <c r="B518" s="41">
        <v>2097</v>
      </c>
      <c r="C518" s="18">
        <v>516</v>
      </c>
      <c r="D518" s="41">
        <v>2097</v>
      </c>
      <c r="E518" s="11" t="s">
        <v>61</v>
      </c>
    </row>
    <row r="519" spans="1:5" s="42" customFormat="1" ht="15">
      <c r="A519" s="11">
        <v>2</v>
      </c>
      <c r="B519" s="41">
        <v>2098</v>
      </c>
      <c r="C519" s="18">
        <v>517</v>
      </c>
      <c r="D519" s="41">
        <v>2098</v>
      </c>
      <c r="E519" s="11" t="s">
        <v>61</v>
      </c>
    </row>
    <row r="520" spans="1:5" s="42" customFormat="1" ht="15">
      <c r="A520" s="11">
        <v>2</v>
      </c>
      <c r="B520" s="41">
        <v>2099</v>
      </c>
      <c r="C520" s="18">
        <v>518</v>
      </c>
      <c r="D520" s="41">
        <v>2099</v>
      </c>
      <c r="E520" s="11" t="s">
        <v>61</v>
      </c>
    </row>
    <row r="521" spans="1:5" s="42" customFormat="1" ht="15">
      <c r="A521" s="11">
        <v>2</v>
      </c>
      <c r="B521" s="41">
        <v>2100</v>
      </c>
      <c r="C521" s="18">
        <v>519</v>
      </c>
      <c r="D521" s="41">
        <v>2100</v>
      </c>
      <c r="E521" s="11" t="s">
        <v>61</v>
      </c>
    </row>
    <row r="522" spans="1:5" s="42" customFormat="1" ht="15">
      <c r="A522" s="11">
        <v>2</v>
      </c>
      <c r="B522" s="41">
        <v>2101</v>
      </c>
      <c r="C522" s="18">
        <v>520</v>
      </c>
      <c r="D522" s="41">
        <v>2101</v>
      </c>
      <c r="E522" s="11" t="s">
        <v>61</v>
      </c>
    </row>
    <row r="523" spans="1:5" s="42" customFormat="1" ht="15">
      <c r="A523" s="11">
        <v>2</v>
      </c>
      <c r="B523" s="59" t="s">
        <v>1305</v>
      </c>
      <c r="C523" s="18">
        <v>521</v>
      </c>
      <c r="D523" s="59" t="s">
        <v>1310</v>
      </c>
      <c r="E523" s="11" t="s">
        <v>61</v>
      </c>
    </row>
    <row r="524" spans="1:5" s="42" customFormat="1" ht="15">
      <c r="A524" s="11">
        <v>2</v>
      </c>
      <c r="B524" s="57" t="s">
        <v>1298</v>
      </c>
      <c r="C524" s="18">
        <v>522</v>
      </c>
      <c r="D524" s="57" t="s">
        <v>1058</v>
      </c>
      <c r="E524" s="11" t="s">
        <v>61</v>
      </c>
    </row>
    <row r="525" spans="1:5" s="42" customFormat="1" ht="15">
      <c r="A525" s="11">
        <v>2</v>
      </c>
      <c r="B525" s="60" t="s">
        <v>1296</v>
      </c>
      <c r="C525" s="18">
        <v>523</v>
      </c>
      <c r="D525" s="60" t="s">
        <v>1311</v>
      </c>
      <c r="E525" s="11" t="s">
        <v>61</v>
      </c>
    </row>
    <row r="526" spans="1:5" s="42" customFormat="1" ht="15">
      <c r="A526" s="11">
        <v>2</v>
      </c>
      <c r="B526" s="56" t="s">
        <v>1300</v>
      </c>
      <c r="C526" s="18">
        <v>524</v>
      </c>
      <c r="D526" s="56" t="s">
        <v>1022</v>
      </c>
      <c r="E526" s="11" t="s">
        <v>61</v>
      </c>
    </row>
    <row r="527" spans="1:5" s="42" customFormat="1" ht="15">
      <c r="A527" s="11">
        <v>2</v>
      </c>
      <c r="B527" s="55" t="s">
        <v>1295</v>
      </c>
      <c r="C527" s="18">
        <v>525</v>
      </c>
      <c r="D527" s="55" t="s">
        <v>1312</v>
      </c>
      <c r="E527" s="11" t="s">
        <v>61</v>
      </c>
    </row>
    <row r="528" spans="1:5" s="42" customFormat="1" ht="15">
      <c r="A528" s="11">
        <v>2</v>
      </c>
      <c r="B528" s="56" t="s">
        <v>1308</v>
      </c>
      <c r="C528" s="18">
        <v>526</v>
      </c>
      <c r="D528" s="56" t="s">
        <v>1313</v>
      </c>
      <c r="E528" s="11" t="s">
        <v>61</v>
      </c>
    </row>
    <row r="529" spans="1:5" s="42" customFormat="1" ht="15">
      <c r="A529" s="11">
        <v>2</v>
      </c>
      <c r="B529" s="56" t="s">
        <v>1302</v>
      </c>
      <c r="C529" s="18">
        <v>527</v>
      </c>
      <c r="D529" s="56" t="s">
        <v>1314</v>
      </c>
      <c r="E529" s="11" t="s">
        <v>61</v>
      </c>
    </row>
    <row r="530" spans="1:5" s="42" customFormat="1" ht="15">
      <c r="A530" s="11">
        <v>2</v>
      </c>
      <c r="B530" s="56" t="s">
        <v>1299</v>
      </c>
      <c r="C530" s="18">
        <v>528</v>
      </c>
      <c r="D530" s="56" t="s">
        <v>1069</v>
      </c>
      <c r="E530" s="11" t="s">
        <v>61</v>
      </c>
    </row>
    <row r="531" spans="1:5" s="42" customFormat="1" ht="15">
      <c r="A531" s="11">
        <v>2</v>
      </c>
      <c r="B531" s="57" t="s">
        <v>1309</v>
      </c>
      <c r="C531" s="18">
        <v>529</v>
      </c>
      <c r="D531" s="57" t="s">
        <v>1315</v>
      </c>
      <c r="E531" s="11" t="s">
        <v>61</v>
      </c>
    </row>
    <row r="532" spans="1:5" s="42" customFormat="1" ht="15">
      <c r="A532" s="11">
        <v>2</v>
      </c>
      <c r="B532" s="57" t="s">
        <v>1307</v>
      </c>
      <c r="C532" s="18">
        <v>530</v>
      </c>
      <c r="D532" s="57" t="s">
        <v>1316</v>
      </c>
      <c r="E532" s="11" t="s">
        <v>61</v>
      </c>
    </row>
    <row r="533" spans="1:5" s="42" customFormat="1" ht="15">
      <c r="A533" s="11">
        <v>2</v>
      </c>
      <c r="B533" s="57" t="s">
        <v>1303</v>
      </c>
      <c r="C533" s="18">
        <v>531</v>
      </c>
      <c r="D533" s="57" t="s">
        <v>1070</v>
      </c>
      <c r="E533" s="11" t="s">
        <v>61</v>
      </c>
    </row>
    <row r="534" spans="1:5" s="42" customFormat="1" ht="15">
      <c r="A534" s="11">
        <v>2</v>
      </c>
      <c r="B534" s="56" t="s">
        <v>1297</v>
      </c>
      <c r="C534" s="18">
        <v>532</v>
      </c>
      <c r="D534" s="56" t="s">
        <v>1317</v>
      </c>
      <c r="E534" s="11" t="s">
        <v>61</v>
      </c>
    </row>
    <row r="535" spans="1:5" s="42" customFormat="1" ht="15">
      <c r="A535" s="11">
        <v>2</v>
      </c>
      <c r="B535" s="56" t="s">
        <v>1301</v>
      </c>
      <c r="C535" s="18">
        <v>533</v>
      </c>
      <c r="D535" s="56" t="s">
        <v>1318</v>
      </c>
      <c r="E535" s="11" t="s">
        <v>61</v>
      </c>
    </row>
    <row r="536" spans="1:5" s="42" customFormat="1" ht="15">
      <c r="A536" s="11">
        <v>2</v>
      </c>
      <c r="B536" s="58" t="s">
        <v>1304</v>
      </c>
      <c r="C536" s="18">
        <v>534</v>
      </c>
      <c r="D536" s="58" t="s">
        <v>1319</v>
      </c>
      <c r="E536" s="11" t="s">
        <v>61</v>
      </c>
    </row>
    <row r="537" spans="1:5" s="42" customFormat="1" ht="15">
      <c r="A537" s="11">
        <v>2</v>
      </c>
      <c r="B537" s="57" t="s">
        <v>1306</v>
      </c>
      <c r="C537" s="18">
        <v>535</v>
      </c>
      <c r="D537" s="57" t="s">
        <v>1320</v>
      </c>
      <c r="E537" s="11" t="s">
        <v>61</v>
      </c>
    </row>
    <row r="538" spans="1:5" s="42" customFormat="1" ht="15">
      <c r="A538" s="11">
        <v>2</v>
      </c>
      <c r="B538" s="66" t="s">
        <v>1331</v>
      </c>
      <c r="C538" s="18">
        <v>536</v>
      </c>
      <c r="D538" s="66" t="s">
        <v>1019</v>
      </c>
      <c r="E538" s="11" t="s">
        <v>61</v>
      </c>
    </row>
    <row r="539" spans="1:5" s="42" customFormat="1" ht="15">
      <c r="A539" s="11">
        <v>2</v>
      </c>
      <c r="B539" s="61" t="s">
        <v>1324</v>
      </c>
      <c r="C539" s="18">
        <v>537</v>
      </c>
      <c r="D539" s="61" t="s">
        <v>1332</v>
      </c>
      <c r="E539" s="11" t="s">
        <v>61</v>
      </c>
    </row>
    <row r="540" spans="1:5" s="42" customFormat="1" ht="15">
      <c r="A540" s="11">
        <v>2</v>
      </c>
      <c r="B540" s="61" t="s">
        <v>1321</v>
      </c>
      <c r="C540" s="18">
        <v>538</v>
      </c>
      <c r="D540" s="61" t="s">
        <v>1333</v>
      </c>
      <c r="E540" s="11" t="s">
        <v>61</v>
      </c>
    </row>
    <row r="541" spans="1:5" s="42" customFormat="1" ht="15">
      <c r="A541" s="11">
        <v>2</v>
      </c>
      <c r="B541" s="64" t="s">
        <v>1330</v>
      </c>
      <c r="C541" s="18">
        <v>539</v>
      </c>
      <c r="D541" s="64" t="s">
        <v>1020</v>
      </c>
      <c r="E541" s="11" t="s">
        <v>61</v>
      </c>
    </row>
    <row r="542" spans="1:5" s="42" customFormat="1" ht="15">
      <c r="A542" s="11">
        <v>2</v>
      </c>
      <c r="B542" s="61" t="s">
        <v>1322</v>
      </c>
      <c r="C542" s="18">
        <v>540</v>
      </c>
      <c r="D542" s="61" t="s">
        <v>1334</v>
      </c>
      <c r="E542" s="11" t="s">
        <v>61</v>
      </c>
    </row>
    <row r="543" spans="1:5" s="42" customFormat="1" ht="15">
      <c r="A543" s="11">
        <v>2</v>
      </c>
      <c r="B543" s="63" t="s">
        <v>1327</v>
      </c>
      <c r="C543" s="18">
        <v>541</v>
      </c>
      <c r="D543" s="63" t="s">
        <v>1021</v>
      </c>
      <c r="E543" s="11" t="s">
        <v>61</v>
      </c>
    </row>
    <row r="544" spans="1:5" s="42" customFormat="1" ht="15">
      <c r="A544" s="11">
        <v>2</v>
      </c>
      <c r="B544" s="61" t="s">
        <v>1325</v>
      </c>
      <c r="C544" s="18">
        <v>542</v>
      </c>
      <c r="D544" s="61" t="s">
        <v>1335</v>
      </c>
      <c r="E544" s="11" t="s">
        <v>61</v>
      </c>
    </row>
    <row r="545" spans="1:5" s="42" customFormat="1" ht="15">
      <c r="A545" s="11">
        <v>2</v>
      </c>
      <c r="B545" s="62" t="s">
        <v>1323</v>
      </c>
      <c r="C545" s="18">
        <v>543</v>
      </c>
      <c r="D545" s="62" t="s">
        <v>1336</v>
      </c>
      <c r="E545" s="11" t="s">
        <v>61</v>
      </c>
    </row>
    <row r="546" spans="1:5" s="42" customFormat="1" ht="15">
      <c r="A546" s="11">
        <v>2</v>
      </c>
      <c r="B546" s="62" t="s">
        <v>1328</v>
      </c>
      <c r="C546" s="18">
        <v>544</v>
      </c>
      <c r="D546" s="62" t="s">
        <v>1337</v>
      </c>
      <c r="E546" s="11" t="s">
        <v>61</v>
      </c>
    </row>
    <row r="547" spans="1:5" s="42" customFormat="1" ht="15">
      <c r="A547" s="11">
        <v>2</v>
      </c>
      <c r="B547" s="62" t="s">
        <v>1326</v>
      </c>
      <c r="C547" s="18">
        <v>545</v>
      </c>
      <c r="D547" s="62" t="s">
        <v>1023</v>
      </c>
      <c r="E547" s="11" t="s">
        <v>61</v>
      </c>
    </row>
    <row r="548" spans="1:5" s="42" customFormat="1" ht="15">
      <c r="A548" s="11">
        <v>2</v>
      </c>
      <c r="B548" s="65" t="s">
        <v>1301</v>
      </c>
      <c r="C548" s="18">
        <v>546</v>
      </c>
      <c r="D548" s="65" t="s">
        <v>1318</v>
      </c>
      <c r="E548" s="11" t="s">
        <v>61</v>
      </c>
    </row>
    <row r="549" spans="1:5" s="42" customFormat="1" ht="15">
      <c r="A549" s="11">
        <v>2</v>
      </c>
      <c r="B549" s="62" t="s">
        <v>1329</v>
      </c>
      <c r="C549" s="18">
        <v>547</v>
      </c>
      <c r="D549" s="62" t="s">
        <v>1338</v>
      </c>
      <c r="E549" s="11" t="s">
        <v>61</v>
      </c>
    </row>
    <row r="550" spans="1:14" s="42" customFormat="1" ht="15">
      <c r="A550" s="11">
        <v>2</v>
      </c>
      <c r="B550" s="65" t="s">
        <v>1344</v>
      </c>
      <c r="C550" s="18">
        <v>548</v>
      </c>
      <c r="D550" s="65" t="s">
        <v>1348</v>
      </c>
      <c r="E550" s="11" t="s">
        <v>61</v>
      </c>
      <c r="F550" s="2"/>
      <c r="G550" s="2"/>
      <c r="H550" s="2"/>
      <c r="I550" s="2"/>
      <c r="J550" s="2"/>
      <c r="K550" s="2"/>
      <c r="L550" s="2"/>
      <c r="M550" s="2"/>
      <c r="N550" s="2"/>
    </row>
    <row r="551" spans="1:14" s="42" customFormat="1" ht="15">
      <c r="A551" s="11">
        <v>2</v>
      </c>
      <c r="B551" s="66" t="s">
        <v>1345</v>
      </c>
      <c r="C551" s="18">
        <v>549</v>
      </c>
      <c r="D551" s="66" t="s">
        <v>1349</v>
      </c>
      <c r="E551" s="11" t="s">
        <v>61</v>
      </c>
      <c r="F551" s="2"/>
      <c r="G551" s="2"/>
      <c r="H551" s="2"/>
      <c r="I551" s="2"/>
      <c r="J551" s="2"/>
      <c r="K551" s="2"/>
      <c r="L551" s="2"/>
      <c r="M551" s="2"/>
      <c r="N551" s="2"/>
    </row>
    <row r="552" spans="1:5" s="42" customFormat="1" ht="15">
      <c r="A552" s="11">
        <v>2</v>
      </c>
      <c r="B552" s="65" t="s">
        <v>1341</v>
      </c>
      <c r="C552" s="18">
        <v>550</v>
      </c>
      <c r="D552" s="65" t="s">
        <v>1350</v>
      </c>
      <c r="E552" s="11" t="s">
        <v>61</v>
      </c>
    </row>
    <row r="553" spans="1:14" s="42" customFormat="1" ht="15">
      <c r="A553" s="11">
        <v>2</v>
      </c>
      <c r="B553" s="65" t="s">
        <v>1347</v>
      </c>
      <c r="C553" s="18">
        <v>551</v>
      </c>
      <c r="D553" s="65" t="s">
        <v>1351</v>
      </c>
      <c r="E553" s="11" t="s">
        <v>61</v>
      </c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>
      <c r="A554" s="11">
        <v>2</v>
      </c>
      <c r="B554" s="66" t="s">
        <v>1342</v>
      </c>
      <c r="C554" s="18">
        <v>552</v>
      </c>
      <c r="D554" s="66" t="s">
        <v>1352</v>
      </c>
      <c r="E554" s="11" t="s">
        <v>61</v>
      </c>
      <c r="F554" s="42"/>
      <c r="G554" s="42"/>
      <c r="H554" s="42"/>
      <c r="I554" s="42"/>
      <c r="J554" s="42"/>
      <c r="K554" s="42"/>
      <c r="L554" s="42"/>
      <c r="M554" s="42"/>
      <c r="N554" s="42"/>
    </row>
    <row r="555" spans="1:14" ht="15">
      <c r="A555" s="11">
        <v>2</v>
      </c>
      <c r="B555" s="65" t="s">
        <v>1340</v>
      </c>
      <c r="C555" s="18">
        <v>553</v>
      </c>
      <c r="D555" s="65" t="s">
        <v>1068</v>
      </c>
      <c r="E555" s="11" t="s">
        <v>61</v>
      </c>
      <c r="F555" s="42"/>
      <c r="G555" s="42"/>
      <c r="H555" s="42"/>
      <c r="I555" s="42"/>
      <c r="J555" s="42"/>
      <c r="K555" s="42"/>
      <c r="L555" s="42"/>
      <c r="M555" s="42"/>
      <c r="N555" s="42"/>
    </row>
    <row r="556" spans="1:5" ht="15">
      <c r="A556" s="11">
        <v>2</v>
      </c>
      <c r="B556" s="65" t="s">
        <v>1343</v>
      </c>
      <c r="C556" s="18">
        <v>554</v>
      </c>
      <c r="D556" s="65" t="s">
        <v>1353</v>
      </c>
      <c r="E556" s="11" t="s">
        <v>61</v>
      </c>
    </row>
    <row r="557" spans="1:14" ht="15">
      <c r="A557" s="11">
        <v>2</v>
      </c>
      <c r="B557" s="65" t="s">
        <v>1339</v>
      </c>
      <c r="C557" s="18">
        <v>555</v>
      </c>
      <c r="D557" s="65" t="s">
        <v>1354</v>
      </c>
      <c r="E557" s="11" t="s">
        <v>61</v>
      </c>
      <c r="F557" s="42"/>
      <c r="G557" s="42"/>
      <c r="H557" s="42"/>
      <c r="I557" s="42"/>
      <c r="J557" s="42"/>
      <c r="K557" s="42"/>
      <c r="L557" s="42"/>
      <c r="M557" s="42"/>
      <c r="N557" s="42"/>
    </row>
    <row r="558" spans="1:5" ht="15">
      <c r="A558" s="11">
        <v>2</v>
      </c>
      <c r="B558" s="65" t="s">
        <v>1346</v>
      </c>
      <c r="C558" s="18">
        <v>556</v>
      </c>
      <c r="D558" s="65" t="s">
        <v>1355</v>
      </c>
      <c r="E558" s="11" t="s">
        <v>61</v>
      </c>
    </row>
    <row r="559" spans="1:5" ht="15">
      <c r="A559" s="11">
        <v>2</v>
      </c>
      <c r="B559" s="80" t="s">
        <v>1447</v>
      </c>
      <c r="C559" s="18">
        <v>557</v>
      </c>
      <c r="D559" s="41" t="s">
        <v>1449</v>
      </c>
      <c r="E559" s="11" t="s">
        <v>61</v>
      </c>
    </row>
    <row r="560" spans="1:5" ht="15">
      <c r="A560" s="11">
        <v>2</v>
      </c>
      <c r="B560" s="80" t="s">
        <v>1448</v>
      </c>
      <c r="C560" s="18">
        <v>558</v>
      </c>
      <c r="D560" s="41" t="s">
        <v>1450</v>
      </c>
      <c r="E560" s="11" t="s">
        <v>61</v>
      </c>
    </row>
    <row r="561" spans="1:5" ht="18">
      <c r="A561" s="11">
        <v>2</v>
      </c>
      <c r="B561" s="98" t="s">
        <v>1454</v>
      </c>
      <c r="C561" s="18">
        <v>559</v>
      </c>
      <c r="D561" s="100" t="s">
        <v>1475</v>
      </c>
      <c r="E561" s="11" t="s">
        <v>61</v>
      </c>
    </row>
    <row r="562" spans="1:5" ht="18">
      <c r="A562" s="11">
        <v>2</v>
      </c>
      <c r="B562" s="98" t="s">
        <v>1455</v>
      </c>
      <c r="C562" s="18">
        <v>560</v>
      </c>
      <c r="D562" s="100" t="s">
        <v>1476</v>
      </c>
      <c r="E562" s="11" t="s">
        <v>61</v>
      </c>
    </row>
    <row r="563" spans="1:5" ht="18">
      <c r="A563" s="11">
        <v>2</v>
      </c>
      <c r="B563" s="98" t="s">
        <v>1456</v>
      </c>
      <c r="C563" s="18">
        <v>561</v>
      </c>
      <c r="D563" s="100" t="s">
        <v>1477</v>
      </c>
      <c r="E563" s="11" t="s">
        <v>61</v>
      </c>
    </row>
    <row r="564" spans="1:5" ht="18">
      <c r="A564" s="11">
        <v>2</v>
      </c>
      <c r="B564" s="98" t="s">
        <v>1457</v>
      </c>
      <c r="C564" s="18">
        <v>562</v>
      </c>
      <c r="D564" s="100" t="s">
        <v>1478</v>
      </c>
      <c r="E564" s="11" t="s">
        <v>61</v>
      </c>
    </row>
    <row r="565" spans="1:5" ht="18">
      <c r="A565" s="11">
        <v>2</v>
      </c>
      <c r="B565" s="98" t="s">
        <v>1458</v>
      </c>
      <c r="C565" s="18">
        <v>563</v>
      </c>
      <c r="D565" s="100" t="s">
        <v>1479</v>
      </c>
      <c r="E565" s="11" t="s">
        <v>61</v>
      </c>
    </row>
    <row r="566" spans="1:5" ht="18">
      <c r="A566" s="11">
        <v>2</v>
      </c>
      <c r="B566" s="98" t="s">
        <v>1459</v>
      </c>
      <c r="C566" s="18">
        <v>564</v>
      </c>
      <c r="D566" s="100" t="s">
        <v>1480</v>
      </c>
      <c r="E566" s="11" t="s">
        <v>61</v>
      </c>
    </row>
    <row r="567" spans="1:5" ht="18">
      <c r="A567" s="11">
        <v>2</v>
      </c>
      <c r="B567" s="98" t="s">
        <v>1460</v>
      </c>
      <c r="C567" s="18">
        <v>565</v>
      </c>
      <c r="D567" s="100" t="s">
        <v>1481</v>
      </c>
      <c r="E567" s="11" t="s">
        <v>61</v>
      </c>
    </row>
    <row r="568" spans="1:5" ht="18">
      <c r="A568" s="11">
        <v>2</v>
      </c>
      <c r="B568" s="98" t="s">
        <v>1461</v>
      </c>
      <c r="C568" s="18">
        <v>566</v>
      </c>
      <c r="D568" s="100" t="s">
        <v>1348</v>
      </c>
      <c r="E568" s="11" t="s">
        <v>61</v>
      </c>
    </row>
    <row r="569" spans="1:5" ht="18">
      <c r="A569" s="11">
        <v>2</v>
      </c>
      <c r="B569" s="98" t="s">
        <v>1462</v>
      </c>
      <c r="C569" s="18">
        <v>567</v>
      </c>
      <c r="D569" s="100" t="s">
        <v>1482</v>
      </c>
      <c r="E569" s="11" t="s">
        <v>61</v>
      </c>
    </row>
    <row r="570" spans="1:5" ht="18">
      <c r="A570" s="11">
        <v>2</v>
      </c>
      <c r="B570" s="98" t="s">
        <v>1463</v>
      </c>
      <c r="C570" s="18">
        <v>568</v>
      </c>
      <c r="D570" s="100" t="s">
        <v>1483</v>
      </c>
      <c r="E570" s="11" t="s">
        <v>61</v>
      </c>
    </row>
    <row r="571" spans="1:5" ht="18">
      <c r="A571" s="11">
        <v>2</v>
      </c>
      <c r="B571" s="98" t="s">
        <v>1464</v>
      </c>
      <c r="C571" s="18">
        <v>569</v>
      </c>
      <c r="D571" s="100" t="s">
        <v>1349</v>
      </c>
      <c r="E571" s="11" t="s">
        <v>61</v>
      </c>
    </row>
    <row r="572" spans="1:5" ht="18">
      <c r="A572" s="11">
        <v>2</v>
      </c>
      <c r="B572" s="98" t="s">
        <v>1465</v>
      </c>
      <c r="C572" s="18">
        <v>570</v>
      </c>
      <c r="D572" s="100" t="s">
        <v>1350</v>
      </c>
      <c r="E572" s="11" t="s">
        <v>61</v>
      </c>
    </row>
    <row r="573" spans="1:5" ht="18">
      <c r="A573" s="11">
        <v>2</v>
      </c>
      <c r="B573" s="98" t="s">
        <v>1466</v>
      </c>
      <c r="C573" s="18">
        <v>571</v>
      </c>
      <c r="D573" s="100" t="s">
        <v>1484</v>
      </c>
      <c r="E573" s="11" t="s">
        <v>61</v>
      </c>
    </row>
    <row r="574" spans="1:5" ht="18">
      <c r="A574" s="11">
        <v>2</v>
      </c>
      <c r="B574" s="98" t="s">
        <v>1467</v>
      </c>
      <c r="C574" s="18">
        <v>572</v>
      </c>
      <c r="D574" s="100" t="s">
        <v>1485</v>
      </c>
      <c r="E574" s="11" t="s">
        <v>61</v>
      </c>
    </row>
    <row r="575" spans="1:5" ht="18">
      <c r="A575" s="11">
        <v>2</v>
      </c>
      <c r="B575" s="98" t="s">
        <v>1468</v>
      </c>
      <c r="C575" s="18">
        <v>573</v>
      </c>
      <c r="D575" s="100" t="s">
        <v>1486</v>
      </c>
      <c r="E575" s="11" t="s">
        <v>61</v>
      </c>
    </row>
    <row r="576" spans="1:5" ht="18">
      <c r="A576" s="11">
        <v>2</v>
      </c>
      <c r="B576" s="98" t="s">
        <v>1469</v>
      </c>
      <c r="C576" s="18">
        <v>574</v>
      </c>
      <c r="D576" s="100" t="s">
        <v>1487</v>
      </c>
      <c r="E576" s="11" t="s">
        <v>61</v>
      </c>
    </row>
    <row r="577" spans="1:5" ht="18">
      <c r="A577" s="11">
        <v>2</v>
      </c>
      <c r="B577" s="98" t="s">
        <v>1470</v>
      </c>
      <c r="C577" s="18">
        <v>575</v>
      </c>
      <c r="D577" s="100" t="s">
        <v>1337</v>
      </c>
      <c r="E577" s="11" t="s">
        <v>61</v>
      </c>
    </row>
    <row r="578" spans="1:5" ht="18">
      <c r="A578" s="11">
        <v>2</v>
      </c>
      <c r="B578" s="98" t="s">
        <v>1471</v>
      </c>
      <c r="C578" s="18">
        <v>576</v>
      </c>
      <c r="D578" s="100" t="s">
        <v>1488</v>
      </c>
      <c r="E578" s="11" t="s">
        <v>61</v>
      </c>
    </row>
    <row r="579" spans="1:5" ht="18">
      <c r="A579" s="11">
        <v>2</v>
      </c>
      <c r="B579" s="98" t="s">
        <v>1472</v>
      </c>
      <c r="C579" s="18">
        <v>577</v>
      </c>
      <c r="D579" s="100" t="s">
        <v>1315</v>
      </c>
      <c r="E579" s="11" t="s">
        <v>61</v>
      </c>
    </row>
    <row r="580" spans="1:5" ht="18">
      <c r="A580" s="11">
        <v>2</v>
      </c>
      <c r="B580" s="98" t="s">
        <v>1473</v>
      </c>
      <c r="C580" s="18">
        <v>578</v>
      </c>
      <c r="D580" s="100" t="s">
        <v>1353</v>
      </c>
      <c r="E580" s="11" t="s">
        <v>61</v>
      </c>
    </row>
    <row r="581" spans="1:5" ht="18" thickBot="1">
      <c r="A581" s="11">
        <v>2</v>
      </c>
      <c r="B581" s="99" t="s">
        <v>1474</v>
      </c>
      <c r="C581" s="18">
        <v>579</v>
      </c>
      <c r="D581" s="100" t="s">
        <v>1318</v>
      </c>
      <c r="E581" s="11" t="s">
        <v>61</v>
      </c>
    </row>
    <row r="582" spans="1:5" ht="18" thickBot="1">
      <c r="A582" s="11">
        <v>2</v>
      </c>
      <c r="B582" s="99" t="s">
        <v>1489</v>
      </c>
      <c r="C582" s="18">
        <v>580</v>
      </c>
      <c r="D582" s="100" t="s">
        <v>1338</v>
      </c>
      <c r="E582" s="11" t="s">
        <v>61</v>
      </c>
    </row>
    <row r="583" spans="1:5" ht="15">
      <c r="A583" s="11">
        <v>2</v>
      </c>
      <c r="B583" s="2" t="s">
        <v>1491</v>
      </c>
      <c r="C583" s="18">
        <v>581</v>
      </c>
      <c r="D583" s="2" t="s">
        <v>1518</v>
      </c>
      <c r="E583" s="11" t="s">
        <v>61</v>
      </c>
    </row>
    <row r="584" spans="1:5" ht="15">
      <c r="A584" s="11">
        <v>2</v>
      </c>
      <c r="B584" s="2" t="s">
        <v>1511</v>
      </c>
      <c r="C584" s="18">
        <v>582</v>
      </c>
      <c r="D584" s="2" t="s">
        <v>1519</v>
      </c>
      <c r="E584" s="11" t="s">
        <v>61</v>
      </c>
    </row>
    <row r="585" spans="1:5" ht="15">
      <c r="A585" s="11">
        <v>2</v>
      </c>
      <c r="B585" s="2" t="s">
        <v>1512</v>
      </c>
      <c r="C585" s="18">
        <v>583</v>
      </c>
      <c r="D585" s="2" t="s">
        <v>1520</v>
      </c>
      <c r="E585" s="11" t="s">
        <v>61</v>
      </c>
    </row>
    <row r="586" spans="1:5" ht="15">
      <c r="A586" s="11">
        <v>2</v>
      </c>
      <c r="B586" s="2" t="s">
        <v>1492</v>
      </c>
      <c r="C586" s="18">
        <v>584</v>
      </c>
      <c r="D586" s="2" t="s">
        <v>1521</v>
      </c>
      <c r="E586" s="11" t="s">
        <v>61</v>
      </c>
    </row>
    <row r="587" spans="1:5" ht="15">
      <c r="A587" s="11">
        <v>2</v>
      </c>
      <c r="B587" s="2" t="s">
        <v>1493</v>
      </c>
      <c r="C587" s="18">
        <v>585</v>
      </c>
      <c r="D587" s="2" t="s">
        <v>1522</v>
      </c>
      <c r="E587" s="11" t="s">
        <v>61</v>
      </c>
    </row>
    <row r="588" spans="1:5" ht="15">
      <c r="A588" s="11">
        <v>2</v>
      </c>
      <c r="B588" s="2" t="s">
        <v>1494</v>
      </c>
      <c r="C588" s="18">
        <v>586</v>
      </c>
      <c r="D588" s="2" t="s">
        <v>1523</v>
      </c>
      <c r="E588" s="11" t="s">
        <v>61</v>
      </c>
    </row>
    <row r="589" spans="1:5" ht="15">
      <c r="A589" s="11">
        <v>2</v>
      </c>
      <c r="B589" s="2" t="s">
        <v>1495</v>
      </c>
      <c r="C589" s="18">
        <v>587</v>
      </c>
      <c r="D589" s="2" t="s">
        <v>1524</v>
      </c>
      <c r="E589" s="11" t="s">
        <v>61</v>
      </c>
    </row>
    <row r="590" spans="1:5" ht="15">
      <c r="A590" s="11">
        <v>2</v>
      </c>
      <c r="B590" s="2" t="s">
        <v>1496</v>
      </c>
      <c r="C590" s="18">
        <v>588</v>
      </c>
      <c r="D590" s="2" t="s">
        <v>1525</v>
      </c>
      <c r="E590" s="11" t="s">
        <v>61</v>
      </c>
    </row>
    <row r="591" spans="1:5" ht="15">
      <c r="A591" s="11">
        <v>2</v>
      </c>
      <c r="B591" s="2" t="s">
        <v>1513</v>
      </c>
      <c r="C591" s="18">
        <v>589</v>
      </c>
      <c r="D591" s="2" t="s">
        <v>1526</v>
      </c>
      <c r="E591" s="11" t="s">
        <v>61</v>
      </c>
    </row>
    <row r="592" spans="1:5" ht="15">
      <c r="A592" s="11">
        <v>2</v>
      </c>
      <c r="B592" s="2" t="s">
        <v>1497</v>
      </c>
      <c r="C592" s="18">
        <v>590</v>
      </c>
      <c r="D592" s="2" t="s">
        <v>1527</v>
      </c>
      <c r="E592" s="11" t="s">
        <v>61</v>
      </c>
    </row>
    <row r="593" spans="1:5" ht="15">
      <c r="A593" s="11">
        <v>2</v>
      </c>
      <c r="B593" s="2" t="s">
        <v>1514</v>
      </c>
      <c r="C593" s="18">
        <v>591</v>
      </c>
      <c r="D593" s="2" t="s">
        <v>1528</v>
      </c>
      <c r="E593" s="11" t="s">
        <v>61</v>
      </c>
    </row>
    <row r="594" spans="1:5" ht="15">
      <c r="A594" s="11">
        <v>2</v>
      </c>
      <c r="B594" s="2" t="s">
        <v>1498</v>
      </c>
      <c r="C594" s="18">
        <v>592</v>
      </c>
      <c r="D594" s="2" t="s">
        <v>1515</v>
      </c>
      <c r="E594" s="11" t="s">
        <v>61</v>
      </c>
    </row>
    <row r="595" spans="1:5" ht="15">
      <c r="A595" s="11">
        <v>2</v>
      </c>
      <c r="B595" s="2" t="s">
        <v>1499</v>
      </c>
      <c r="C595" s="18">
        <v>593</v>
      </c>
      <c r="D595" s="2" t="s">
        <v>1516</v>
      </c>
      <c r="E595" s="11" t="s">
        <v>61</v>
      </c>
    </row>
    <row r="596" spans="1:5" ht="15">
      <c r="A596" s="11">
        <v>2</v>
      </c>
      <c r="B596" s="2" t="s">
        <v>1500</v>
      </c>
      <c r="C596" s="18">
        <v>594</v>
      </c>
      <c r="D596" s="2" t="s">
        <v>1517</v>
      </c>
      <c r="E596" s="11" t="s">
        <v>61</v>
      </c>
    </row>
    <row r="597" spans="1:5" ht="15">
      <c r="A597" s="11">
        <v>2</v>
      </c>
      <c r="B597" s="2" t="s">
        <v>1501</v>
      </c>
      <c r="C597" s="18">
        <v>595</v>
      </c>
      <c r="D597" s="2" t="s">
        <v>1475</v>
      </c>
      <c r="E597" s="11" t="s">
        <v>61</v>
      </c>
    </row>
    <row r="598" spans="1:5" ht="15">
      <c r="A598" s="11">
        <v>2</v>
      </c>
      <c r="B598" s="2" t="s">
        <v>1502</v>
      </c>
      <c r="C598" s="18">
        <v>596</v>
      </c>
      <c r="D598" s="2" t="s">
        <v>1476</v>
      </c>
      <c r="E598" s="11" t="s">
        <v>61</v>
      </c>
    </row>
    <row r="599" spans="1:5" ht="15">
      <c r="A599" s="11">
        <v>2</v>
      </c>
      <c r="B599" s="2" t="s">
        <v>1503</v>
      </c>
      <c r="C599" s="18">
        <v>597</v>
      </c>
      <c r="D599" s="2" t="s">
        <v>1477</v>
      </c>
      <c r="E599" s="11" t="s">
        <v>61</v>
      </c>
    </row>
    <row r="600" spans="1:5" ht="15">
      <c r="A600" s="11">
        <v>2</v>
      </c>
      <c r="B600" s="2" t="s">
        <v>1504</v>
      </c>
      <c r="C600" s="18">
        <v>598</v>
      </c>
      <c r="D600" s="2" t="s">
        <v>1478</v>
      </c>
      <c r="E600" s="11" t="s">
        <v>61</v>
      </c>
    </row>
    <row r="601" spans="1:5" ht="15">
      <c r="A601" s="11">
        <v>2</v>
      </c>
      <c r="B601" s="2" t="s">
        <v>1505</v>
      </c>
      <c r="C601" s="18">
        <v>599</v>
      </c>
      <c r="D601" s="2" t="s">
        <v>1479</v>
      </c>
      <c r="E601" s="11" t="s">
        <v>61</v>
      </c>
    </row>
    <row r="602" spans="1:5" ht="15">
      <c r="A602" s="11">
        <v>2</v>
      </c>
      <c r="B602" s="2" t="s">
        <v>1459</v>
      </c>
      <c r="C602" s="18">
        <v>600</v>
      </c>
      <c r="D602" s="2" t="s">
        <v>1480</v>
      </c>
      <c r="E602" s="11" t="s">
        <v>61</v>
      </c>
    </row>
    <row r="603" spans="1:5" ht="15">
      <c r="A603" s="11">
        <v>2</v>
      </c>
      <c r="B603" s="2" t="s">
        <v>1460</v>
      </c>
      <c r="C603" s="18">
        <v>601</v>
      </c>
      <c r="D603" s="2" t="s">
        <v>1481</v>
      </c>
      <c r="E603" s="11" t="s">
        <v>61</v>
      </c>
    </row>
    <row r="604" spans="1:5" ht="15">
      <c r="A604" s="11">
        <v>2</v>
      </c>
      <c r="B604" s="2" t="s">
        <v>1506</v>
      </c>
      <c r="C604" s="18">
        <v>602</v>
      </c>
      <c r="D604" s="2" t="s">
        <v>1529</v>
      </c>
      <c r="E604" s="11" t="s">
        <v>61</v>
      </c>
    </row>
    <row r="605" spans="1:5" ht="15">
      <c r="A605" s="11">
        <v>2</v>
      </c>
      <c r="B605" s="2" t="s">
        <v>1507</v>
      </c>
      <c r="C605" s="18">
        <v>603</v>
      </c>
      <c r="D605" s="2" t="s">
        <v>1530</v>
      </c>
      <c r="E605" s="11" t="s">
        <v>61</v>
      </c>
    </row>
    <row r="606" spans="1:5" ht="15">
      <c r="A606" s="11">
        <v>2</v>
      </c>
      <c r="B606" s="2" t="s">
        <v>1508</v>
      </c>
      <c r="C606" s="18">
        <v>604</v>
      </c>
      <c r="D606" s="2" t="s">
        <v>1531</v>
      </c>
      <c r="E606" s="11" t="s">
        <v>61</v>
      </c>
    </row>
    <row r="607" spans="1:5" ht="15">
      <c r="A607" s="11">
        <v>2</v>
      </c>
      <c r="B607" s="2" t="s">
        <v>1509</v>
      </c>
      <c r="C607" s="18">
        <v>605</v>
      </c>
      <c r="D607" s="2" t="s">
        <v>1532</v>
      </c>
      <c r="E607" s="11" t="s">
        <v>61</v>
      </c>
    </row>
    <row r="608" spans="1:5" ht="15">
      <c r="A608" s="11">
        <v>2</v>
      </c>
      <c r="B608" s="2" t="s">
        <v>1510</v>
      </c>
      <c r="C608" s="18">
        <v>606</v>
      </c>
      <c r="D608" s="2" t="s">
        <v>1533</v>
      </c>
      <c r="E608" s="11" t="s">
        <v>61</v>
      </c>
    </row>
    <row r="609" spans="1:5" ht="15">
      <c r="A609" s="11">
        <v>2</v>
      </c>
      <c r="B609" s="101" t="s">
        <v>1534</v>
      </c>
      <c r="C609" s="18">
        <v>607</v>
      </c>
      <c r="D609" s="2" t="s">
        <v>1535</v>
      </c>
      <c r="E609" s="11" t="s">
        <v>61</v>
      </c>
    </row>
    <row r="610" spans="1:5" ht="15">
      <c r="A610" s="11">
        <v>2</v>
      </c>
      <c r="B610" s="101" t="s">
        <v>1536</v>
      </c>
      <c r="C610" s="18">
        <v>608</v>
      </c>
      <c r="D610" s="2" t="s">
        <v>1537</v>
      </c>
      <c r="E610" s="11" t="s">
        <v>61</v>
      </c>
    </row>
    <row r="611" spans="1:5" ht="15">
      <c r="A611" s="11">
        <v>2</v>
      </c>
      <c r="B611" s="27" t="s">
        <v>1551</v>
      </c>
      <c r="C611" s="18">
        <v>609</v>
      </c>
      <c r="D611" s="2" t="s">
        <v>1553</v>
      </c>
      <c r="E611" s="11" t="s">
        <v>61</v>
      </c>
    </row>
    <row r="612" spans="1:5" ht="15">
      <c r="A612" s="11">
        <v>2</v>
      </c>
      <c r="B612" s="27" t="s">
        <v>1552</v>
      </c>
      <c r="C612" s="18">
        <v>610</v>
      </c>
      <c r="D612" s="2" t="s">
        <v>1554</v>
      </c>
      <c r="E612" s="11" t="s">
        <v>61</v>
      </c>
    </row>
    <row r="613" spans="1:5" ht="15">
      <c r="A613" s="11">
        <v>2</v>
      </c>
      <c r="B613" s="2" t="s">
        <v>1555</v>
      </c>
      <c r="C613" s="18">
        <v>611</v>
      </c>
      <c r="D613" s="2" t="s">
        <v>1556</v>
      </c>
      <c r="E613" s="11" t="s">
        <v>61</v>
      </c>
    </row>
    <row r="614" spans="1:5" ht="15">
      <c r="A614" s="11">
        <v>2</v>
      </c>
      <c r="B614" s="75" t="s">
        <v>1561</v>
      </c>
      <c r="C614" s="18">
        <v>612</v>
      </c>
      <c r="D614" s="2" t="s">
        <v>1563</v>
      </c>
      <c r="E614" s="11" t="s">
        <v>61</v>
      </c>
    </row>
    <row r="615" spans="1:5" ht="15">
      <c r="A615" s="11">
        <v>2</v>
      </c>
      <c r="B615" s="75" t="s">
        <v>1562</v>
      </c>
      <c r="C615" s="18">
        <v>613</v>
      </c>
      <c r="D615" s="2" t="s">
        <v>1564</v>
      </c>
      <c r="E615" s="11" t="s">
        <v>61</v>
      </c>
    </row>
    <row r="616" spans="1:5" ht="15">
      <c r="A616" s="11">
        <v>2</v>
      </c>
      <c r="B616" s="107" t="s">
        <v>1576</v>
      </c>
      <c r="C616" s="18">
        <v>614</v>
      </c>
      <c r="D616" s="106" t="s">
        <v>1577</v>
      </c>
      <c r="E616" s="11" t="s">
        <v>61</v>
      </c>
    </row>
    <row r="617" spans="1:5" ht="15">
      <c r="A617" s="11">
        <v>2</v>
      </c>
      <c r="B617" s="107" t="s">
        <v>1578</v>
      </c>
      <c r="C617" s="18">
        <v>614</v>
      </c>
      <c r="D617" s="106" t="s">
        <v>1579</v>
      </c>
      <c r="E617" s="11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3">
      <selection activeCell="D24" sqref="D24"/>
    </sheetView>
  </sheetViews>
  <sheetFormatPr defaultColWidth="9.125" defaultRowHeight="12.75"/>
  <cols>
    <col min="1" max="1" width="3.125" style="2" customWidth="1"/>
    <col min="2" max="2" width="78.625" style="2" customWidth="1"/>
    <col min="3" max="3" width="6.25390625" style="3" customWidth="1"/>
    <col min="4" max="4" width="13.50390625" style="3" customWidth="1"/>
    <col min="5" max="5" width="36.875" style="3" customWidth="1"/>
    <col min="6" max="6" width="3.50390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15.75" thickBot="1">
      <c r="B1" s="11" t="s">
        <v>782</v>
      </c>
      <c r="C1" s="12"/>
      <c r="D1" s="11" t="s">
        <v>1413</v>
      </c>
      <c r="E1" s="11" t="s">
        <v>787</v>
      </c>
    </row>
    <row r="2" spans="2:5" s="11" customFormat="1" ht="15.75" thickTop="1">
      <c r="B2" s="13" t="s">
        <v>350</v>
      </c>
      <c r="C2" s="14" t="s">
        <v>351</v>
      </c>
      <c r="D2" s="14" t="s">
        <v>352</v>
      </c>
      <c r="E2" s="13" t="s">
        <v>787</v>
      </c>
    </row>
    <row r="3" spans="1:6" s="11" customFormat="1" ht="15">
      <c r="A3" s="11">
        <v>2</v>
      </c>
      <c r="B3" s="10" t="s">
        <v>788</v>
      </c>
      <c r="C3" s="10">
        <v>1</v>
      </c>
      <c r="D3" s="12" t="s">
        <v>410</v>
      </c>
      <c r="E3" s="12" t="s">
        <v>722</v>
      </c>
      <c r="F3" s="11" t="s">
        <v>61</v>
      </c>
    </row>
    <row r="4" spans="1:6" s="11" customFormat="1" ht="15">
      <c r="A4" s="11">
        <v>2</v>
      </c>
      <c r="B4" s="10" t="s">
        <v>789</v>
      </c>
      <c r="C4" s="10">
        <v>2</v>
      </c>
      <c r="D4" s="12" t="s">
        <v>791</v>
      </c>
      <c r="E4" s="12" t="s">
        <v>793</v>
      </c>
      <c r="F4" s="11" t="s">
        <v>61</v>
      </c>
    </row>
    <row r="5" spans="1:6" s="11" customFormat="1" ht="15">
      <c r="A5" s="11">
        <v>2</v>
      </c>
      <c r="B5" s="10" t="s">
        <v>790</v>
      </c>
      <c r="C5" s="10">
        <v>3</v>
      </c>
      <c r="D5" s="12" t="s">
        <v>792</v>
      </c>
      <c r="E5" s="12" t="s">
        <v>794</v>
      </c>
      <c r="F5" s="11" t="s">
        <v>61</v>
      </c>
    </row>
    <row r="6" spans="1:6" ht="15">
      <c r="A6" s="11">
        <v>2</v>
      </c>
      <c r="B6" s="10" t="s">
        <v>916</v>
      </c>
      <c r="C6" s="10">
        <v>4</v>
      </c>
      <c r="D6" s="12" t="s">
        <v>920</v>
      </c>
      <c r="E6" s="3" t="s">
        <v>918</v>
      </c>
      <c r="F6" s="11" t="s">
        <v>61</v>
      </c>
    </row>
    <row r="7" spans="1:6" ht="15">
      <c r="A7" s="11">
        <v>2</v>
      </c>
      <c r="B7" s="10" t="s">
        <v>917</v>
      </c>
      <c r="C7" s="10">
        <v>5</v>
      </c>
      <c r="D7" s="12" t="s">
        <v>921</v>
      </c>
      <c r="E7" s="3" t="s">
        <v>919</v>
      </c>
      <c r="F7" s="11" t="s">
        <v>61</v>
      </c>
    </row>
    <row r="8" spans="1:6" ht="15">
      <c r="A8" s="11">
        <v>2</v>
      </c>
      <c r="B8" s="38" t="s">
        <v>930</v>
      </c>
      <c r="C8" s="10">
        <v>2</v>
      </c>
      <c r="D8" s="12" t="s">
        <v>791</v>
      </c>
      <c r="E8" s="12" t="s">
        <v>793</v>
      </c>
      <c r="F8" s="11" t="s">
        <v>61</v>
      </c>
    </row>
    <row r="9" spans="1:6" ht="15">
      <c r="A9" s="11">
        <v>2</v>
      </c>
      <c r="B9" s="38" t="s">
        <v>931</v>
      </c>
      <c r="C9" s="10">
        <v>4</v>
      </c>
      <c r="D9" s="12" t="s">
        <v>920</v>
      </c>
      <c r="E9" s="3" t="s">
        <v>918</v>
      </c>
      <c r="F9" s="11" t="s">
        <v>61</v>
      </c>
    </row>
    <row r="10" spans="1:6" ht="15">
      <c r="A10" s="11">
        <v>2</v>
      </c>
      <c r="B10" s="38" t="s">
        <v>932</v>
      </c>
      <c r="C10" s="10">
        <v>5</v>
      </c>
      <c r="D10" s="12" t="s">
        <v>921</v>
      </c>
      <c r="E10" s="3" t="s">
        <v>919</v>
      </c>
      <c r="F10" s="11" t="s">
        <v>61</v>
      </c>
    </row>
    <row r="11" spans="1:6" ht="15">
      <c r="A11" s="11">
        <v>2</v>
      </c>
      <c r="B11" s="38" t="s">
        <v>933</v>
      </c>
      <c r="C11" s="10">
        <v>3</v>
      </c>
      <c r="D11" s="12" t="s">
        <v>792</v>
      </c>
      <c r="E11" s="12" t="s">
        <v>794</v>
      </c>
      <c r="F11" s="11" t="s">
        <v>61</v>
      </c>
    </row>
    <row r="12" spans="1:6" ht="15">
      <c r="A12" s="11">
        <v>2</v>
      </c>
      <c r="B12" s="38" t="s">
        <v>934</v>
      </c>
      <c r="C12" s="10">
        <v>6</v>
      </c>
      <c r="D12" s="12" t="s">
        <v>936</v>
      </c>
      <c r="E12" s="3" t="s">
        <v>937</v>
      </c>
      <c r="F12" s="11" t="s">
        <v>61</v>
      </c>
    </row>
    <row r="13" spans="1:6" ht="15">
      <c r="A13" s="11">
        <v>2</v>
      </c>
      <c r="B13" s="38" t="s">
        <v>935</v>
      </c>
      <c r="C13" s="10">
        <v>7</v>
      </c>
      <c r="D13" s="12" t="s">
        <v>938</v>
      </c>
      <c r="E13" s="3" t="s">
        <v>939</v>
      </c>
      <c r="F13" s="11" t="s">
        <v>61</v>
      </c>
    </row>
    <row r="14" spans="1:6" ht="15">
      <c r="A14" s="11">
        <v>2</v>
      </c>
      <c r="B14" s="10" t="s">
        <v>947</v>
      </c>
      <c r="C14" s="10">
        <v>1</v>
      </c>
      <c r="D14" s="12" t="s">
        <v>410</v>
      </c>
      <c r="E14" s="12" t="s">
        <v>722</v>
      </c>
      <c r="F14" s="11" t="s">
        <v>61</v>
      </c>
    </row>
    <row r="15" spans="1:6" ht="15">
      <c r="A15" s="11">
        <v>2</v>
      </c>
      <c r="B15" s="10" t="s">
        <v>945</v>
      </c>
      <c r="C15" s="10">
        <v>2</v>
      </c>
      <c r="D15" s="12" t="s">
        <v>791</v>
      </c>
      <c r="E15" s="12" t="s">
        <v>793</v>
      </c>
      <c r="F15" s="11" t="s">
        <v>61</v>
      </c>
    </row>
    <row r="16" spans="1:6" ht="15">
      <c r="A16" s="11">
        <v>2</v>
      </c>
      <c r="B16" s="10" t="s">
        <v>946</v>
      </c>
      <c r="C16" s="10">
        <v>3</v>
      </c>
      <c r="D16" s="12" t="s">
        <v>792</v>
      </c>
      <c r="E16" s="12" t="s">
        <v>794</v>
      </c>
      <c r="F16" s="11" t="s">
        <v>61</v>
      </c>
    </row>
    <row r="17" spans="1:6" ht="15">
      <c r="A17" s="11">
        <v>2</v>
      </c>
      <c r="B17" s="27" t="s">
        <v>1402</v>
      </c>
      <c r="C17" s="10">
        <v>4</v>
      </c>
      <c r="D17" s="12" t="s">
        <v>920</v>
      </c>
      <c r="E17" s="3" t="s">
        <v>918</v>
      </c>
      <c r="F17" s="11" t="s">
        <v>61</v>
      </c>
    </row>
    <row r="18" spans="1:6" ht="15">
      <c r="A18" s="11">
        <v>2</v>
      </c>
      <c r="B18" s="27" t="s">
        <v>1403</v>
      </c>
      <c r="C18" s="10">
        <v>5</v>
      </c>
      <c r="D18" s="12" t="s">
        <v>921</v>
      </c>
      <c r="E18" s="3" t="s">
        <v>919</v>
      </c>
      <c r="F18" s="11" t="s">
        <v>61</v>
      </c>
    </row>
    <row r="19" spans="1:6" ht="15">
      <c r="A19" s="11">
        <v>2</v>
      </c>
      <c r="B19" s="27" t="s">
        <v>1404</v>
      </c>
      <c r="C19" s="10">
        <v>3</v>
      </c>
      <c r="D19" s="12" t="s">
        <v>792</v>
      </c>
      <c r="E19" s="12" t="s">
        <v>794</v>
      </c>
      <c r="F19" s="11" t="s">
        <v>61</v>
      </c>
    </row>
    <row r="20" spans="1:6" ht="15">
      <c r="A20" s="11">
        <v>2</v>
      </c>
      <c r="B20" s="27" t="s">
        <v>1405</v>
      </c>
      <c r="C20" s="10">
        <v>6</v>
      </c>
      <c r="D20" s="12" t="s">
        <v>936</v>
      </c>
      <c r="E20" s="3" t="s">
        <v>937</v>
      </c>
      <c r="F20" s="11" t="s">
        <v>61</v>
      </c>
    </row>
    <row r="21" spans="1:6" ht="15">
      <c r="A21" s="11">
        <v>2</v>
      </c>
      <c r="B21" s="27" t="s">
        <v>1406</v>
      </c>
      <c r="C21" s="10">
        <v>7</v>
      </c>
      <c r="D21" s="12" t="s">
        <v>938</v>
      </c>
      <c r="E21" s="3" t="s">
        <v>939</v>
      </c>
      <c r="F21" s="11" t="s">
        <v>61</v>
      </c>
    </row>
    <row r="22" spans="1:6" ht="15">
      <c r="A22" s="11">
        <v>2</v>
      </c>
      <c r="B22" s="79" t="s">
        <v>1430</v>
      </c>
      <c r="C22" s="10">
        <v>8</v>
      </c>
      <c r="D22" s="12" t="s">
        <v>1433</v>
      </c>
      <c r="E22" s="12" t="s">
        <v>1432</v>
      </c>
      <c r="F22" s="11" t="s">
        <v>61</v>
      </c>
    </row>
    <row r="23" spans="1:6" ht="15">
      <c r="A23" s="11">
        <v>2</v>
      </c>
      <c r="B23" s="79" t="s">
        <v>1431</v>
      </c>
      <c r="C23" s="10">
        <v>9</v>
      </c>
      <c r="D23" s="12" t="s">
        <v>1434</v>
      </c>
      <c r="E23" s="12" t="s">
        <v>794</v>
      </c>
      <c r="F23" s="11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206">
      <selection activeCell="B212" sqref="B212"/>
    </sheetView>
  </sheetViews>
  <sheetFormatPr defaultColWidth="9.125" defaultRowHeight="12.75"/>
  <cols>
    <col min="1" max="1" width="4.625" style="2" customWidth="1"/>
    <col min="2" max="2" width="23.50390625" style="2" customWidth="1"/>
    <col min="3" max="3" width="8.00390625" style="2" customWidth="1"/>
    <col min="4" max="4" width="13.50390625" style="2" customWidth="1"/>
    <col min="5" max="5" width="4.50390625" style="3" customWidth="1"/>
    <col min="6" max="6" width="8.625" style="2" customWidth="1"/>
    <col min="7" max="7" width="12.00390625" style="2" customWidth="1"/>
    <col min="8" max="13" width="9.125" style="2" customWidth="1"/>
    <col min="14" max="14" width="3.375" style="2" customWidth="1"/>
    <col min="15" max="16384" width="9.125" style="2" customWidth="1"/>
  </cols>
  <sheetData>
    <row r="1" spans="2:5" s="11" customFormat="1" ht="33" thickBot="1">
      <c r="B1" s="32" t="s">
        <v>822</v>
      </c>
      <c r="C1" s="11" t="s">
        <v>1413</v>
      </c>
      <c r="D1" s="11" t="s">
        <v>828</v>
      </c>
      <c r="E1" s="12"/>
    </row>
    <row r="2" spans="2:5" s="11" customFormat="1" ht="15.75" thickTop="1">
      <c r="B2" s="19" t="s">
        <v>825</v>
      </c>
      <c r="C2" s="17" t="s">
        <v>351</v>
      </c>
      <c r="D2" s="17" t="s">
        <v>352</v>
      </c>
      <c r="E2" s="13"/>
    </row>
    <row r="3" spans="1:5" s="11" customFormat="1" ht="15">
      <c r="A3" s="11">
        <v>2</v>
      </c>
      <c r="B3" s="18">
        <v>0</v>
      </c>
      <c r="C3" s="18">
        <v>1</v>
      </c>
      <c r="D3" s="11">
        <v>0</v>
      </c>
      <c r="E3" s="11" t="s">
        <v>61</v>
      </c>
    </row>
    <row r="4" spans="1:5" s="11" customFormat="1" ht="15">
      <c r="A4" s="11">
        <v>2</v>
      </c>
      <c r="B4" s="18">
        <v>1</v>
      </c>
      <c r="C4" s="18">
        <v>2</v>
      </c>
      <c r="D4" s="11">
        <v>1</v>
      </c>
      <c r="E4" s="11" t="s">
        <v>61</v>
      </c>
    </row>
    <row r="5" spans="1:5" s="11" customFormat="1" ht="15">
      <c r="A5" s="11">
        <v>2</v>
      </c>
      <c r="B5" s="18">
        <v>2</v>
      </c>
      <c r="C5" s="18">
        <v>3</v>
      </c>
      <c r="D5" s="11">
        <v>2</v>
      </c>
      <c r="E5" s="11" t="s">
        <v>61</v>
      </c>
    </row>
    <row r="6" spans="1:5" s="11" customFormat="1" ht="15">
      <c r="A6" s="11">
        <v>2</v>
      </c>
      <c r="B6" s="18">
        <v>3</v>
      </c>
      <c r="C6" s="18">
        <v>4</v>
      </c>
      <c r="D6" s="11">
        <v>3</v>
      </c>
      <c r="E6" s="11" t="s">
        <v>61</v>
      </c>
    </row>
    <row r="7" spans="1:5" s="11" customFormat="1" ht="15">
      <c r="A7" s="11">
        <v>2</v>
      </c>
      <c r="B7" s="18">
        <v>4</v>
      </c>
      <c r="C7" s="18">
        <v>5</v>
      </c>
      <c r="D7" s="11">
        <v>4</v>
      </c>
      <c r="E7" s="11" t="s">
        <v>61</v>
      </c>
    </row>
    <row r="8" spans="1:5" s="11" customFormat="1" ht="15">
      <c r="A8" s="11">
        <v>2</v>
      </c>
      <c r="B8" s="18">
        <v>5</v>
      </c>
      <c r="C8" s="18">
        <v>6</v>
      </c>
      <c r="D8" s="11">
        <v>5</v>
      </c>
      <c r="E8" s="11" t="s">
        <v>61</v>
      </c>
    </row>
    <row r="9" spans="1:5" s="11" customFormat="1" ht="15">
      <c r="A9" s="11">
        <v>2</v>
      </c>
      <c r="B9" s="18">
        <v>6</v>
      </c>
      <c r="C9" s="18">
        <v>7</v>
      </c>
      <c r="D9" s="11">
        <v>6</v>
      </c>
      <c r="E9" s="11" t="s">
        <v>61</v>
      </c>
    </row>
    <row r="10" spans="1:5" s="11" customFormat="1" ht="15">
      <c r="A10" s="11">
        <v>2</v>
      </c>
      <c r="B10" s="18">
        <v>7</v>
      </c>
      <c r="C10" s="18">
        <v>8</v>
      </c>
      <c r="D10" s="11">
        <v>7</v>
      </c>
      <c r="E10" s="11" t="s">
        <v>61</v>
      </c>
    </row>
    <row r="11" spans="1:5" ht="15">
      <c r="A11" s="11">
        <v>2</v>
      </c>
      <c r="B11" s="18">
        <v>8</v>
      </c>
      <c r="C11" s="18">
        <v>9</v>
      </c>
      <c r="D11" s="11">
        <v>8</v>
      </c>
      <c r="E11" s="11" t="s">
        <v>61</v>
      </c>
    </row>
    <row r="12" spans="1:5" ht="15">
      <c r="A12" s="11">
        <v>2</v>
      </c>
      <c r="B12" s="18">
        <v>9</v>
      </c>
      <c r="C12" s="18">
        <v>10</v>
      </c>
      <c r="D12" s="11">
        <v>9</v>
      </c>
      <c r="E12" s="11" t="s">
        <v>61</v>
      </c>
    </row>
    <row r="13" spans="1:5" ht="15">
      <c r="A13" s="11">
        <v>2</v>
      </c>
      <c r="B13" s="18">
        <v>10</v>
      </c>
      <c r="C13" s="18">
        <v>11</v>
      </c>
      <c r="D13" s="11">
        <v>10</v>
      </c>
      <c r="E13" s="11" t="s">
        <v>61</v>
      </c>
    </row>
    <row r="14" spans="1:5" ht="15">
      <c r="A14" s="11">
        <v>2</v>
      </c>
      <c r="B14" s="18">
        <v>11</v>
      </c>
      <c r="C14" s="18">
        <v>12</v>
      </c>
      <c r="D14" s="11">
        <v>11</v>
      </c>
      <c r="E14" s="11" t="s">
        <v>61</v>
      </c>
    </row>
    <row r="15" spans="1:5" ht="15">
      <c r="A15" s="11">
        <v>2</v>
      </c>
      <c r="B15" s="18">
        <v>12</v>
      </c>
      <c r="C15" s="18">
        <v>13</v>
      </c>
      <c r="D15" s="11">
        <v>12</v>
      </c>
      <c r="E15" s="11" t="s">
        <v>61</v>
      </c>
    </row>
    <row r="16" spans="1:5" ht="15">
      <c r="A16" s="11">
        <v>2</v>
      </c>
      <c r="B16" s="18">
        <v>13</v>
      </c>
      <c r="C16" s="18">
        <v>14</v>
      </c>
      <c r="D16" s="11">
        <v>13</v>
      </c>
      <c r="E16" s="11" t="s">
        <v>61</v>
      </c>
    </row>
    <row r="17" spans="1:5" ht="15">
      <c r="A17" s="11">
        <v>2</v>
      </c>
      <c r="B17" s="18">
        <v>14</v>
      </c>
      <c r="C17" s="18">
        <v>15</v>
      </c>
      <c r="D17" s="11">
        <v>14</v>
      </c>
      <c r="E17" s="11" t="s">
        <v>61</v>
      </c>
    </row>
    <row r="18" spans="1:5" ht="15">
      <c r="A18" s="11">
        <v>2</v>
      </c>
      <c r="B18" s="18">
        <v>15</v>
      </c>
      <c r="C18" s="18">
        <v>16</v>
      </c>
      <c r="D18" s="11">
        <v>15</v>
      </c>
      <c r="E18" s="11" t="s">
        <v>61</v>
      </c>
    </row>
    <row r="19" spans="1:5" ht="15">
      <c r="A19" s="11">
        <v>2</v>
      </c>
      <c r="B19" s="18">
        <v>16</v>
      </c>
      <c r="C19" s="18">
        <v>17</v>
      </c>
      <c r="D19" s="11">
        <v>16</v>
      </c>
      <c r="E19" s="11" t="s">
        <v>61</v>
      </c>
    </row>
    <row r="20" spans="1:5" ht="15">
      <c r="A20" s="11">
        <v>2</v>
      </c>
      <c r="B20" s="18">
        <v>17</v>
      </c>
      <c r="C20" s="18">
        <v>18</v>
      </c>
      <c r="D20" s="11">
        <v>17</v>
      </c>
      <c r="E20" s="11" t="s">
        <v>61</v>
      </c>
    </row>
    <row r="21" spans="1:5" ht="15">
      <c r="A21" s="11">
        <v>2</v>
      </c>
      <c r="B21" s="18">
        <v>18</v>
      </c>
      <c r="C21" s="18">
        <v>19</v>
      </c>
      <c r="D21" s="11">
        <v>18</v>
      </c>
      <c r="E21" s="11" t="s">
        <v>61</v>
      </c>
    </row>
    <row r="22" spans="1:5" ht="15">
      <c r="A22" s="11">
        <v>2</v>
      </c>
      <c r="B22" s="18">
        <v>19</v>
      </c>
      <c r="C22" s="18">
        <v>20</v>
      </c>
      <c r="D22" s="11">
        <v>19</v>
      </c>
      <c r="E22" s="11" t="s">
        <v>61</v>
      </c>
    </row>
    <row r="23" spans="1:5" ht="15">
      <c r="A23" s="11">
        <v>2</v>
      </c>
      <c r="B23" s="18">
        <v>20</v>
      </c>
      <c r="C23" s="18">
        <v>21</v>
      </c>
      <c r="D23" s="11">
        <v>20</v>
      </c>
      <c r="E23" s="11" t="s">
        <v>61</v>
      </c>
    </row>
    <row r="24" spans="1:5" ht="15">
      <c r="A24" s="11">
        <v>2</v>
      </c>
      <c r="B24" s="18">
        <v>21</v>
      </c>
      <c r="C24" s="18">
        <v>22</v>
      </c>
      <c r="D24" s="11">
        <v>21</v>
      </c>
      <c r="E24" s="11" t="s">
        <v>61</v>
      </c>
    </row>
    <row r="25" spans="1:5" ht="15">
      <c r="A25" s="11">
        <v>2</v>
      </c>
      <c r="B25" s="18">
        <v>22</v>
      </c>
      <c r="C25" s="18">
        <v>23</v>
      </c>
      <c r="D25" s="11">
        <v>22</v>
      </c>
      <c r="E25" s="11" t="s">
        <v>61</v>
      </c>
    </row>
    <row r="26" spans="1:5" ht="15">
      <c r="A26" s="11">
        <v>2</v>
      </c>
      <c r="B26" s="18">
        <v>23</v>
      </c>
      <c r="C26" s="18">
        <v>24</v>
      </c>
      <c r="D26" s="11">
        <v>23</v>
      </c>
      <c r="E26" s="11" t="s">
        <v>61</v>
      </c>
    </row>
    <row r="27" spans="1:5" ht="15">
      <c r="A27" s="11">
        <v>2</v>
      </c>
      <c r="B27" s="18">
        <v>24</v>
      </c>
      <c r="C27" s="18">
        <v>25</v>
      </c>
      <c r="D27" s="11">
        <v>24</v>
      </c>
      <c r="E27" s="11" t="s">
        <v>61</v>
      </c>
    </row>
    <row r="28" spans="1:5" ht="15">
      <c r="A28" s="11">
        <v>2</v>
      </c>
      <c r="B28" s="18">
        <v>25</v>
      </c>
      <c r="C28" s="18">
        <v>26</v>
      </c>
      <c r="D28" s="11">
        <v>25</v>
      </c>
      <c r="E28" s="11" t="s">
        <v>61</v>
      </c>
    </row>
    <row r="29" spans="1:5" ht="15">
      <c r="A29" s="11">
        <v>2</v>
      </c>
      <c r="B29" s="18">
        <v>26</v>
      </c>
      <c r="C29" s="18">
        <v>27</v>
      </c>
      <c r="D29" s="11">
        <v>26</v>
      </c>
      <c r="E29" s="11" t="s">
        <v>61</v>
      </c>
    </row>
    <row r="30" spans="1:5" ht="15">
      <c r="A30" s="11">
        <v>2</v>
      </c>
      <c r="B30" s="18">
        <v>27</v>
      </c>
      <c r="C30" s="18">
        <v>28</v>
      </c>
      <c r="D30" s="11">
        <v>27</v>
      </c>
      <c r="E30" s="11" t="s">
        <v>61</v>
      </c>
    </row>
    <row r="31" spans="1:5" ht="15">
      <c r="A31" s="11">
        <v>2</v>
      </c>
      <c r="B31" s="18">
        <v>28</v>
      </c>
      <c r="C31" s="18">
        <v>29</v>
      </c>
      <c r="D31" s="11">
        <v>28</v>
      </c>
      <c r="E31" s="11" t="s">
        <v>61</v>
      </c>
    </row>
    <row r="32" spans="1:5" ht="15">
      <c r="A32" s="11">
        <v>2</v>
      </c>
      <c r="B32" s="18">
        <v>29</v>
      </c>
      <c r="C32" s="18">
        <v>30</v>
      </c>
      <c r="D32" s="11">
        <v>29</v>
      </c>
      <c r="E32" s="11" t="s">
        <v>61</v>
      </c>
    </row>
    <row r="33" spans="1:5" ht="15">
      <c r="A33" s="11">
        <v>2</v>
      </c>
      <c r="B33" s="18">
        <v>30</v>
      </c>
      <c r="C33" s="18">
        <v>31</v>
      </c>
      <c r="D33" s="11">
        <v>30</v>
      </c>
      <c r="E33" s="11" t="s">
        <v>61</v>
      </c>
    </row>
    <row r="34" spans="1:5" ht="15">
      <c r="A34" s="11">
        <v>2</v>
      </c>
      <c r="B34" s="18">
        <v>31</v>
      </c>
      <c r="C34" s="18">
        <v>32</v>
      </c>
      <c r="D34" s="11">
        <v>31</v>
      </c>
      <c r="E34" s="11" t="s">
        <v>61</v>
      </c>
    </row>
    <row r="35" spans="1:5" ht="15">
      <c r="A35" s="11">
        <v>2</v>
      </c>
      <c r="B35" s="18">
        <v>32</v>
      </c>
      <c r="C35" s="18">
        <v>33</v>
      </c>
      <c r="D35" s="11">
        <v>32</v>
      </c>
      <c r="E35" s="11" t="s">
        <v>61</v>
      </c>
    </row>
    <row r="36" spans="1:5" ht="15">
      <c r="A36" s="11">
        <v>2</v>
      </c>
      <c r="B36" s="18">
        <v>33</v>
      </c>
      <c r="C36" s="18">
        <v>34</v>
      </c>
      <c r="D36" s="11">
        <v>33</v>
      </c>
      <c r="E36" s="11" t="s">
        <v>61</v>
      </c>
    </row>
    <row r="37" spans="1:5" ht="15">
      <c r="A37" s="11">
        <v>2</v>
      </c>
      <c r="B37" s="18">
        <v>34</v>
      </c>
      <c r="C37" s="18">
        <v>35</v>
      </c>
      <c r="D37" s="11">
        <v>34</v>
      </c>
      <c r="E37" s="11" t="s">
        <v>61</v>
      </c>
    </row>
    <row r="38" spans="1:5" ht="15">
      <c r="A38" s="11">
        <v>2</v>
      </c>
      <c r="B38" s="18">
        <v>35</v>
      </c>
      <c r="C38" s="18">
        <v>36</v>
      </c>
      <c r="D38" s="11">
        <v>35</v>
      </c>
      <c r="E38" s="11" t="s">
        <v>61</v>
      </c>
    </row>
    <row r="39" spans="1:5" ht="15">
      <c r="A39" s="11">
        <v>2</v>
      </c>
      <c r="B39" s="18">
        <v>36</v>
      </c>
      <c r="C39" s="18">
        <v>37</v>
      </c>
      <c r="D39" s="11">
        <v>36</v>
      </c>
      <c r="E39" s="11" t="s">
        <v>61</v>
      </c>
    </row>
    <row r="40" spans="1:5" ht="15">
      <c r="A40" s="11">
        <v>2</v>
      </c>
      <c r="B40" s="18">
        <v>37</v>
      </c>
      <c r="C40" s="18">
        <v>38</v>
      </c>
      <c r="D40" s="11">
        <v>37</v>
      </c>
      <c r="E40" s="11" t="s">
        <v>61</v>
      </c>
    </row>
    <row r="41" spans="1:5" ht="15">
      <c r="A41" s="11">
        <v>2</v>
      </c>
      <c r="B41" s="18">
        <v>38</v>
      </c>
      <c r="C41" s="18">
        <v>39</v>
      </c>
      <c r="D41" s="11">
        <v>38</v>
      </c>
      <c r="E41" s="11" t="s">
        <v>61</v>
      </c>
    </row>
    <row r="42" spans="1:5" ht="15">
      <c r="A42" s="11">
        <v>2</v>
      </c>
      <c r="B42" s="18">
        <v>39</v>
      </c>
      <c r="C42" s="18">
        <v>40</v>
      </c>
      <c r="D42" s="11">
        <v>39</v>
      </c>
      <c r="E42" s="11" t="s">
        <v>61</v>
      </c>
    </row>
    <row r="43" spans="1:5" ht="15">
      <c r="A43" s="11">
        <v>2</v>
      </c>
      <c r="B43" s="18">
        <v>40</v>
      </c>
      <c r="C43" s="18">
        <v>41</v>
      </c>
      <c r="D43" s="11">
        <v>40</v>
      </c>
      <c r="E43" s="11" t="s">
        <v>61</v>
      </c>
    </row>
    <row r="44" spans="1:5" ht="15">
      <c r="A44" s="11">
        <v>2</v>
      </c>
      <c r="B44" s="18">
        <v>41</v>
      </c>
      <c r="C44" s="18">
        <v>42</v>
      </c>
      <c r="D44" s="11">
        <v>41</v>
      </c>
      <c r="E44" s="11" t="s">
        <v>61</v>
      </c>
    </row>
    <row r="45" spans="1:5" ht="15">
      <c r="A45" s="11">
        <v>2</v>
      </c>
      <c r="B45" s="18">
        <v>42</v>
      </c>
      <c r="C45" s="18">
        <v>43</v>
      </c>
      <c r="D45" s="11">
        <v>42</v>
      </c>
      <c r="E45" s="11" t="s">
        <v>61</v>
      </c>
    </row>
    <row r="46" spans="1:5" ht="15">
      <c r="A46" s="11">
        <v>2</v>
      </c>
      <c r="B46" s="18">
        <v>43</v>
      </c>
      <c r="C46" s="18">
        <v>44</v>
      </c>
      <c r="D46" s="11">
        <v>43</v>
      </c>
      <c r="E46" s="11" t="s">
        <v>61</v>
      </c>
    </row>
    <row r="47" spans="1:5" ht="15">
      <c r="A47" s="11">
        <v>2</v>
      </c>
      <c r="B47" s="18">
        <v>44</v>
      </c>
      <c r="C47" s="18">
        <v>45</v>
      </c>
      <c r="D47" s="11">
        <v>44</v>
      </c>
      <c r="E47" s="11" t="s">
        <v>61</v>
      </c>
    </row>
    <row r="48" spans="1:5" ht="15">
      <c r="A48" s="11">
        <v>2</v>
      </c>
      <c r="B48" s="18">
        <v>45</v>
      </c>
      <c r="C48" s="18">
        <v>46</v>
      </c>
      <c r="D48" s="11">
        <v>45</v>
      </c>
      <c r="E48" s="11" t="s">
        <v>61</v>
      </c>
    </row>
    <row r="49" spans="1:5" ht="15">
      <c r="A49" s="11">
        <v>2</v>
      </c>
      <c r="B49" s="18">
        <v>46</v>
      </c>
      <c r="C49" s="18">
        <v>47</v>
      </c>
      <c r="D49" s="11">
        <v>46</v>
      </c>
      <c r="E49" s="11" t="s">
        <v>61</v>
      </c>
    </row>
    <row r="50" spans="1:5" ht="15">
      <c r="A50" s="11">
        <v>2</v>
      </c>
      <c r="B50" s="18">
        <v>47</v>
      </c>
      <c r="C50" s="18">
        <v>48</v>
      </c>
      <c r="D50" s="11">
        <v>47</v>
      </c>
      <c r="E50" s="11" t="s">
        <v>61</v>
      </c>
    </row>
    <row r="51" spans="1:5" ht="15">
      <c r="A51" s="11">
        <v>2</v>
      </c>
      <c r="B51" s="18">
        <v>48</v>
      </c>
      <c r="C51" s="18">
        <v>49</v>
      </c>
      <c r="D51" s="11">
        <v>48</v>
      </c>
      <c r="E51" s="11" t="s">
        <v>61</v>
      </c>
    </row>
    <row r="52" spans="1:5" ht="15">
      <c r="A52" s="11">
        <v>2</v>
      </c>
      <c r="B52" s="18">
        <v>49</v>
      </c>
      <c r="C52" s="18">
        <v>50</v>
      </c>
      <c r="D52" s="11">
        <v>49</v>
      </c>
      <c r="E52" s="11" t="s">
        <v>61</v>
      </c>
    </row>
    <row r="53" spans="1:5" ht="15">
      <c r="A53" s="11">
        <v>2</v>
      </c>
      <c r="B53" s="18">
        <v>50</v>
      </c>
      <c r="C53" s="18">
        <v>51</v>
      </c>
      <c r="D53" s="11">
        <v>50</v>
      </c>
      <c r="E53" s="11" t="s">
        <v>61</v>
      </c>
    </row>
    <row r="54" spans="1:5" ht="15">
      <c r="A54" s="11">
        <v>2</v>
      </c>
      <c r="B54" s="18">
        <v>51</v>
      </c>
      <c r="C54" s="18">
        <v>52</v>
      </c>
      <c r="D54" s="11">
        <v>51</v>
      </c>
      <c r="E54" s="11" t="s">
        <v>61</v>
      </c>
    </row>
    <row r="55" spans="1:5" ht="15">
      <c r="A55" s="11">
        <v>2</v>
      </c>
      <c r="B55" s="18">
        <v>52</v>
      </c>
      <c r="C55" s="18">
        <v>53</v>
      </c>
      <c r="D55" s="11">
        <v>52</v>
      </c>
      <c r="E55" s="11" t="s">
        <v>61</v>
      </c>
    </row>
    <row r="56" spans="1:5" ht="15">
      <c r="A56" s="11">
        <v>2</v>
      </c>
      <c r="B56" s="18">
        <v>53</v>
      </c>
      <c r="C56" s="18">
        <v>54</v>
      </c>
      <c r="D56" s="11">
        <v>53</v>
      </c>
      <c r="E56" s="11" t="s">
        <v>61</v>
      </c>
    </row>
    <row r="57" spans="1:5" ht="15">
      <c r="A57" s="11">
        <v>2</v>
      </c>
      <c r="B57" s="18">
        <v>54</v>
      </c>
      <c r="C57" s="18">
        <v>55</v>
      </c>
      <c r="D57" s="11">
        <v>54</v>
      </c>
      <c r="E57" s="11" t="s">
        <v>61</v>
      </c>
    </row>
    <row r="58" spans="1:5" ht="15">
      <c r="A58" s="11">
        <v>2</v>
      </c>
      <c r="B58" s="18">
        <v>55</v>
      </c>
      <c r="C58" s="18">
        <v>56</v>
      </c>
      <c r="D58" s="11">
        <v>55</v>
      </c>
      <c r="E58" s="11" t="s">
        <v>61</v>
      </c>
    </row>
    <row r="59" spans="1:5" ht="15">
      <c r="A59" s="11">
        <v>2</v>
      </c>
      <c r="B59" s="18">
        <v>56</v>
      </c>
      <c r="C59" s="18">
        <v>57</v>
      </c>
      <c r="D59" s="11">
        <v>56</v>
      </c>
      <c r="E59" s="11" t="s">
        <v>61</v>
      </c>
    </row>
    <row r="60" spans="1:5" ht="15">
      <c r="A60" s="11">
        <v>2</v>
      </c>
      <c r="B60" s="18">
        <v>57</v>
      </c>
      <c r="C60" s="18">
        <v>58</v>
      </c>
      <c r="D60" s="11">
        <v>57</v>
      </c>
      <c r="E60" s="11" t="s">
        <v>61</v>
      </c>
    </row>
    <row r="61" spans="1:5" ht="15">
      <c r="A61" s="11">
        <v>2</v>
      </c>
      <c r="B61" s="18">
        <v>58</v>
      </c>
      <c r="C61" s="18">
        <v>59</v>
      </c>
      <c r="D61" s="11">
        <v>58</v>
      </c>
      <c r="E61" s="11" t="s">
        <v>61</v>
      </c>
    </row>
    <row r="62" spans="1:5" ht="15">
      <c r="A62" s="11">
        <v>2</v>
      </c>
      <c r="B62" s="18">
        <v>59</v>
      </c>
      <c r="C62" s="18">
        <v>60</v>
      </c>
      <c r="D62" s="11">
        <v>59</v>
      </c>
      <c r="E62" s="11" t="s">
        <v>61</v>
      </c>
    </row>
    <row r="63" spans="1:5" ht="15">
      <c r="A63" s="11">
        <v>2</v>
      </c>
      <c r="B63" s="18">
        <v>60</v>
      </c>
      <c r="C63" s="18">
        <v>61</v>
      </c>
      <c r="D63" s="11">
        <v>60</v>
      </c>
      <c r="E63" s="11" t="s">
        <v>61</v>
      </c>
    </row>
    <row r="64" spans="1:5" ht="15">
      <c r="A64" s="11">
        <v>2</v>
      </c>
      <c r="B64" s="18">
        <v>61</v>
      </c>
      <c r="C64" s="18">
        <v>62</v>
      </c>
      <c r="D64" s="11">
        <v>61</v>
      </c>
      <c r="E64" s="11" t="s">
        <v>61</v>
      </c>
    </row>
    <row r="65" spans="1:5" ht="15">
      <c r="A65" s="11">
        <v>2</v>
      </c>
      <c r="B65" s="18">
        <v>62</v>
      </c>
      <c r="C65" s="18">
        <v>63</v>
      </c>
      <c r="D65" s="11">
        <v>62</v>
      </c>
      <c r="E65" s="11" t="s">
        <v>61</v>
      </c>
    </row>
    <row r="66" spans="1:5" ht="15">
      <c r="A66" s="11">
        <v>2</v>
      </c>
      <c r="B66" s="18">
        <v>63</v>
      </c>
      <c r="C66" s="18">
        <v>64</v>
      </c>
      <c r="D66" s="11">
        <v>63</v>
      </c>
      <c r="E66" s="11" t="s">
        <v>61</v>
      </c>
    </row>
    <row r="67" spans="1:5" ht="15">
      <c r="A67" s="11">
        <v>2</v>
      </c>
      <c r="B67" s="18">
        <v>64</v>
      </c>
      <c r="C67" s="18">
        <v>65</v>
      </c>
      <c r="D67" s="11">
        <v>64</v>
      </c>
      <c r="E67" s="11" t="s">
        <v>61</v>
      </c>
    </row>
    <row r="68" spans="1:5" ht="15">
      <c r="A68" s="11">
        <v>2</v>
      </c>
      <c r="B68" s="18">
        <v>65</v>
      </c>
      <c r="C68" s="18">
        <v>66</v>
      </c>
      <c r="D68" s="11">
        <v>65</v>
      </c>
      <c r="E68" s="11" t="s">
        <v>61</v>
      </c>
    </row>
    <row r="69" spans="1:5" ht="15">
      <c r="A69" s="11">
        <v>2</v>
      </c>
      <c r="B69" s="18">
        <v>66</v>
      </c>
      <c r="C69" s="18">
        <v>67</v>
      </c>
      <c r="D69" s="11">
        <v>66</v>
      </c>
      <c r="E69" s="11" t="s">
        <v>61</v>
      </c>
    </row>
    <row r="70" spans="1:5" ht="15">
      <c r="A70" s="11">
        <v>2</v>
      </c>
      <c r="B70" s="18">
        <v>67</v>
      </c>
      <c r="C70" s="18">
        <v>68</v>
      </c>
      <c r="D70" s="11">
        <v>67</v>
      </c>
      <c r="E70" s="11" t="s">
        <v>61</v>
      </c>
    </row>
    <row r="71" spans="1:5" ht="15">
      <c r="A71" s="11">
        <v>2</v>
      </c>
      <c r="B71" s="18">
        <v>68</v>
      </c>
      <c r="C71" s="18">
        <v>69</v>
      </c>
      <c r="D71" s="11">
        <v>68</v>
      </c>
      <c r="E71" s="11" t="s">
        <v>61</v>
      </c>
    </row>
    <row r="72" spans="1:5" ht="15">
      <c r="A72" s="11">
        <v>2</v>
      </c>
      <c r="B72" s="18">
        <v>69</v>
      </c>
      <c r="C72" s="18">
        <v>70</v>
      </c>
      <c r="D72" s="11">
        <v>69</v>
      </c>
      <c r="E72" s="11" t="s">
        <v>61</v>
      </c>
    </row>
    <row r="73" spans="1:5" ht="15">
      <c r="A73" s="11">
        <v>2</v>
      </c>
      <c r="B73" s="18">
        <v>70</v>
      </c>
      <c r="C73" s="18">
        <v>71</v>
      </c>
      <c r="D73" s="11">
        <v>70</v>
      </c>
      <c r="E73" s="11" t="s">
        <v>61</v>
      </c>
    </row>
    <row r="74" spans="1:5" ht="15">
      <c r="A74" s="11">
        <v>2</v>
      </c>
      <c r="B74" s="18">
        <v>71</v>
      </c>
      <c r="C74" s="18">
        <v>72</v>
      </c>
      <c r="D74" s="11">
        <v>71</v>
      </c>
      <c r="E74" s="11" t="s">
        <v>61</v>
      </c>
    </row>
    <row r="75" spans="1:5" ht="15">
      <c r="A75" s="11">
        <v>2</v>
      </c>
      <c r="B75" s="18">
        <v>72</v>
      </c>
      <c r="C75" s="18">
        <v>73</v>
      </c>
      <c r="D75" s="11">
        <v>72</v>
      </c>
      <c r="E75" s="11" t="s">
        <v>61</v>
      </c>
    </row>
    <row r="76" spans="1:5" ht="15">
      <c r="A76" s="11">
        <v>2</v>
      </c>
      <c r="B76" s="18">
        <v>73</v>
      </c>
      <c r="C76" s="18">
        <v>74</v>
      </c>
      <c r="D76" s="11">
        <v>73</v>
      </c>
      <c r="E76" s="11" t="s">
        <v>61</v>
      </c>
    </row>
    <row r="77" spans="1:5" ht="15">
      <c r="A77" s="11">
        <v>2</v>
      </c>
      <c r="B77" s="18">
        <v>74</v>
      </c>
      <c r="C77" s="18">
        <v>75</v>
      </c>
      <c r="D77" s="11">
        <v>74</v>
      </c>
      <c r="E77" s="11" t="s">
        <v>61</v>
      </c>
    </row>
    <row r="78" spans="1:5" ht="15">
      <c r="A78" s="11">
        <v>2</v>
      </c>
      <c r="B78" s="18">
        <v>75</v>
      </c>
      <c r="C78" s="18">
        <v>76</v>
      </c>
      <c r="D78" s="11">
        <v>75</v>
      </c>
      <c r="E78" s="11" t="s">
        <v>61</v>
      </c>
    </row>
    <row r="79" spans="1:5" ht="15">
      <c r="A79" s="11">
        <v>2</v>
      </c>
      <c r="B79" s="18">
        <v>76</v>
      </c>
      <c r="C79" s="18">
        <v>77</v>
      </c>
      <c r="D79" s="11">
        <v>76</v>
      </c>
      <c r="E79" s="11" t="s">
        <v>61</v>
      </c>
    </row>
    <row r="80" spans="1:5" ht="15">
      <c r="A80" s="11">
        <v>2</v>
      </c>
      <c r="B80" s="18">
        <v>77</v>
      </c>
      <c r="C80" s="18">
        <v>78</v>
      </c>
      <c r="D80" s="11">
        <v>77</v>
      </c>
      <c r="E80" s="11" t="s">
        <v>61</v>
      </c>
    </row>
    <row r="81" spans="1:5" ht="15">
      <c r="A81" s="11">
        <v>2</v>
      </c>
      <c r="B81" s="18">
        <v>78</v>
      </c>
      <c r="C81" s="18">
        <v>79</v>
      </c>
      <c r="D81" s="11">
        <v>78</v>
      </c>
      <c r="E81" s="11" t="s">
        <v>61</v>
      </c>
    </row>
    <row r="82" spans="1:5" ht="15">
      <c r="A82" s="11">
        <v>2</v>
      </c>
      <c r="B82" s="18">
        <v>79</v>
      </c>
      <c r="C82" s="18">
        <v>80</v>
      </c>
      <c r="D82" s="11">
        <v>79</v>
      </c>
      <c r="E82" s="11" t="s">
        <v>61</v>
      </c>
    </row>
    <row r="83" spans="1:5" ht="15">
      <c r="A83" s="11">
        <v>2</v>
      </c>
      <c r="B83" s="18">
        <v>80</v>
      </c>
      <c r="C83" s="18">
        <v>81</v>
      </c>
      <c r="D83" s="11">
        <v>80</v>
      </c>
      <c r="E83" s="11" t="s">
        <v>61</v>
      </c>
    </row>
    <row r="84" spans="1:5" ht="15">
      <c r="A84" s="11">
        <v>2</v>
      </c>
      <c r="B84" s="18">
        <v>81</v>
      </c>
      <c r="C84" s="18">
        <v>82</v>
      </c>
      <c r="D84" s="11">
        <v>81</v>
      </c>
      <c r="E84" s="11" t="s">
        <v>61</v>
      </c>
    </row>
    <row r="85" spans="1:5" ht="15">
      <c r="A85" s="11">
        <v>2</v>
      </c>
      <c r="B85" s="18">
        <v>82</v>
      </c>
      <c r="C85" s="18">
        <v>83</v>
      </c>
      <c r="D85" s="11">
        <v>82</v>
      </c>
      <c r="E85" s="11" t="s">
        <v>61</v>
      </c>
    </row>
    <row r="86" spans="1:5" ht="15">
      <c r="A86" s="11">
        <v>2</v>
      </c>
      <c r="B86" s="18">
        <v>83</v>
      </c>
      <c r="C86" s="18">
        <v>84</v>
      </c>
      <c r="D86" s="11">
        <v>83</v>
      </c>
      <c r="E86" s="11" t="s">
        <v>61</v>
      </c>
    </row>
    <row r="87" spans="1:5" ht="15">
      <c r="A87" s="11">
        <v>2</v>
      </c>
      <c r="B87" s="18">
        <v>84</v>
      </c>
      <c r="C87" s="18">
        <v>85</v>
      </c>
      <c r="D87" s="11">
        <v>84</v>
      </c>
      <c r="E87" s="11" t="s">
        <v>61</v>
      </c>
    </row>
    <row r="88" spans="1:5" ht="15">
      <c r="A88" s="11">
        <v>2</v>
      </c>
      <c r="B88" s="18">
        <v>85</v>
      </c>
      <c r="C88" s="18">
        <v>86</v>
      </c>
      <c r="D88" s="11">
        <v>85</v>
      </c>
      <c r="E88" s="11" t="s">
        <v>61</v>
      </c>
    </row>
    <row r="89" spans="1:5" ht="15">
      <c r="A89" s="11">
        <v>2</v>
      </c>
      <c r="B89" s="18">
        <v>86</v>
      </c>
      <c r="C89" s="18">
        <v>87</v>
      </c>
      <c r="D89" s="11">
        <v>86</v>
      </c>
      <c r="E89" s="11" t="s">
        <v>61</v>
      </c>
    </row>
    <row r="90" spans="1:5" ht="15">
      <c r="A90" s="11">
        <v>2</v>
      </c>
      <c r="B90" s="18">
        <v>87</v>
      </c>
      <c r="C90" s="18">
        <v>88</v>
      </c>
      <c r="D90" s="11">
        <v>87</v>
      </c>
      <c r="E90" s="11" t="s">
        <v>61</v>
      </c>
    </row>
    <row r="91" spans="1:5" ht="15">
      <c r="A91" s="11">
        <v>2</v>
      </c>
      <c r="B91" s="18">
        <v>88</v>
      </c>
      <c r="C91" s="18">
        <v>89</v>
      </c>
      <c r="D91" s="11">
        <v>88</v>
      </c>
      <c r="E91" s="11" t="s">
        <v>61</v>
      </c>
    </row>
    <row r="92" spans="1:5" ht="15">
      <c r="A92" s="11">
        <v>2</v>
      </c>
      <c r="B92" s="18">
        <v>89</v>
      </c>
      <c r="C92" s="18">
        <v>90</v>
      </c>
      <c r="D92" s="11">
        <v>89</v>
      </c>
      <c r="E92" s="11" t="s">
        <v>61</v>
      </c>
    </row>
    <row r="93" spans="1:5" ht="15">
      <c r="A93" s="11">
        <v>2</v>
      </c>
      <c r="B93" s="18">
        <v>90</v>
      </c>
      <c r="C93" s="18">
        <v>91</v>
      </c>
      <c r="D93" s="11">
        <v>90</v>
      </c>
      <c r="E93" s="11" t="s">
        <v>61</v>
      </c>
    </row>
    <row r="94" spans="1:5" ht="15">
      <c r="A94" s="11">
        <v>2</v>
      </c>
      <c r="B94" s="18">
        <v>91</v>
      </c>
      <c r="C94" s="18">
        <v>92</v>
      </c>
      <c r="D94" s="11">
        <v>91</v>
      </c>
      <c r="E94" s="11" t="s">
        <v>61</v>
      </c>
    </row>
    <row r="95" spans="1:5" ht="15">
      <c r="A95" s="11">
        <v>2</v>
      </c>
      <c r="B95" s="18">
        <v>92</v>
      </c>
      <c r="C95" s="18">
        <v>93</v>
      </c>
      <c r="D95" s="11">
        <v>92</v>
      </c>
      <c r="E95" s="11" t="s">
        <v>61</v>
      </c>
    </row>
    <row r="96" spans="1:5" ht="15">
      <c r="A96" s="11">
        <v>2</v>
      </c>
      <c r="B96" s="18">
        <v>93</v>
      </c>
      <c r="C96" s="18">
        <v>94</v>
      </c>
      <c r="D96" s="11">
        <v>93</v>
      </c>
      <c r="E96" s="11" t="s">
        <v>61</v>
      </c>
    </row>
    <row r="97" spans="1:5" ht="15">
      <c r="A97" s="11">
        <v>2</v>
      </c>
      <c r="B97" s="18">
        <v>94</v>
      </c>
      <c r="C97" s="18">
        <v>95</v>
      </c>
      <c r="D97" s="11">
        <v>94</v>
      </c>
      <c r="E97" s="11" t="s">
        <v>61</v>
      </c>
    </row>
    <row r="98" spans="1:5" ht="15">
      <c r="A98" s="11">
        <v>2</v>
      </c>
      <c r="B98" s="18">
        <v>95</v>
      </c>
      <c r="C98" s="18">
        <v>96</v>
      </c>
      <c r="D98" s="11">
        <v>95</v>
      </c>
      <c r="E98" s="11" t="s">
        <v>61</v>
      </c>
    </row>
    <row r="99" spans="1:5" ht="15">
      <c r="A99" s="11">
        <v>2</v>
      </c>
      <c r="B99" s="18">
        <v>96</v>
      </c>
      <c r="C99" s="18">
        <v>97</v>
      </c>
      <c r="D99" s="11">
        <v>96</v>
      </c>
      <c r="E99" s="11" t="s">
        <v>61</v>
      </c>
    </row>
    <row r="100" spans="1:5" ht="15">
      <c r="A100" s="11">
        <v>2</v>
      </c>
      <c r="B100" s="18">
        <v>97</v>
      </c>
      <c r="C100" s="18">
        <v>98</v>
      </c>
      <c r="D100" s="11">
        <v>97</v>
      </c>
      <c r="E100" s="11" t="s">
        <v>61</v>
      </c>
    </row>
    <row r="101" spans="1:5" ht="15">
      <c r="A101" s="11">
        <v>2</v>
      </c>
      <c r="B101" s="18">
        <v>98</v>
      </c>
      <c r="C101" s="18">
        <v>99</v>
      </c>
      <c r="D101" s="11">
        <v>98</v>
      </c>
      <c r="E101" s="11" t="s">
        <v>61</v>
      </c>
    </row>
    <row r="102" spans="1:5" ht="15">
      <c r="A102" s="11">
        <v>2</v>
      </c>
      <c r="B102" s="18">
        <v>99</v>
      </c>
      <c r="C102" s="18">
        <v>100</v>
      </c>
      <c r="D102" s="11">
        <v>99</v>
      </c>
      <c r="E102" s="11" t="s">
        <v>61</v>
      </c>
    </row>
    <row r="103" spans="1:5" ht="15">
      <c r="A103" s="11">
        <v>2</v>
      </c>
      <c r="B103" s="18">
        <v>100</v>
      </c>
      <c r="C103" s="18">
        <v>101</v>
      </c>
      <c r="D103" s="11">
        <v>100</v>
      </c>
      <c r="E103" s="11" t="s">
        <v>61</v>
      </c>
    </row>
    <row r="104" spans="1:5" ht="15">
      <c r="A104" s="11">
        <v>2</v>
      </c>
      <c r="B104" s="18" t="s">
        <v>823</v>
      </c>
      <c r="C104" s="18">
        <v>102</v>
      </c>
      <c r="D104" s="11" t="s">
        <v>824</v>
      </c>
      <c r="E104" s="11" t="s">
        <v>61</v>
      </c>
    </row>
    <row r="105" spans="1:5" ht="15">
      <c r="A105" s="11">
        <v>2</v>
      </c>
      <c r="B105" s="18">
        <v>101</v>
      </c>
      <c r="C105" s="18">
        <v>103</v>
      </c>
      <c r="D105" s="11">
        <v>101</v>
      </c>
      <c r="E105" s="11" t="s">
        <v>61</v>
      </c>
    </row>
    <row r="106" spans="1:5" ht="15">
      <c r="A106" s="11">
        <v>2</v>
      </c>
      <c r="B106" s="18">
        <v>102</v>
      </c>
      <c r="C106" s="18">
        <v>104</v>
      </c>
      <c r="D106" s="11">
        <v>102</v>
      </c>
      <c r="E106" s="11" t="s">
        <v>61</v>
      </c>
    </row>
    <row r="107" spans="1:5" ht="15">
      <c r="A107" s="11">
        <v>2</v>
      </c>
      <c r="B107" s="18">
        <v>103</v>
      </c>
      <c r="C107" s="18">
        <v>105</v>
      </c>
      <c r="D107" s="11">
        <v>103</v>
      </c>
      <c r="E107" s="11" t="s">
        <v>61</v>
      </c>
    </row>
    <row r="108" spans="1:5" ht="15">
      <c r="A108" s="11">
        <v>2</v>
      </c>
      <c r="B108" s="18">
        <v>104</v>
      </c>
      <c r="C108" s="18">
        <v>106</v>
      </c>
      <c r="D108" s="11">
        <v>104</v>
      </c>
      <c r="E108" s="11" t="s">
        <v>61</v>
      </c>
    </row>
    <row r="109" spans="1:5" ht="15">
      <c r="A109" s="11">
        <v>2</v>
      </c>
      <c r="B109" s="18">
        <v>105</v>
      </c>
      <c r="C109" s="18">
        <v>107</v>
      </c>
      <c r="D109" s="11">
        <v>105</v>
      </c>
      <c r="E109" s="11" t="s">
        <v>61</v>
      </c>
    </row>
    <row r="110" spans="1:5" ht="15">
      <c r="A110" s="11">
        <v>2</v>
      </c>
      <c r="B110" s="18">
        <v>106</v>
      </c>
      <c r="C110" s="18">
        <v>108</v>
      </c>
      <c r="D110" s="11">
        <v>106</v>
      </c>
      <c r="E110" s="11" t="s">
        <v>61</v>
      </c>
    </row>
    <row r="111" spans="1:5" ht="15">
      <c r="A111" s="11">
        <v>2</v>
      </c>
      <c r="B111" s="18">
        <v>107</v>
      </c>
      <c r="C111" s="18">
        <v>109</v>
      </c>
      <c r="D111" s="11">
        <v>107</v>
      </c>
      <c r="E111" s="11" t="s">
        <v>61</v>
      </c>
    </row>
    <row r="112" spans="1:5" ht="15">
      <c r="A112" s="11">
        <v>2</v>
      </c>
      <c r="B112" s="18">
        <v>108</v>
      </c>
      <c r="C112" s="18">
        <v>110</v>
      </c>
      <c r="D112" s="11">
        <v>108</v>
      </c>
      <c r="E112" s="11" t="s">
        <v>61</v>
      </c>
    </row>
    <row r="113" spans="1:5" ht="15">
      <c r="A113" s="11">
        <v>2</v>
      </c>
      <c r="B113" s="18">
        <v>109</v>
      </c>
      <c r="C113" s="18">
        <v>111</v>
      </c>
      <c r="D113" s="11">
        <v>109</v>
      </c>
      <c r="E113" s="11" t="s">
        <v>61</v>
      </c>
    </row>
    <row r="114" spans="1:5" ht="15">
      <c r="A114" s="11">
        <v>2</v>
      </c>
      <c r="B114" s="18">
        <v>110</v>
      </c>
      <c r="C114" s="18">
        <v>112</v>
      </c>
      <c r="D114" s="11">
        <v>110</v>
      </c>
      <c r="E114" s="11" t="s">
        <v>61</v>
      </c>
    </row>
    <row r="115" spans="1:5" ht="15">
      <c r="A115" s="11">
        <v>2</v>
      </c>
      <c r="B115" s="18">
        <v>111</v>
      </c>
      <c r="C115" s="18">
        <v>113</v>
      </c>
      <c r="D115" s="11">
        <v>111</v>
      </c>
      <c r="E115" s="11" t="s">
        <v>61</v>
      </c>
    </row>
    <row r="116" spans="1:5" ht="15">
      <c r="A116" s="11">
        <v>2</v>
      </c>
      <c r="B116" s="18">
        <v>112</v>
      </c>
      <c r="C116" s="18">
        <v>114</v>
      </c>
      <c r="D116" s="11">
        <v>112</v>
      </c>
      <c r="E116" s="11" t="s">
        <v>61</v>
      </c>
    </row>
    <row r="117" spans="1:5" ht="15">
      <c r="A117" s="11">
        <v>2</v>
      </c>
      <c r="B117" s="18">
        <v>113</v>
      </c>
      <c r="C117" s="18">
        <v>115</v>
      </c>
      <c r="D117" s="11">
        <v>113</v>
      </c>
      <c r="E117" s="11" t="s">
        <v>61</v>
      </c>
    </row>
    <row r="118" spans="1:5" ht="15">
      <c r="A118" s="11">
        <v>2</v>
      </c>
      <c r="B118" s="18">
        <v>114</v>
      </c>
      <c r="C118" s="18">
        <v>116</v>
      </c>
      <c r="D118" s="11">
        <v>114</v>
      </c>
      <c r="E118" s="11" t="s">
        <v>61</v>
      </c>
    </row>
    <row r="119" spans="1:5" ht="15">
      <c r="A119" s="11">
        <v>2</v>
      </c>
      <c r="B119" s="18">
        <v>115</v>
      </c>
      <c r="C119" s="18">
        <v>117</v>
      </c>
      <c r="D119" s="11">
        <v>115</v>
      </c>
      <c r="E119" s="11" t="s">
        <v>61</v>
      </c>
    </row>
    <row r="120" spans="1:5" ht="15">
      <c r="A120" s="11">
        <v>2</v>
      </c>
      <c r="B120" s="18">
        <v>116</v>
      </c>
      <c r="C120" s="18">
        <v>118</v>
      </c>
      <c r="D120" s="11">
        <v>116</v>
      </c>
      <c r="E120" s="11" t="s">
        <v>61</v>
      </c>
    </row>
    <row r="121" spans="1:5" ht="15">
      <c r="A121" s="11">
        <v>2</v>
      </c>
      <c r="B121" s="18">
        <v>117</v>
      </c>
      <c r="C121" s="18">
        <v>119</v>
      </c>
      <c r="D121" s="11">
        <v>117</v>
      </c>
      <c r="E121" s="11" t="s">
        <v>61</v>
      </c>
    </row>
    <row r="122" spans="1:5" ht="15">
      <c r="A122" s="11">
        <v>2</v>
      </c>
      <c r="B122" s="18">
        <v>118</v>
      </c>
      <c r="C122" s="18">
        <v>120</v>
      </c>
      <c r="D122" s="11">
        <v>118</v>
      </c>
      <c r="E122" s="11" t="s">
        <v>61</v>
      </c>
    </row>
    <row r="123" spans="1:5" ht="15">
      <c r="A123" s="11">
        <v>2</v>
      </c>
      <c r="B123" s="18">
        <v>119</v>
      </c>
      <c r="C123" s="18">
        <v>121</v>
      </c>
      <c r="D123" s="11">
        <v>119</v>
      </c>
      <c r="E123" s="11" t="s">
        <v>61</v>
      </c>
    </row>
    <row r="124" spans="1:5" ht="15">
      <c r="A124" s="11">
        <v>2</v>
      </c>
      <c r="B124" s="18">
        <v>120</v>
      </c>
      <c r="C124" s="18">
        <v>122</v>
      </c>
      <c r="D124" s="11">
        <v>120</v>
      </c>
      <c r="E124" s="11" t="s">
        <v>61</v>
      </c>
    </row>
    <row r="125" spans="1:5" ht="15">
      <c r="A125" s="11">
        <v>2</v>
      </c>
      <c r="B125" s="18">
        <v>121</v>
      </c>
      <c r="C125" s="18">
        <v>123</v>
      </c>
      <c r="D125" s="11">
        <v>121</v>
      </c>
      <c r="E125" s="11" t="s">
        <v>61</v>
      </c>
    </row>
    <row r="126" spans="1:5" ht="15">
      <c r="A126" s="11">
        <v>2</v>
      </c>
      <c r="B126" s="18">
        <v>122</v>
      </c>
      <c r="C126" s="18">
        <v>124</v>
      </c>
      <c r="D126" s="11">
        <v>122</v>
      </c>
      <c r="E126" s="11" t="s">
        <v>61</v>
      </c>
    </row>
    <row r="127" spans="1:5" ht="15">
      <c r="A127" s="11">
        <v>2</v>
      </c>
      <c r="B127" s="18">
        <v>123</v>
      </c>
      <c r="C127" s="18">
        <v>125</v>
      </c>
      <c r="D127" s="11">
        <v>123</v>
      </c>
      <c r="E127" s="11" t="s">
        <v>61</v>
      </c>
    </row>
    <row r="128" spans="1:5" ht="15">
      <c r="A128" s="11">
        <v>2</v>
      </c>
      <c r="B128" s="18">
        <v>124</v>
      </c>
      <c r="C128" s="18">
        <v>126</v>
      </c>
      <c r="D128" s="11">
        <v>124</v>
      </c>
      <c r="E128" s="11" t="s">
        <v>61</v>
      </c>
    </row>
    <row r="129" spans="1:5" ht="15">
      <c r="A129" s="11">
        <v>2</v>
      </c>
      <c r="B129" s="18">
        <v>125</v>
      </c>
      <c r="C129" s="18">
        <v>127</v>
      </c>
      <c r="D129" s="11">
        <v>125</v>
      </c>
      <c r="E129" s="11" t="s">
        <v>61</v>
      </c>
    </row>
    <row r="130" spans="1:5" ht="15">
      <c r="A130" s="11">
        <v>2</v>
      </c>
      <c r="B130" s="18">
        <v>126</v>
      </c>
      <c r="C130" s="18">
        <v>128</v>
      </c>
      <c r="D130" s="11">
        <v>126</v>
      </c>
      <c r="E130" s="11" t="s">
        <v>61</v>
      </c>
    </row>
    <row r="131" spans="1:5" ht="15">
      <c r="A131" s="11">
        <v>2</v>
      </c>
      <c r="B131" s="18">
        <v>127</v>
      </c>
      <c r="C131" s="18">
        <v>129</v>
      </c>
      <c r="D131" s="11">
        <v>127</v>
      </c>
      <c r="E131" s="11" t="s">
        <v>61</v>
      </c>
    </row>
    <row r="132" spans="1:5" ht="15">
      <c r="A132" s="11">
        <v>2</v>
      </c>
      <c r="B132" s="18">
        <v>128</v>
      </c>
      <c r="C132" s="18">
        <v>130</v>
      </c>
      <c r="D132" s="11">
        <v>128</v>
      </c>
      <c r="E132" s="11" t="s">
        <v>61</v>
      </c>
    </row>
    <row r="133" spans="1:5" ht="15">
      <c r="A133" s="11">
        <v>2</v>
      </c>
      <c r="B133" s="18">
        <v>129</v>
      </c>
      <c r="C133" s="18">
        <v>131</v>
      </c>
      <c r="D133" s="11">
        <v>129</v>
      </c>
      <c r="E133" s="11" t="s">
        <v>61</v>
      </c>
    </row>
    <row r="134" spans="1:5" ht="15">
      <c r="A134" s="11">
        <v>2</v>
      </c>
      <c r="B134" s="18">
        <v>130</v>
      </c>
      <c r="C134" s="18">
        <v>132</v>
      </c>
      <c r="D134" s="11">
        <v>130</v>
      </c>
      <c r="E134" s="11" t="s">
        <v>61</v>
      </c>
    </row>
    <row r="135" spans="1:5" ht="15">
      <c r="A135" s="11">
        <v>2</v>
      </c>
      <c r="B135" s="77" t="s">
        <v>1585</v>
      </c>
      <c r="C135" s="18">
        <v>188</v>
      </c>
      <c r="D135" s="35" t="s">
        <v>781</v>
      </c>
      <c r="E135" s="11" t="s">
        <v>61</v>
      </c>
    </row>
    <row r="136" spans="1:5" ht="15">
      <c r="A136" s="11">
        <v>2</v>
      </c>
      <c r="B136" s="37" t="s">
        <v>890</v>
      </c>
      <c r="C136" s="18">
        <v>189</v>
      </c>
      <c r="D136" s="35" t="s">
        <v>762</v>
      </c>
      <c r="E136" s="11" t="s">
        <v>61</v>
      </c>
    </row>
    <row r="137" spans="1:5" ht="15">
      <c r="A137" s="11">
        <v>2</v>
      </c>
      <c r="B137" s="37" t="s">
        <v>891</v>
      </c>
      <c r="C137" s="18">
        <v>190</v>
      </c>
      <c r="D137" s="35" t="s">
        <v>763</v>
      </c>
      <c r="E137" s="11" t="s">
        <v>61</v>
      </c>
    </row>
    <row r="138" spans="1:5" ht="15">
      <c r="A138" s="11">
        <v>2</v>
      </c>
      <c r="B138" s="37" t="s">
        <v>892</v>
      </c>
      <c r="C138" s="18">
        <v>191</v>
      </c>
      <c r="D138" s="35" t="s">
        <v>777</v>
      </c>
      <c r="E138" s="11" t="s">
        <v>61</v>
      </c>
    </row>
    <row r="139" spans="1:5" ht="15">
      <c r="A139" s="11">
        <v>2</v>
      </c>
      <c r="B139" s="37" t="s">
        <v>893</v>
      </c>
      <c r="C139" s="18">
        <v>158</v>
      </c>
      <c r="D139" s="35" t="s">
        <v>778</v>
      </c>
      <c r="E139" s="11" t="s">
        <v>61</v>
      </c>
    </row>
    <row r="140" spans="1:5" ht="15">
      <c r="A140" s="11">
        <v>2</v>
      </c>
      <c r="B140" s="37" t="s">
        <v>894</v>
      </c>
      <c r="C140" s="18">
        <v>159</v>
      </c>
      <c r="D140" s="35" t="s">
        <v>779</v>
      </c>
      <c r="E140" s="11" t="s">
        <v>61</v>
      </c>
    </row>
    <row r="141" spans="1:5" ht="15">
      <c r="A141" s="11">
        <v>2</v>
      </c>
      <c r="B141" s="37" t="s">
        <v>895</v>
      </c>
      <c r="C141" s="18">
        <v>160</v>
      </c>
      <c r="D141" s="35" t="s">
        <v>780</v>
      </c>
      <c r="E141" s="11" t="s">
        <v>61</v>
      </c>
    </row>
    <row r="142" spans="1:5" ht="15">
      <c r="A142" s="11">
        <v>2</v>
      </c>
      <c r="B142" s="34" t="s">
        <v>853</v>
      </c>
      <c r="C142" s="18">
        <v>133</v>
      </c>
      <c r="D142" s="35" t="s">
        <v>762</v>
      </c>
      <c r="E142" s="11" t="s">
        <v>61</v>
      </c>
    </row>
    <row r="143" spans="1:5" ht="15">
      <c r="A143" s="11">
        <v>2</v>
      </c>
      <c r="B143" s="34" t="s">
        <v>854</v>
      </c>
      <c r="C143" s="18">
        <v>134</v>
      </c>
      <c r="D143" s="35" t="s">
        <v>763</v>
      </c>
      <c r="E143" s="11" t="s">
        <v>61</v>
      </c>
    </row>
    <row r="144" spans="1:5" ht="15">
      <c r="A144" s="11">
        <v>2</v>
      </c>
      <c r="B144" s="34" t="s">
        <v>855</v>
      </c>
      <c r="C144" s="18">
        <v>135</v>
      </c>
      <c r="D144" s="35" t="s">
        <v>777</v>
      </c>
      <c r="E144" s="11" t="s">
        <v>61</v>
      </c>
    </row>
    <row r="145" spans="1:5" ht="15">
      <c r="A145" s="11">
        <v>2</v>
      </c>
      <c r="B145" s="34" t="s">
        <v>856</v>
      </c>
      <c r="C145" s="18">
        <v>136</v>
      </c>
      <c r="D145" s="35" t="s">
        <v>778</v>
      </c>
      <c r="E145" s="11" t="s">
        <v>61</v>
      </c>
    </row>
    <row r="146" spans="1:5" ht="15">
      <c r="A146" s="11">
        <v>2</v>
      </c>
      <c r="B146" s="34" t="s">
        <v>857</v>
      </c>
      <c r="C146" s="18">
        <v>137</v>
      </c>
      <c r="D146" s="35" t="s">
        <v>779</v>
      </c>
      <c r="E146" s="11" t="s">
        <v>61</v>
      </c>
    </row>
    <row r="147" spans="1:5" ht="15">
      <c r="A147" s="11">
        <v>2</v>
      </c>
      <c r="B147" s="34" t="s">
        <v>858</v>
      </c>
      <c r="C147" s="18">
        <v>138</v>
      </c>
      <c r="D147" s="35" t="s">
        <v>780</v>
      </c>
      <c r="E147" s="11" t="s">
        <v>61</v>
      </c>
    </row>
    <row r="148" spans="1:5" ht="15">
      <c r="A148" s="11">
        <v>2</v>
      </c>
      <c r="B148" s="34" t="s">
        <v>859</v>
      </c>
      <c r="C148" s="18">
        <v>139</v>
      </c>
      <c r="D148" s="35" t="s">
        <v>766</v>
      </c>
      <c r="E148" s="11" t="s">
        <v>61</v>
      </c>
    </row>
    <row r="149" spans="1:5" ht="15">
      <c r="A149" s="11">
        <v>2</v>
      </c>
      <c r="B149" s="34" t="s">
        <v>860</v>
      </c>
      <c r="C149" s="18">
        <v>140</v>
      </c>
      <c r="D149" s="35" t="s">
        <v>768</v>
      </c>
      <c r="E149" s="11" t="s">
        <v>61</v>
      </c>
    </row>
    <row r="150" spans="1:5" ht="15">
      <c r="A150" s="11">
        <v>2</v>
      </c>
      <c r="B150" s="34" t="s">
        <v>861</v>
      </c>
      <c r="C150" s="18">
        <v>141</v>
      </c>
      <c r="D150" s="35" t="s">
        <v>770</v>
      </c>
      <c r="E150" s="11" t="s">
        <v>61</v>
      </c>
    </row>
    <row r="151" spans="1:5" ht="15">
      <c r="A151" s="11">
        <v>2</v>
      </c>
      <c r="B151" s="34" t="s">
        <v>862</v>
      </c>
      <c r="C151" s="18">
        <v>142</v>
      </c>
      <c r="D151" s="35" t="s">
        <v>910</v>
      </c>
      <c r="E151" s="11" t="s">
        <v>61</v>
      </c>
    </row>
    <row r="152" spans="1:5" ht="15">
      <c r="A152" s="11">
        <v>2</v>
      </c>
      <c r="B152" s="34" t="s">
        <v>863</v>
      </c>
      <c r="C152" s="18">
        <v>143</v>
      </c>
      <c r="D152" s="35" t="s">
        <v>911</v>
      </c>
      <c r="E152" s="11" t="s">
        <v>61</v>
      </c>
    </row>
    <row r="153" spans="1:5" ht="15">
      <c r="A153" s="11">
        <v>2</v>
      </c>
      <c r="B153" s="34" t="s">
        <v>864</v>
      </c>
      <c r="C153" s="18">
        <v>144</v>
      </c>
      <c r="D153" s="35" t="s">
        <v>912</v>
      </c>
      <c r="E153" s="11" t="s">
        <v>61</v>
      </c>
    </row>
    <row r="154" spans="1:5" ht="15">
      <c r="A154" s="11">
        <v>2</v>
      </c>
      <c r="B154" s="34" t="s">
        <v>865</v>
      </c>
      <c r="C154" s="18">
        <v>145</v>
      </c>
      <c r="D154" s="35" t="s">
        <v>913</v>
      </c>
      <c r="E154" s="11" t="s">
        <v>61</v>
      </c>
    </row>
    <row r="155" spans="1:5" ht="15">
      <c r="A155" s="11">
        <v>2</v>
      </c>
      <c r="B155" s="34" t="s">
        <v>866</v>
      </c>
      <c r="C155" s="18">
        <v>146</v>
      </c>
      <c r="D155" s="35" t="s">
        <v>1173</v>
      </c>
      <c r="E155" s="11" t="s">
        <v>61</v>
      </c>
    </row>
    <row r="156" spans="1:5" ht="15">
      <c r="A156" s="11">
        <v>2</v>
      </c>
      <c r="B156" s="34" t="s">
        <v>867</v>
      </c>
      <c r="C156" s="18">
        <v>147</v>
      </c>
      <c r="D156" s="35" t="s">
        <v>1174</v>
      </c>
      <c r="E156" s="11" t="s">
        <v>61</v>
      </c>
    </row>
    <row r="157" spans="1:5" ht="15">
      <c r="A157" s="11">
        <v>2</v>
      </c>
      <c r="B157" s="34" t="s">
        <v>868</v>
      </c>
      <c r="C157" s="18">
        <v>148</v>
      </c>
      <c r="D157" s="35" t="s">
        <v>869</v>
      </c>
      <c r="E157" s="11" t="s">
        <v>61</v>
      </c>
    </row>
    <row r="158" spans="1:5" ht="15">
      <c r="A158" s="11">
        <v>2</v>
      </c>
      <c r="B158" s="34">
        <v>-14</v>
      </c>
      <c r="C158" s="18">
        <v>149</v>
      </c>
      <c r="D158" s="35" t="s">
        <v>878</v>
      </c>
      <c r="E158" s="11" t="s">
        <v>61</v>
      </c>
    </row>
    <row r="159" spans="1:5" ht="15">
      <c r="A159" s="11">
        <v>2</v>
      </c>
      <c r="B159" s="34" t="s">
        <v>877</v>
      </c>
      <c r="C159" s="18">
        <v>150</v>
      </c>
      <c r="D159" s="35" t="s">
        <v>879</v>
      </c>
      <c r="E159" s="11" t="s">
        <v>61</v>
      </c>
    </row>
    <row r="160" spans="1:5" ht="15">
      <c r="A160" s="11">
        <v>2</v>
      </c>
      <c r="B160" s="36" t="s">
        <v>886</v>
      </c>
      <c r="C160" s="18">
        <v>151</v>
      </c>
      <c r="D160" s="35" t="s">
        <v>907</v>
      </c>
      <c r="E160" s="11" t="s">
        <v>61</v>
      </c>
    </row>
    <row r="161" spans="1:5" ht="15">
      <c r="A161" s="11">
        <v>2</v>
      </c>
      <c r="B161" s="37" t="s">
        <v>887</v>
      </c>
      <c r="C161" s="18">
        <v>152</v>
      </c>
      <c r="D161" s="35" t="s">
        <v>908</v>
      </c>
      <c r="E161" s="11" t="s">
        <v>61</v>
      </c>
    </row>
    <row r="162" spans="1:5" ht="15">
      <c r="A162" s="11">
        <v>2</v>
      </c>
      <c r="B162" s="37" t="s">
        <v>888</v>
      </c>
      <c r="C162" s="18">
        <v>153</v>
      </c>
      <c r="D162" s="35" t="s">
        <v>909</v>
      </c>
      <c r="E162" s="11" t="s">
        <v>61</v>
      </c>
    </row>
    <row r="163" spans="1:5" ht="15">
      <c r="A163" s="11">
        <v>2</v>
      </c>
      <c r="B163" s="37" t="s">
        <v>889</v>
      </c>
      <c r="C163" s="18">
        <v>154</v>
      </c>
      <c r="D163" s="35" t="s">
        <v>776</v>
      </c>
      <c r="E163" s="11" t="s">
        <v>61</v>
      </c>
    </row>
    <row r="164" spans="1:5" ht="15">
      <c r="A164" s="11">
        <v>2</v>
      </c>
      <c r="B164" s="37" t="s">
        <v>890</v>
      </c>
      <c r="C164" s="18">
        <v>155</v>
      </c>
      <c r="D164" s="35" t="s">
        <v>762</v>
      </c>
      <c r="E164" s="11" t="s">
        <v>61</v>
      </c>
    </row>
    <row r="165" spans="1:5" ht="15">
      <c r="A165" s="11">
        <v>2</v>
      </c>
      <c r="B165" s="37" t="s">
        <v>891</v>
      </c>
      <c r="C165" s="18">
        <v>156</v>
      </c>
      <c r="D165" s="35" t="s">
        <v>763</v>
      </c>
      <c r="E165" s="11" t="s">
        <v>61</v>
      </c>
    </row>
    <row r="166" spans="1:5" ht="15">
      <c r="A166" s="11">
        <v>2</v>
      </c>
      <c r="B166" s="37" t="s">
        <v>892</v>
      </c>
      <c r="C166" s="18">
        <v>157</v>
      </c>
      <c r="D166" s="35" t="s">
        <v>777</v>
      </c>
      <c r="E166" s="11" t="s">
        <v>61</v>
      </c>
    </row>
    <row r="167" spans="1:5" ht="15">
      <c r="A167" s="11">
        <v>2</v>
      </c>
      <c r="B167" s="37" t="s">
        <v>896</v>
      </c>
      <c r="C167" s="18">
        <v>161</v>
      </c>
      <c r="D167" s="35" t="s">
        <v>766</v>
      </c>
      <c r="E167" s="11" t="s">
        <v>61</v>
      </c>
    </row>
    <row r="168" spans="1:5" ht="15">
      <c r="A168" s="11">
        <v>2</v>
      </c>
      <c r="B168" s="37" t="s">
        <v>897</v>
      </c>
      <c r="C168" s="18">
        <v>162</v>
      </c>
      <c r="D168" s="35" t="s">
        <v>768</v>
      </c>
      <c r="E168" s="11" t="s">
        <v>61</v>
      </c>
    </row>
    <row r="169" spans="1:5" ht="15">
      <c r="A169" s="11">
        <v>2</v>
      </c>
      <c r="B169" s="37" t="s">
        <v>898</v>
      </c>
      <c r="C169" s="18">
        <v>163</v>
      </c>
      <c r="D169" s="35" t="s">
        <v>770</v>
      </c>
      <c r="E169" s="11" t="s">
        <v>61</v>
      </c>
    </row>
    <row r="170" spans="1:5" ht="15">
      <c r="A170" s="11">
        <v>2</v>
      </c>
      <c r="B170" s="37" t="s">
        <v>899</v>
      </c>
      <c r="C170" s="18">
        <v>164</v>
      </c>
      <c r="D170" s="35" t="s">
        <v>769</v>
      </c>
      <c r="E170" s="11" t="s">
        <v>61</v>
      </c>
    </row>
    <row r="171" spans="1:5" ht="15">
      <c r="A171" s="11">
        <v>2</v>
      </c>
      <c r="B171" s="37" t="s">
        <v>900</v>
      </c>
      <c r="C171" s="18">
        <v>165</v>
      </c>
      <c r="D171" s="35" t="s">
        <v>910</v>
      </c>
      <c r="E171" s="11" t="s">
        <v>61</v>
      </c>
    </row>
    <row r="172" spans="1:5" ht="15">
      <c r="A172" s="11">
        <v>2</v>
      </c>
      <c r="B172" s="37" t="s">
        <v>901</v>
      </c>
      <c r="C172" s="18">
        <v>166</v>
      </c>
      <c r="D172" s="35" t="s">
        <v>772</v>
      </c>
      <c r="E172" s="11" t="s">
        <v>61</v>
      </c>
    </row>
    <row r="173" spans="1:5" ht="15">
      <c r="A173" s="11">
        <v>2</v>
      </c>
      <c r="B173" s="37" t="s">
        <v>902</v>
      </c>
      <c r="C173" s="18">
        <v>167</v>
      </c>
      <c r="D173" s="35" t="s">
        <v>911</v>
      </c>
      <c r="E173" s="11" t="s">
        <v>61</v>
      </c>
    </row>
    <row r="174" spans="1:5" ht="15">
      <c r="A174" s="11">
        <v>2</v>
      </c>
      <c r="B174" s="37" t="s">
        <v>903</v>
      </c>
      <c r="C174" s="18">
        <v>168</v>
      </c>
      <c r="D174" s="35" t="s">
        <v>912</v>
      </c>
      <c r="E174" s="11" t="s">
        <v>61</v>
      </c>
    </row>
    <row r="175" spans="1:5" ht="15">
      <c r="A175" s="11">
        <v>2</v>
      </c>
      <c r="B175" s="37" t="s">
        <v>904</v>
      </c>
      <c r="C175" s="18">
        <v>169</v>
      </c>
      <c r="D175" s="35" t="s">
        <v>913</v>
      </c>
      <c r="E175" s="11" t="s">
        <v>61</v>
      </c>
    </row>
    <row r="176" spans="1:5" ht="15">
      <c r="A176" s="11">
        <v>2</v>
      </c>
      <c r="B176" s="37" t="s">
        <v>905</v>
      </c>
      <c r="C176" s="18">
        <v>170</v>
      </c>
      <c r="D176" s="35" t="s">
        <v>914</v>
      </c>
      <c r="E176" s="11" t="s">
        <v>61</v>
      </c>
    </row>
    <row r="177" spans="1:5" ht="15">
      <c r="A177" s="11">
        <v>2</v>
      </c>
      <c r="B177" s="37" t="s">
        <v>906</v>
      </c>
      <c r="C177" s="18">
        <v>171</v>
      </c>
      <c r="D177" s="35" t="s">
        <v>915</v>
      </c>
      <c r="E177" s="11" t="s">
        <v>61</v>
      </c>
    </row>
    <row r="178" spans="1:5" ht="15">
      <c r="A178" s="11">
        <v>2</v>
      </c>
      <c r="B178" s="2" t="s">
        <v>1125</v>
      </c>
      <c r="C178" s="18">
        <v>172</v>
      </c>
      <c r="D178" s="35" t="s">
        <v>767</v>
      </c>
      <c r="E178" s="11" t="s">
        <v>61</v>
      </c>
    </row>
    <row r="179" spans="1:5" ht="15">
      <c r="A179" s="11">
        <v>2</v>
      </c>
      <c r="B179" s="2" t="s">
        <v>1171</v>
      </c>
      <c r="C179" s="18">
        <v>173</v>
      </c>
      <c r="D179" s="2" t="s">
        <v>1178</v>
      </c>
      <c r="E179" s="11" t="s">
        <v>61</v>
      </c>
    </row>
    <row r="180" spans="1:5" ht="15">
      <c r="A180" s="11">
        <v>2</v>
      </c>
      <c r="B180" s="2" t="s">
        <v>1359</v>
      </c>
      <c r="C180" s="18">
        <v>174</v>
      </c>
      <c r="D180" s="2" t="s">
        <v>1360</v>
      </c>
      <c r="E180" s="11" t="s">
        <v>61</v>
      </c>
    </row>
    <row r="181" spans="1:5" ht="15">
      <c r="A181" s="11">
        <v>2</v>
      </c>
      <c r="B181" s="2" t="s">
        <v>788</v>
      </c>
      <c r="C181" s="18">
        <v>175</v>
      </c>
      <c r="D181" s="2" t="s">
        <v>410</v>
      </c>
      <c r="E181" s="11" t="s">
        <v>61</v>
      </c>
    </row>
    <row r="182" spans="1:5" ht="15">
      <c r="A182" s="11">
        <v>2</v>
      </c>
      <c r="B182" s="75" t="s">
        <v>1417</v>
      </c>
      <c r="C182" s="18">
        <v>176</v>
      </c>
      <c r="D182" s="2" t="s">
        <v>1252</v>
      </c>
      <c r="E182" s="11" t="s">
        <v>61</v>
      </c>
    </row>
    <row r="183" spans="1:5" ht="15">
      <c r="A183" s="11">
        <v>2</v>
      </c>
      <c r="B183" s="2" t="s">
        <v>707</v>
      </c>
      <c r="C183" s="18">
        <v>175</v>
      </c>
      <c r="D183" s="2" t="s">
        <v>410</v>
      </c>
      <c r="E183" s="11" t="s">
        <v>61</v>
      </c>
    </row>
    <row r="184" spans="1:5" ht="15">
      <c r="A184" s="11">
        <v>2</v>
      </c>
      <c r="B184" s="77" t="s">
        <v>948</v>
      </c>
      <c r="C184" s="18">
        <v>178</v>
      </c>
      <c r="D184" s="35" t="s">
        <v>907</v>
      </c>
      <c r="E184" s="11" t="s">
        <v>61</v>
      </c>
    </row>
    <row r="185" spans="1:5" ht="15">
      <c r="A185" s="11">
        <v>2</v>
      </c>
      <c r="B185" s="77" t="s">
        <v>949</v>
      </c>
      <c r="C185" s="18">
        <v>179</v>
      </c>
      <c r="D185" s="35" t="s">
        <v>908</v>
      </c>
      <c r="E185" s="11" t="s">
        <v>61</v>
      </c>
    </row>
    <row r="186" spans="1:5" ht="15">
      <c r="A186" s="11">
        <v>2</v>
      </c>
      <c r="B186" s="77" t="s">
        <v>950</v>
      </c>
      <c r="C186" s="18">
        <v>180</v>
      </c>
      <c r="D186" s="35" t="s">
        <v>909</v>
      </c>
      <c r="E186" s="11" t="s">
        <v>61</v>
      </c>
    </row>
    <row r="187" spans="1:5" ht="15">
      <c r="A187" s="11">
        <v>2</v>
      </c>
      <c r="B187" s="77" t="s">
        <v>412</v>
      </c>
      <c r="C187" s="18">
        <v>181</v>
      </c>
      <c r="D187" s="35" t="s">
        <v>776</v>
      </c>
      <c r="E187" s="11" t="s">
        <v>61</v>
      </c>
    </row>
    <row r="188" spans="1:5" ht="15">
      <c r="A188" s="11">
        <v>2</v>
      </c>
      <c r="B188" s="77" t="s">
        <v>413</v>
      </c>
      <c r="C188" s="18">
        <v>133</v>
      </c>
      <c r="D188" s="35" t="s">
        <v>762</v>
      </c>
      <c r="E188" s="11" t="s">
        <v>61</v>
      </c>
    </row>
    <row r="189" spans="1:5" ht="15">
      <c r="A189" s="11">
        <v>2</v>
      </c>
      <c r="B189" s="77" t="s">
        <v>414</v>
      </c>
      <c r="C189" s="18">
        <v>134</v>
      </c>
      <c r="D189" s="35" t="s">
        <v>763</v>
      </c>
      <c r="E189" s="11" t="s">
        <v>61</v>
      </c>
    </row>
    <row r="190" spans="1:5" ht="15">
      <c r="A190" s="11">
        <v>2</v>
      </c>
      <c r="B190" s="77" t="s">
        <v>415</v>
      </c>
      <c r="C190" s="18">
        <v>135</v>
      </c>
      <c r="D190" s="35" t="s">
        <v>777</v>
      </c>
      <c r="E190" s="11" t="s">
        <v>61</v>
      </c>
    </row>
    <row r="191" spans="1:5" ht="15">
      <c r="A191" s="11">
        <v>2</v>
      </c>
      <c r="B191" s="77" t="s">
        <v>416</v>
      </c>
      <c r="C191" s="18">
        <v>136</v>
      </c>
      <c r="D191" s="35" t="s">
        <v>778</v>
      </c>
      <c r="E191" s="11" t="s">
        <v>61</v>
      </c>
    </row>
    <row r="192" spans="1:5" ht="15">
      <c r="A192" s="11">
        <v>2</v>
      </c>
      <c r="B192" s="77" t="s">
        <v>417</v>
      </c>
      <c r="C192" s="18">
        <v>137</v>
      </c>
      <c r="D192" s="35" t="s">
        <v>779</v>
      </c>
      <c r="E192" s="11" t="s">
        <v>61</v>
      </c>
    </row>
    <row r="193" spans="1:5" ht="15">
      <c r="A193" s="11">
        <v>2</v>
      </c>
      <c r="B193" s="77" t="s">
        <v>418</v>
      </c>
      <c r="C193" s="18">
        <v>138</v>
      </c>
      <c r="D193" s="35" t="s">
        <v>780</v>
      </c>
      <c r="E193" s="11" t="s">
        <v>61</v>
      </c>
    </row>
    <row r="194" spans="1:5" ht="15">
      <c r="A194" s="11">
        <v>2</v>
      </c>
      <c r="B194" s="77" t="s">
        <v>951</v>
      </c>
      <c r="C194" s="18">
        <v>139</v>
      </c>
      <c r="D194" s="35" t="s">
        <v>766</v>
      </c>
      <c r="E194" s="11" t="s">
        <v>61</v>
      </c>
    </row>
    <row r="195" spans="1:5" ht="15">
      <c r="A195" s="11">
        <v>2</v>
      </c>
      <c r="B195" s="77" t="s">
        <v>952</v>
      </c>
      <c r="C195" s="18">
        <v>140</v>
      </c>
      <c r="D195" s="35" t="s">
        <v>768</v>
      </c>
      <c r="E195" s="11" t="s">
        <v>61</v>
      </c>
    </row>
    <row r="196" spans="1:5" ht="15">
      <c r="A196" s="11">
        <v>2</v>
      </c>
      <c r="B196" s="77" t="s">
        <v>953</v>
      </c>
      <c r="C196" s="18">
        <v>141</v>
      </c>
      <c r="D196" s="35" t="s">
        <v>770</v>
      </c>
      <c r="E196" s="11" t="s">
        <v>61</v>
      </c>
    </row>
    <row r="197" spans="1:5" ht="15">
      <c r="A197" s="11">
        <v>2</v>
      </c>
      <c r="B197" s="77" t="s">
        <v>967</v>
      </c>
      <c r="C197" s="18">
        <v>142</v>
      </c>
      <c r="D197" s="35" t="s">
        <v>910</v>
      </c>
      <c r="E197" s="11" t="s">
        <v>61</v>
      </c>
    </row>
    <row r="198" spans="1:5" ht="15">
      <c r="A198" s="11">
        <v>2</v>
      </c>
      <c r="B198" s="77" t="s">
        <v>968</v>
      </c>
      <c r="C198" s="18">
        <v>143</v>
      </c>
      <c r="D198" s="35" t="s">
        <v>911</v>
      </c>
      <c r="E198" s="11" t="s">
        <v>61</v>
      </c>
    </row>
    <row r="199" spans="1:5" ht="15">
      <c r="A199" s="11">
        <v>2</v>
      </c>
      <c r="B199" s="77" t="s">
        <v>969</v>
      </c>
      <c r="C199" s="18">
        <v>144</v>
      </c>
      <c r="D199" s="35" t="s">
        <v>912</v>
      </c>
      <c r="E199" s="11" t="s">
        <v>61</v>
      </c>
    </row>
    <row r="200" spans="1:5" ht="15">
      <c r="A200" s="11">
        <v>2</v>
      </c>
      <c r="B200" s="77" t="s">
        <v>970</v>
      </c>
      <c r="C200" s="18">
        <v>145</v>
      </c>
      <c r="D200" s="35" t="s">
        <v>913</v>
      </c>
      <c r="E200" s="11" t="s">
        <v>61</v>
      </c>
    </row>
    <row r="201" spans="1:5" ht="15">
      <c r="A201" s="11">
        <v>2</v>
      </c>
      <c r="B201" s="77" t="s">
        <v>1166</v>
      </c>
      <c r="C201" s="18">
        <v>146</v>
      </c>
      <c r="D201" s="35" t="s">
        <v>1173</v>
      </c>
      <c r="E201" s="11" t="s">
        <v>61</v>
      </c>
    </row>
    <row r="202" spans="1:5" ht="15">
      <c r="A202" s="11">
        <v>2</v>
      </c>
      <c r="B202" s="77" t="s">
        <v>1167</v>
      </c>
      <c r="C202" s="18">
        <v>147</v>
      </c>
      <c r="D202" s="35" t="s">
        <v>1174</v>
      </c>
      <c r="E202" s="11" t="s">
        <v>61</v>
      </c>
    </row>
    <row r="203" spans="1:5" ht="15">
      <c r="A203" s="11">
        <v>2</v>
      </c>
      <c r="B203" s="77" t="s">
        <v>1168</v>
      </c>
      <c r="C203" s="18">
        <v>148</v>
      </c>
      <c r="D203" s="35" t="s">
        <v>1175</v>
      </c>
      <c r="E203" s="11" t="s">
        <v>61</v>
      </c>
    </row>
    <row r="204" spans="1:5" ht="15">
      <c r="A204" s="11">
        <v>2</v>
      </c>
      <c r="B204" s="78" t="s">
        <v>1361</v>
      </c>
      <c r="C204" s="18">
        <v>176</v>
      </c>
      <c r="D204" s="2" t="s">
        <v>1252</v>
      </c>
      <c r="E204" s="11" t="s">
        <v>61</v>
      </c>
    </row>
    <row r="205" spans="1:5" ht="15">
      <c r="A205" s="11">
        <v>2</v>
      </c>
      <c r="B205" s="77" t="s">
        <v>1165</v>
      </c>
      <c r="C205" s="18">
        <v>182</v>
      </c>
      <c r="D205" s="35" t="s">
        <v>1172</v>
      </c>
      <c r="E205" s="11" t="s">
        <v>61</v>
      </c>
    </row>
    <row r="206" spans="1:5" ht="15">
      <c r="A206" s="11">
        <v>2</v>
      </c>
      <c r="B206" s="77" t="s">
        <v>957</v>
      </c>
      <c r="C206" s="18">
        <v>183</v>
      </c>
      <c r="D206" s="35" t="s">
        <v>958</v>
      </c>
      <c r="E206" s="11" t="s">
        <v>61</v>
      </c>
    </row>
    <row r="207" spans="1:5" ht="15">
      <c r="A207" s="11">
        <v>2</v>
      </c>
      <c r="B207" s="77" t="s">
        <v>419</v>
      </c>
      <c r="C207" s="18">
        <v>184</v>
      </c>
      <c r="D207" s="35" t="s">
        <v>781</v>
      </c>
      <c r="E207" s="11" t="s">
        <v>61</v>
      </c>
    </row>
    <row r="208" spans="1:5" ht="15">
      <c r="A208" s="11">
        <v>2</v>
      </c>
      <c r="B208" s="77" t="s">
        <v>959</v>
      </c>
      <c r="C208" s="18">
        <v>185</v>
      </c>
      <c r="D208" s="35" t="s">
        <v>960</v>
      </c>
      <c r="E208" s="11" t="s">
        <v>61</v>
      </c>
    </row>
    <row r="209" spans="1:5" ht="15">
      <c r="A209" s="11">
        <v>2</v>
      </c>
      <c r="B209" s="77" t="s">
        <v>1246</v>
      </c>
      <c r="C209" s="18">
        <v>186</v>
      </c>
      <c r="D209" s="35" t="s">
        <v>772</v>
      </c>
      <c r="E209" s="11" t="s">
        <v>61</v>
      </c>
    </row>
    <row r="210" spans="1:5" ht="15">
      <c r="A210" s="11">
        <v>2</v>
      </c>
      <c r="B210" s="77" t="s">
        <v>971</v>
      </c>
      <c r="C210" s="18">
        <v>187</v>
      </c>
      <c r="D210" s="35" t="s">
        <v>915</v>
      </c>
      <c r="E210" s="11" t="s">
        <v>61</v>
      </c>
    </row>
    <row r="211" spans="1:5" ht="15">
      <c r="A211" s="11">
        <v>2</v>
      </c>
      <c r="B211" s="37" t="s">
        <v>954</v>
      </c>
      <c r="C211" s="18">
        <v>166</v>
      </c>
      <c r="D211" s="35" t="s">
        <v>772</v>
      </c>
      <c r="E211" s="11" t="s">
        <v>61</v>
      </c>
    </row>
    <row r="212" ht="15">
      <c r="C212" s="18">
        <v>192</v>
      </c>
    </row>
    <row r="213" ht="15">
      <c r="C213" s="18">
        <v>193</v>
      </c>
    </row>
    <row r="214" ht="15">
      <c r="C214" s="18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2015-02-10T19:47:50Z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