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<sst xmlns="http://schemas.openxmlformats.org/spreadsheetml/2006/main" count="46" uniqueCount="42">
  <si>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</si>
  <si>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</si>
  <si>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</si>
  <si>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</si>
  <si>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</si>
  <si>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</si>
  <si>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</si>
  <si>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</si>
  <si>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</si>
  <si>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</si>
  <si>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</si>
  <si>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</si>
  <si>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</si>
  <si>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</si>
  <si>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</si>
  <si>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</si>
  <si>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</si>
  <si>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</si>
  <si>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</si>
  <si>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</si>
  <si>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</si>
  <si>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</si>
  <si>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</si>
  <si>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</si>
  <si>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</si>
  <si>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</si>
  <si>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</si>
  <si>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</si>
  <si>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http://www.ssd.scb.se/databaser/makro/Visavar.asp?yp=tansss&amp;xu=C9233001&amp;omradekod=BE&amp;huvudtabell=BefUtv1749&amp;omradetext=Population&amp;tabelltext=Population+and+population+changes+in+Sweden%2E+Year&amp;preskat=O&amp;prodid=BE0101&amp;deltabell=+&amp;deltabellnamn=Befolkningsutvecklingen+i+riket%2E+%C5r&amp;innehall=Doda&amp;starttid=1749&amp;stopptid=2010&amp;Fromwhere=M&amp;lang=2&amp;langdb=2</t>
  </si>
  <si>
    <t>Число родившихся</t>
  </si>
  <si>
    <t>Швеция</t>
  </si>
  <si>
    <t>страны мира</t>
  </si>
  <si>
    <t>Число родившихся в Швеции, 1749-2011</t>
  </si>
  <si>
    <t>yum_033_new</t>
  </si>
  <si>
    <t>1-я категория: название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</si>
  <si>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</si>
  <si>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</si>
  <si>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</si>
  <si>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</si>
  <si>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</si>
  <si>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пол</t>
  </si>
  <si>
    <t>оба пола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</si>
</sst>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2" fillId="35" borderId="17" xfId="42" applyNumberForma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 vertical="center"/>
    </xf>
    <xf numFmtId="0" fontId="0" fillId="37" borderId="23" xfId="0" applyFont="1" applyFill="1" applyBorder="1" applyAlignment="1">
      <alignment horizontal="center"/>
    </xf>
    <xf numFmtId="0" fontId="0" fillId="38" borderId="23" xfId="0" applyNumberFormat="1" applyFont="1" applyFill="1" applyBorder="1" applyAlignment="1" applyProtection="1">
      <alignment horizontal="center"/>
      <protection locked="0"/>
    </xf>
    <xf numFmtId="14" fontId="6" fillId="35" borderId="17" xfId="0" applyNumberFormat="1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0"/>
  <sheetViews>
    <sheetView tabSelected="1" zoomScale="85" zoomScaleNormal="85" zoomScalePageLayoutView="0" workbookViewId="0" topLeftCell="A1">
      <selection activeCell="D15" sqref="D15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8.00390625" style="2" bestFit="1" customWidth="1"/>
    <col min="6" max="6" width="12.50390625" style="1" customWidth="1"/>
    <col min="7" max="13" width="6.625" style="1" customWidth="1"/>
    <col min="14" max="33" width="5.875" style="1" customWidth="1"/>
    <col min="34" max="16384" width="9.125" style="1" customWidth="1"/>
  </cols>
  <sheetData>
    <row r="1" spans="2:13" s="4" customFormat="1" ht="30" thickBot="1">
      <c r="B1" s="37" t="s">
        <v>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5" s="4" customFormat="1" ht="18" thickTop="1">
      <c r="A2" s="4">
        <v>1</v>
      </c>
      <c r="B2" s="4">
        <v>1</v>
      </c>
      <c r="C2" s="6" t="s">
        <v>0</v>
      </c>
      <c r="D2" s="27" t="s">
        <v>29</v>
      </c>
      <c r="E2" s="5"/>
    </row>
    <row r="3" spans="1:5" s="4" customFormat="1" ht="15.75" thickBot="1">
      <c r="A3" s="4">
        <v>1</v>
      </c>
      <c r="B3" s="4">
        <v>2</v>
      </c>
      <c r="C3" s="10" t="s">
        <v>19</v>
      </c>
      <c r="D3" s="28" t="s">
        <v>32</v>
      </c>
      <c r="E3" s="5"/>
    </row>
    <row r="4" spans="1:5" s="4" customFormat="1" ht="16.5" thickBot="1" thickTop="1">
      <c r="A4" s="4">
        <v>1</v>
      </c>
      <c r="B4" s="4">
        <v>3</v>
      </c>
      <c r="C4" s="10" t="s">
        <v>16</v>
      </c>
      <c r="D4" s="11">
        <f>MATCH(D2,'[1]показатели'!$B$3:$B$21,0)</f>
        <v>17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11" t="str">
        <f>IF(ISNA(E26),"-?-",INDEX('[1]показатели'!$D$3:$D$21,D4))</f>
        <v>Births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2" t="s">
        <v>1</v>
      </c>
      <c r="D8" s="13">
        <v>1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3" t="s">
        <v>3</v>
      </c>
      <c r="E9" s="5"/>
    </row>
    <row r="10" spans="1:4" s="4" customFormat="1" ht="16.5" thickBot="1" thickTop="1">
      <c r="A10" s="4">
        <v>1</v>
      </c>
      <c r="B10" s="4">
        <v>112</v>
      </c>
      <c r="C10" s="7" t="s">
        <v>18</v>
      </c>
      <c r="D10" s="14">
        <f>MATCH(D9,'[1]категории'!$B$3:$B$21,0)</f>
        <v>2</v>
      </c>
    </row>
    <row r="11" spans="1:4" s="4" customFormat="1" ht="16.5" thickBot="1" thickTop="1">
      <c r="A11" s="4">
        <v>1</v>
      </c>
      <c r="B11" s="4">
        <v>113</v>
      </c>
      <c r="C11" s="7" t="s">
        <v>7</v>
      </c>
      <c r="D11" s="16" t="str">
        <f>IF(ISNA(E32),"-?-",INDEX('[1]категории'!$D$3:$D$21,D10))</f>
        <v>YEAR</v>
      </c>
    </row>
    <row r="12" spans="1:5" s="4" customFormat="1" ht="18.75" thickBot="1" thickTop="1">
      <c r="A12" s="4">
        <v>1</v>
      </c>
      <c r="B12" s="4">
        <v>114</v>
      </c>
      <c r="C12" s="15" t="s">
        <v>8</v>
      </c>
      <c r="D12" s="17">
        <v>263</v>
      </c>
      <c r="E12" s="5"/>
    </row>
    <row r="13" spans="3:5" s="4" customFormat="1" ht="16.5" thickBot="1" thickTop="1">
      <c r="C13" s="5"/>
      <c r="D13" s="3"/>
      <c r="E13" s="5"/>
    </row>
    <row r="14" spans="1:5" s="4" customFormat="1" ht="18.75" thickBot="1" thickTop="1">
      <c r="A14" s="4">
        <v>1</v>
      </c>
      <c r="B14" s="4">
        <v>200</v>
      </c>
      <c r="C14" s="6" t="s">
        <v>2</v>
      </c>
      <c r="D14" s="13">
        <v>1</v>
      </c>
      <c r="E14" s="5"/>
    </row>
    <row r="15" spans="1:5" s="4" customFormat="1" ht="15.75" customHeight="1" thickBot="1" thickTop="1">
      <c r="A15" s="4">
        <v>1</v>
      </c>
      <c r="B15" s="4">
        <v>211</v>
      </c>
      <c r="C15" s="10" t="s">
        <v>17</v>
      </c>
      <c r="D15" s="13" t="s">
        <v>40</v>
      </c>
      <c r="E15" s="5"/>
    </row>
    <row r="16" spans="1:4" s="4" customFormat="1" ht="16.5" thickBot="1" thickTop="1">
      <c r="A16" s="4">
        <v>1</v>
      </c>
      <c r="B16" s="4">
        <v>212</v>
      </c>
      <c r="C16" s="7" t="s">
        <v>18</v>
      </c>
      <c r="D16" s="14">
        <f>MATCH(D15,'[1]категории'!$B$3:$B$21,0)</f>
        <v>8</v>
      </c>
    </row>
    <row r="17" spans="1:4" s="4" customFormat="1" ht="16.5" thickBot="1" thickTop="1">
      <c r="A17" s="4">
        <v>1</v>
      </c>
      <c r="B17" s="4">
        <v>213</v>
      </c>
      <c r="C17" s="7" t="s">
        <v>7</v>
      </c>
      <c r="D17" s="16" t="str">
        <f>IF(ISNA(#REF!),"-?-",INDEX('[1]категории'!$D$3:$D$21,D16))</f>
        <v>sex</v>
      </c>
    </row>
    <row r="18" spans="1:5" s="4" customFormat="1" ht="18.75" thickBot="1" thickTop="1">
      <c r="A18" s="4">
        <v>1</v>
      </c>
      <c r="B18" s="4">
        <v>214</v>
      </c>
      <c r="C18" s="8" t="s">
        <v>10</v>
      </c>
      <c r="D18" s="17">
        <v>1</v>
      </c>
      <c r="E18" s="5"/>
    </row>
    <row r="19" spans="3:5" s="4" customFormat="1" ht="9.75" customHeight="1" thickBot="1" thickTop="1">
      <c r="C19" s="5"/>
      <c r="D19" s="3"/>
      <c r="E19" s="5"/>
    </row>
    <row r="20" spans="1:5" s="4" customFormat="1" ht="18.75" thickBot="1" thickTop="1">
      <c r="A20" s="4">
        <v>1</v>
      </c>
      <c r="B20" s="4">
        <v>14</v>
      </c>
      <c r="C20" s="9" t="s">
        <v>5</v>
      </c>
      <c r="D20" s="13" t="s">
        <v>24</v>
      </c>
      <c r="E20" s="5"/>
    </row>
    <row r="21" spans="3:5" s="4" customFormat="1" ht="9.75" customHeight="1" thickBot="1" thickTop="1">
      <c r="C21" s="5"/>
      <c r="D21" s="3"/>
      <c r="E21" s="5"/>
    </row>
    <row r="22" spans="1:5" s="4" customFormat="1" ht="16.5" thickBot="1" thickTop="1">
      <c r="A22" s="4">
        <v>1</v>
      </c>
      <c r="B22" s="4">
        <v>15</v>
      </c>
      <c r="C22" s="9" t="s">
        <v>11</v>
      </c>
      <c r="D22" s="25" t="s">
        <v>28</v>
      </c>
      <c r="E22" s="5"/>
    </row>
    <row r="23" spans="3:5" s="4" customFormat="1" ht="9.75" customHeight="1" thickBot="1" thickTop="1">
      <c r="C23" s="5"/>
      <c r="D23" s="3"/>
      <c r="E23" s="5"/>
    </row>
    <row r="24" spans="1:5" s="4" customFormat="1" ht="18.75" thickBot="1" thickTop="1">
      <c r="A24" s="4">
        <v>1</v>
      </c>
      <c r="B24" s="4">
        <v>16</v>
      </c>
      <c r="C24" s="9" t="s">
        <v>6</v>
      </c>
      <c r="D24" s="26" t="s">
        <v>25</v>
      </c>
      <c r="E24" s="5"/>
    </row>
    <row r="25" spans="3:5" s="4" customFormat="1" ht="9.75" customHeight="1" thickBot="1" thickTop="1">
      <c r="C25" s="5"/>
      <c r="D25" s="3"/>
      <c r="E25" s="5"/>
    </row>
    <row r="26" spans="1:5" s="4" customFormat="1" ht="18.75" thickBot="1" thickTop="1">
      <c r="A26" s="4">
        <v>1</v>
      </c>
      <c r="B26" s="4">
        <v>17</v>
      </c>
      <c r="C26" s="9" t="s">
        <v>15</v>
      </c>
      <c r="D26" s="35">
        <v>41193</v>
      </c>
      <c r="E26" s="5"/>
    </row>
    <row r="27" spans="3:5" s="4" customFormat="1" ht="9.75" customHeight="1" thickBot="1" thickTop="1">
      <c r="C27" s="5"/>
      <c r="D27" s="3"/>
      <c r="E27" s="5"/>
    </row>
    <row r="28" spans="1:5" s="4" customFormat="1" ht="18.75" thickBot="1" thickTop="1">
      <c r="A28" s="4">
        <v>1</v>
      </c>
      <c r="B28" s="4">
        <v>18</v>
      </c>
      <c r="C28" s="9" t="s">
        <v>12</v>
      </c>
      <c r="D28" s="35">
        <f ca="1">TODAY()</f>
        <v>41241</v>
      </c>
      <c r="E28" s="5"/>
    </row>
    <row r="29" spans="3:5" s="4" customFormat="1" ht="9.75" customHeight="1" thickBot="1" thickTop="1">
      <c r="C29" s="5"/>
      <c r="D29" s="3"/>
      <c r="E29" s="5"/>
    </row>
    <row r="30" spans="1:5" s="4" customFormat="1" ht="18.75" thickBot="1" thickTop="1">
      <c r="A30" s="4">
        <v>1</v>
      </c>
      <c r="B30" s="4">
        <v>19</v>
      </c>
      <c r="C30" s="9" t="s">
        <v>13</v>
      </c>
      <c r="D30" s="17" t="s">
        <v>26</v>
      </c>
      <c r="E30" s="5"/>
    </row>
    <row r="31" spans="1:3" ht="9.75" customHeight="1" thickBot="1" thickTop="1">
      <c r="A31" s="4"/>
      <c r="C31" s="2"/>
    </row>
    <row r="32" spans="1:5" s="4" customFormat="1" ht="18.75" thickBot="1" thickTop="1">
      <c r="A32" s="4">
        <v>1</v>
      </c>
      <c r="B32" s="4">
        <v>20</v>
      </c>
      <c r="C32" s="9" t="s">
        <v>4</v>
      </c>
      <c r="D32" s="13" t="s">
        <v>33</v>
      </c>
      <c r="E32" s="5"/>
    </row>
    <row r="33" spans="1:3" ht="9.75" customHeight="1" thickBot="1" thickTop="1">
      <c r="A33" s="4"/>
      <c r="C33" s="2"/>
    </row>
    <row r="34" spans="1:16" s="4" customFormat="1" ht="18.75" thickBot="1" thickTop="1">
      <c r="A34" s="4">
        <v>1</v>
      </c>
      <c r="B34" s="4">
        <v>21</v>
      </c>
      <c r="C34" s="9" t="s">
        <v>21</v>
      </c>
      <c r="D34" s="39" t="s">
        <v>27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ht="16.5" thickBot="1" thickTop="1">
      <c r="A35" s="4"/>
    </row>
    <row r="36" spans="1:33" ht="18.75" thickBot="1" thickTop="1">
      <c r="A36" s="4">
        <v>1</v>
      </c>
      <c r="B36" s="4">
        <v>311</v>
      </c>
      <c r="C36" s="9" t="s">
        <v>34</v>
      </c>
      <c r="D36" s="13" t="s">
        <v>31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5" s="19" customFormat="1" ht="16.5" thickBot="1" thickTop="1">
      <c r="A37" s="4">
        <v>1</v>
      </c>
      <c r="B37" s="4">
        <v>312</v>
      </c>
      <c r="C37" s="7" t="s">
        <v>35</v>
      </c>
      <c r="D37" s="14">
        <f>MATCH(D36,'[1]категории'!$B$3:$B$21,0)</f>
        <v>13</v>
      </c>
      <c r="E37" s="2"/>
    </row>
    <row r="38" spans="1:5" s="22" customFormat="1" ht="16.5" thickBot="1" thickTop="1">
      <c r="A38" s="4">
        <v>1</v>
      </c>
      <c r="B38" s="4">
        <v>313</v>
      </c>
      <c r="C38" s="7" t="s">
        <v>36</v>
      </c>
      <c r="D38" s="16" t="str">
        <f>IF(ISNA(#REF!),"-?-",INDEX('[1]категории'!$D$3:$D$21,D37))</f>
        <v>World</v>
      </c>
      <c r="E38" s="2"/>
    </row>
    <row r="39" spans="1:5" s="22" customFormat="1" ht="18.75" thickBot="1" thickTop="1">
      <c r="A39" s="4">
        <v>1</v>
      </c>
      <c r="B39" s="4">
        <v>315</v>
      </c>
      <c r="C39" s="9" t="s">
        <v>37</v>
      </c>
      <c r="D39" s="13" t="s">
        <v>30</v>
      </c>
      <c r="E39" s="2"/>
    </row>
    <row r="40" spans="1:4" ht="16.5" thickBot="1" thickTop="1">
      <c r="A40" s="4">
        <v>1</v>
      </c>
      <c r="B40" s="4">
        <v>316</v>
      </c>
      <c r="C40" s="9" t="s">
        <v>38</v>
      </c>
      <c r="D40" s="29" t="str">
        <f>INDEX('[1]industr'!$D$3:$D$101,MATCH(D39,'[1]industr'!$B$3:$B$101,0))</f>
        <v>SWE</v>
      </c>
    </row>
    <row r="41" spans="1:4" ht="16.5" thickBot="1" thickTop="1">
      <c r="A41" s="4">
        <v>1</v>
      </c>
      <c r="B41" s="4">
        <v>317</v>
      </c>
      <c r="C41" s="9" t="s">
        <v>39</v>
      </c>
      <c r="D41" s="14">
        <f>MATCH(D39,'[1]industr'!$B$3:$B$101,0)</f>
        <v>44</v>
      </c>
    </row>
    <row r="42" ht="14.25" thickTop="1">
      <c r="D42" s="1"/>
    </row>
    <row r="43" spans="1:5" ht="15">
      <c r="A43" s="18"/>
      <c r="B43" s="18"/>
      <c r="C43" s="24" t="s">
        <v>22</v>
      </c>
      <c r="D43" s="20"/>
      <c r="E43" s="20"/>
    </row>
    <row r="44" spans="1:5" ht="15">
      <c r="A44" s="21">
        <v>2</v>
      </c>
      <c r="B44" s="22">
        <v>3</v>
      </c>
      <c r="C44" s="22">
        <v>4</v>
      </c>
      <c r="D44" s="22">
        <v>5</v>
      </c>
      <c r="E44" s="1"/>
    </row>
    <row r="45" spans="1:5" ht="15.75" thickBot="1">
      <c r="A45" s="21"/>
      <c r="B45" s="23"/>
      <c r="C45" s="29"/>
      <c r="D45" s="14"/>
      <c r="E45" s="1"/>
    </row>
    <row r="46" spans="1:5" ht="16.5" thickBot="1" thickTop="1">
      <c r="A46" s="4">
        <v>3</v>
      </c>
      <c r="B46" s="23"/>
      <c r="C46" s="31" t="s">
        <v>23</v>
      </c>
      <c r="D46" s="36" t="str">
        <f>INDEX('[2]sex'!$D$3:$D$101,MATCH(D47,'[2]sex'!$B$3:$B$101,0))</f>
        <v>both_s</v>
      </c>
      <c r="E46" s="1"/>
    </row>
    <row r="47" spans="1:5" ht="15.75" thickTop="1">
      <c r="A47" s="4">
        <v>4</v>
      </c>
      <c r="B47" s="31" t="s">
        <v>23</v>
      </c>
      <c r="C47" s="32"/>
      <c r="D47" s="33" t="s">
        <v>41</v>
      </c>
      <c r="E47" s="1"/>
    </row>
    <row r="48" spans="1:5" ht="15.75" thickBot="1">
      <c r="A48" s="4">
        <v>5</v>
      </c>
      <c r="B48" s="30">
        <f>INDEX('[1]period'!$D$3:$D$419,MATCH(C48,'[1]period'!$B$3:$B$419,0))</f>
        <v>1749</v>
      </c>
      <c r="C48" s="32">
        <v>1749</v>
      </c>
      <c r="D48" s="34">
        <v>59483</v>
      </c>
      <c r="E48" s="1"/>
    </row>
    <row r="49" spans="1:5" ht="16.5" thickBot="1" thickTop="1">
      <c r="A49" s="4">
        <v>5</v>
      </c>
      <c r="B49" s="30">
        <f>INDEX('[1]period'!$D$3:$D$419,MATCH(C49,'[1]period'!$B$3:$B$419,0))</f>
        <v>1750</v>
      </c>
      <c r="C49" s="32">
        <v>1750</v>
      </c>
      <c r="D49" s="34">
        <v>64511</v>
      </c>
      <c r="E49" s="1"/>
    </row>
    <row r="50" spans="1:5" ht="16.5" thickBot="1" thickTop="1">
      <c r="A50" s="4">
        <v>5</v>
      </c>
      <c r="B50" s="30">
        <f>INDEX('[1]period'!$D$3:$D$419,MATCH(C50,'[1]period'!$B$3:$B$419,0))</f>
        <v>1751</v>
      </c>
      <c r="C50" s="32">
        <v>1751</v>
      </c>
      <c r="D50" s="34">
        <v>69291</v>
      </c>
      <c r="E50" s="1"/>
    </row>
    <row r="51" spans="1:5" ht="16.5" thickBot="1" thickTop="1">
      <c r="A51" s="4">
        <v>5</v>
      </c>
      <c r="B51" s="30">
        <f>INDEX('[1]period'!$D$3:$D$419,MATCH(C51,'[1]period'!$B$3:$B$419,0))</f>
        <v>1752</v>
      </c>
      <c r="C51" s="32">
        <v>1752</v>
      </c>
      <c r="D51" s="34">
        <v>64973</v>
      </c>
      <c r="E51" s="1"/>
    </row>
    <row r="52" spans="1:5" ht="16.5" thickBot="1" thickTop="1">
      <c r="A52" s="4">
        <v>5</v>
      </c>
      <c r="B52" s="30">
        <f>INDEX('[1]period'!$D$3:$D$419,MATCH(C52,'[1]period'!$B$3:$B$419,0))</f>
        <v>1753</v>
      </c>
      <c r="C52" s="32">
        <v>1753</v>
      </c>
      <c r="D52" s="34">
        <v>66007</v>
      </c>
      <c r="E52" s="1"/>
    </row>
    <row r="53" spans="1:5" ht="16.5" thickBot="1" thickTop="1">
      <c r="A53" s="4">
        <v>5</v>
      </c>
      <c r="B53" s="30">
        <f>INDEX('[1]period'!$D$3:$D$419,MATCH(C53,'[1]period'!$B$3:$B$419,0))</f>
        <v>1754</v>
      </c>
      <c r="C53" s="32">
        <v>1754</v>
      </c>
      <c r="D53" s="34">
        <v>68759</v>
      </c>
      <c r="E53" s="1"/>
    </row>
    <row r="54" spans="1:5" ht="16.5" thickBot="1" thickTop="1">
      <c r="A54" s="4">
        <v>5</v>
      </c>
      <c r="B54" s="30">
        <f>INDEX('[1]period'!$D$3:$D$419,MATCH(C54,'[1]period'!$B$3:$B$419,0))</f>
        <v>1755</v>
      </c>
      <c r="C54" s="32">
        <v>1755</v>
      </c>
      <c r="D54" s="34">
        <v>70008</v>
      </c>
      <c r="E54" s="1"/>
    </row>
    <row r="55" spans="1:5" ht="16.5" thickBot="1" thickTop="1">
      <c r="A55" s="4">
        <v>5</v>
      </c>
      <c r="B55" s="30">
        <f>INDEX('[1]period'!$D$3:$D$419,MATCH(C55,'[1]period'!$B$3:$B$419,0))</f>
        <v>1756</v>
      </c>
      <c r="C55" s="32">
        <v>1756</v>
      </c>
      <c r="D55" s="34">
        <v>67987</v>
      </c>
      <c r="E55" s="1"/>
    </row>
    <row r="56" spans="1:5" ht="16.5" thickBot="1" thickTop="1">
      <c r="A56" s="4">
        <v>5</v>
      </c>
      <c r="B56" s="30">
        <f>INDEX('[1]period'!$D$3:$D$419,MATCH(C56,'[1]period'!$B$3:$B$419,0))</f>
        <v>1757</v>
      </c>
      <c r="C56" s="32">
        <v>1757</v>
      </c>
      <c r="D56" s="34">
        <v>61675</v>
      </c>
      <c r="E56" s="1"/>
    </row>
    <row r="57" spans="1:5" ht="16.5" thickBot="1" thickTop="1">
      <c r="A57" s="4">
        <v>5</v>
      </c>
      <c r="B57" s="30">
        <f>INDEX('[1]period'!$D$3:$D$419,MATCH(C57,'[1]period'!$B$3:$B$419,0))</f>
        <v>1758</v>
      </c>
      <c r="C57" s="32">
        <v>1758</v>
      </c>
      <c r="D57" s="34">
        <v>63262</v>
      </c>
      <c r="E57" s="1"/>
    </row>
    <row r="58" spans="1:5" ht="16.5" thickBot="1" thickTop="1">
      <c r="A58" s="4">
        <v>5</v>
      </c>
      <c r="B58" s="30">
        <f>INDEX('[1]period'!$D$3:$D$419,MATCH(C58,'[1]period'!$B$3:$B$419,0))</f>
        <v>1759</v>
      </c>
      <c r="C58" s="32">
        <v>1759</v>
      </c>
      <c r="D58" s="34">
        <v>63865</v>
      </c>
      <c r="E58" s="1"/>
    </row>
    <row r="59" spans="1:5" ht="16.5" thickBot="1" thickTop="1">
      <c r="A59" s="4">
        <v>5</v>
      </c>
      <c r="B59" s="30">
        <f>INDEX('[1]period'!$D$3:$D$419,MATCH(C59,'[1]period'!$B$3:$B$419,0))</f>
        <v>1760</v>
      </c>
      <c r="C59" s="32">
        <v>1760</v>
      </c>
      <c r="D59" s="34">
        <v>68384</v>
      </c>
      <c r="E59" s="1"/>
    </row>
    <row r="60" spans="1:5" ht="16.5" thickBot="1" thickTop="1">
      <c r="A60" s="4">
        <v>5</v>
      </c>
      <c r="B60" s="30">
        <f>INDEX('[1]period'!$D$3:$D$419,MATCH(C60,'[1]period'!$B$3:$B$419,0))</f>
        <v>1761</v>
      </c>
      <c r="C60" s="32">
        <v>1761</v>
      </c>
      <c r="D60" s="34">
        <v>67324</v>
      </c>
      <c r="E60" s="1"/>
    </row>
    <row r="61" spans="1:5" ht="16.5" thickBot="1" thickTop="1">
      <c r="A61" s="4">
        <v>5</v>
      </c>
      <c r="B61" s="30">
        <f>INDEX('[1]period'!$D$3:$D$419,MATCH(C61,'[1]period'!$B$3:$B$419,0))</f>
        <v>1762</v>
      </c>
      <c r="C61" s="32">
        <v>1762</v>
      </c>
      <c r="D61" s="34">
        <v>68268</v>
      </c>
      <c r="E61" s="1"/>
    </row>
    <row r="62" spans="1:5" ht="16.5" thickBot="1" thickTop="1">
      <c r="A62" s="4">
        <v>5</v>
      </c>
      <c r="B62" s="30">
        <f>INDEX('[1]period'!$D$3:$D$419,MATCH(C62,'[1]period'!$B$3:$B$419,0))</f>
        <v>1763</v>
      </c>
      <c r="C62" s="32">
        <v>1763</v>
      </c>
      <c r="D62" s="34">
        <v>68231</v>
      </c>
      <c r="E62" s="1"/>
    </row>
    <row r="63" spans="1:5" ht="16.5" thickBot="1" thickTop="1">
      <c r="A63" s="4">
        <v>5</v>
      </c>
      <c r="B63" s="30">
        <f>INDEX('[1]period'!$D$3:$D$419,MATCH(C63,'[1]period'!$B$3:$B$419,0))</f>
        <v>1764</v>
      </c>
      <c r="C63" s="32">
        <v>1764</v>
      </c>
      <c r="D63" s="34">
        <v>67988</v>
      </c>
      <c r="E63" s="1"/>
    </row>
    <row r="64" spans="1:5" ht="16.5" thickBot="1" thickTop="1">
      <c r="A64" s="4">
        <v>5</v>
      </c>
      <c r="B64" s="30">
        <f>INDEX('[1]period'!$D$3:$D$419,MATCH(C64,'[1]period'!$B$3:$B$419,0))</f>
        <v>1765</v>
      </c>
      <c r="C64" s="32">
        <v>1765</v>
      </c>
      <c r="D64" s="34">
        <v>65872</v>
      </c>
      <c r="E64" s="1"/>
    </row>
    <row r="65" spans="1:5" ht="16.5" thickBot="1" thickTop="1">
      <c r="A65" s="4">
        <v>5</v>
      </c>
      <c r="B65" s="30">
        <f>INDEX('[1]period'!$D$3:$D$419,MATCH(C65,'[1]period'!$B$3:$B$419,0))</f>
        <v>1766</v>
      </c>
      <c r="C65" s="32">
        <v>1766</v>
      </c>
      <c r="D65" s="34">
        <v>67061</v>
      </c>
      <c r="E65" s="1"/>
    </row>
    <row r="66" spans="1:5" ht="16.5" thickBot="1" thickTop="1">
      <c r="A66" s="4">
        <v>5</v>
      </c>
      <c r="B66" s="30">
        <f>INDEX('[1]period'!$D$3:$D$419,MATCH(C66,'[1]period'!$B$3:$B$419,0))</f>
        <v>1767</v>
      </c>
      <c r="C66" s="32">
        <v>1767</v>
      </c>
      <c r="D66" s="34">
        <v>70744</v>
      </c>
      <c r="E66" s="1"/>
    </row>
    <row r="67" spans="1:5" ht="16.5" thickBot="1" thickTop="1">
      <c r="A67" s="4">
        <v>5</v>
      </c>
      <c r="B67" s="30">
        <f>INDEX('[1]period'!$D$3:$D$419,MATCH(C67,'[1]period'!$B$3:$B$419,0))</f>
        <v>1768</v>
      </c>
      <c r="C67" s="32">
        <v>1768</v>
      </c>
      <c r="D67" s="34">
        <v>67719</v>
      </c>
      <c r="E67" s="1"/>
    </row>
    <row r="68" spans="1:5" ht="16.5" thickBot="1" thickTop="1">
      <c r="A68" s="4">
        <v>5</v>
      </c>
      <c r="B68" s="30">
        <f>INDEX('[1]period'!$D$3:$D$419,MATCH(C68,'[1]period'!$B$3:$B$419,0))</f>
        <v>1769</v>
      </c>
      <c r="C68" s="32">
        <v>1769</v>
      </c>
      <c r="D68" s="34">
        <v>66954</v>
      </c>
      <c r="E68" s="1"/>
    </row>
    <row r="69" spans="1:5" ht="16.5" thickBot="1" thickTop="1">
      <c r="A69" s="4">
        <v>5</v>
      </c>
      <c r="B69" s="30">
        <f>INDEX('[1]period'!$D$3:$D$419,MATCH(C69,'[1]period'!$B$3:$B$419,0))</f>
        <v>1770</v>
      </c>
      <c r="C69" s="32">
        <v>1770</v>
      </c>
      <c r="D69" s="34">
        <v>67172</v>
      </c>
      <c r="E69" s="1"/>
    </row>
    <row r="70" spans="1:5" ht="16.5" thickBot="1" thickTop="1">
      <c r="A70" s="4">
        <v>5</v>
      </c>
      <c r="B70" s="30">
        <f>INDEX('[1]period'!$D$3:$D$419,MATCH(C70,'[1]period'!$B$3:$B$419,0))</f>
        <v>1771</v>
      </c>
      <c r="C70" s="32">
        <v>1771</v>
      </c>
      <c r="D70" s="34">
        <v>65988</v>
      </c>
      <c r="E70" s="1"/>
    </row>
    <row r="71" spans="1:5" ht="16.5" thickBot="1" thickTop="1">
      <c r="A71" s="4">
        <v>5</v>
      </c>
      <c r="B71" s="30">
        <f>INDEX('[1]period'!$D$3:$D$419,MATCH(C71,'[1]period'!$B$3:$B$419,0))</f>
        <v>1772</v>
      </c>
      <c r="C71" s="32">
        <v>1772</v>
      </c>
      <c r="D71" s="34">
        <v>58972</v>
      </c>
      <c r="E71" s="1"/>
    </row>
    <row r="72" spans="1:5" ht="16.5" thickBot="1" thickTop="1">
      <c r="A72" s="4">
        <v>5</v>
      </c>
      <c r="B72" s="30">
        <f>INDEX('[1]period'!$D$3:$D$419,MATCH(C72,'[1]period'!$B$3:$B$419,0))</f>
        <v>1773</v>
      </c>
      <c r="C72" s="32">
        <v>1773</v>
      </c>
      <c r="D72" s="34">
        <v>51164</v>
      </c>
      <c r="E72" s="1"/>
    </row>
    <row r="73" spans="1:5" ht="16.5" thickBot="1" thickTop="1">
      <c r="A73" s="4">
        <v>5</v>
      </c>
      <c r="B73" s="30">
        <f>INDEX('[1]period'!$D$3:$D$419,MATCH(C73,'[1]period'!$B$3:$B$419,0))</f>
        <v>1774</v>
      </c>
      <c r="C73" s="32">
        <v>1774</v>
      </c>
      <c r="D73" s="34">
        <v>68520</v>
      </c>
      <c r="E73" s="1"/>
    </row>
    <row r="74" spans="1:5" ht="16.5" thickBot="1" thickTop="1">
      <c r="A74" s="4">
        <v>5</v>
      </c>
      <c r="B74" s="30">
        <f>INDEX('[1]period'!$D$3:$D$419,MATCH(C74,'[1]period'!$B$3:$B$419,0))</f>
        <v>1775</v>
      </c>
      <c r="C74" s="32">
        <v>1775</v>
      </c>
      <c r="D74" s="34">
        <v>71642</v>
      </c>
      <c r="E74" s="1"/>
    </row>
    <row r="75" spans="1:5" ht="16.5" thickBot="1" thickTop="1">
      <c r="A75" s="4">
        <v>5</v>
      </c>
      <c r="B75" s="30">
        <f>INDEX('[1]period'!$D$3:$D$419,MATCH(C75,'[1]period'!$B$3:$B$419,0))</f>
        <v>1776</v>
      </c>
      <c r="C75" s="32">
        <v>1776</v>
      </c>
      <c r="D75" s="34">
        <v>66869</v>
      </c>
      <c r="E75" s="1"/>
    </row>
    <row r="76" spans="1:5" ht="16.5" thickBot="1" thickTop="1">
      <c r="A76" s="4">
        <v>5</v>
      </c>
      <c r="B76" s="30">
        <f>INDEX('[1]period'!$D$3:$D$419,MATCH(C76,'[1]period'!$B$3:$B$419,0))</f>
        <v>1777</v>
      </c>
      <c r="C76" s="32">
        <v>1777</v>
      </c>
      <c r="D76" s="34">
        <v>67693</v>
      </c>
      <c r="E76" s="1"/>
    </row>
    <row r="77" spans="1:5" ht="16.5" thickBot="1" thickTop="1">
      <c r="A77" s="4">
        <v>5</v>
      </c>
      <c r="B77" s="30">
        <f>INDEX('[1]period'!$D$3:$D$419,MATCH(C77,'[1]period'!$B$3:$B$419,0))</f>
        <v>1778</v>
      </c>
      <c r="C77" s="32">
        <v>1778</v>
      </c>
      <c r="D77" s="34">
        <v>71901</v>
      </c>
      <c r="E77" s="1"/>
    </row>
    <row r="78" spans="1:5" ht="16.5" thickBot="1" thickTop="1">
      <c r="A78" s="4">
        <v>5</v>
      </c>
      <c r="B78" s="30">
        <f>INDEX('[1]period'!$D$3:$D$419,MATCH(C78,'[1]period'!$B$3:$B$419,0))</f>
        <v>1779</v>
      </c>
      <c r="C78" s="32">
        <v>1779</v>
      </c>
      <c r="D78" s="34">
        <v>76387</v>
      </c>
      <c r="E78" s="1"/>
    </row>
    <row r="79" spans="1:5" ht="16.5" thickBot="1" thickTop="1">
      <c r="A79" s="4">
        <v>5</v>
      </c>
      <c r="B79" s="30">
        <f>INDEX('[1]period'!$D$3:$D$419,MATCH(C79,'[1]period'!$B$3:$B$419,0))</f>
        <v>1780</v>
      </c>
      <c r="C79" s="32">
        <v>1780</v>
      </c>
      <c r="D79" s="34">
        <v>75122</v>
      </c>
      <c r="E79" s="1"/>
    </row>
    <row r="80" spans="1:5" ht="16.5" thickBot="1" thickTop="1">
      <c r="A80" s="4">
        <v>5</v>
      </c>
      <c r="B80" s="30">
        <f>INDEX('[1]period'!$D$3:$D$419,MATCH(C80,'[1]period'!$B$3:$B$419,0))</f>
        <v>1781</v>
      </c>
      <c r="C80" s="32">
        <v>1781</v>
      </c>
      <c r="D80" s="34">
        <v>71130</v>
      </c>
      <c r="E80" s="1"/>
    </row>
    <row r="81" spans="1:5" ht="16.5" thickBot="1" thickTop="1">
      <c r="A81" s="4">
        <v>5</v>
      </c>
      <c r="B81" s="30">
        <f>INDEX('[1]period'!$D$3:$D$419,MATCH(C81,'[1]period'!$B$3:$B$419,0))</f>
        <v>1782</v>
      </c>
      <c r="C81" s="32">
        <v>1782</v>
      </c>
      <c r="D81" s="34">
        <v>68488</v>
      </c>
      <c r="E81" s="1"/>
    </row>
    <row r="82" spans="1:5" ht="16.5" thickBot="1" thickTop="1">
      <c r="A82" s="4">
        <v>5</v>
      </c>
      <c r="B82" s="30">
        <f>INDEX('[1]period'!$D$3:$D$419,MATCH(C82,'[1]period'!$B$3:$B$419,0))</f>
        <v>1783</v>
      </c>
      <c r="C82" s="32">
        <v>1783</v>
      </c>
      <c r="D82" s="34">
        <v>64969</v>
      </c>
      <c r="E82" s="1"/>
    </row>
    <row r="83" spans="1:5" ht="16.5" thickBot="1" thickTop="1">
      <c r="A83" s="4">
        <v>5</v>
      </c>
      <c r="B83" s="30">
        <f>INDEX('[1]period'!$D$3:$D$419,MATCH(C83,'[1]period'!$B$3:$B$419,0))</f>
        <v>1784</v>
      </c>
      <c r="C83" s="32">
        <v>1784</v>
      </c>
      <c r="D83" s="34">
        <v>67605</v>
      </c>
      <c r="E83" s="1"/>
    </row>
    <row r="84" spans="1:5" ht="16.5" thickBot="1" thickTop="1">
      <c r="A84" s="4">
        <v>5</v>
      </c>
      <c r="B84" s="30">
        <f>INDEX('[1]period'!$D$3:$D$419,MATCH(C84,'[1]period'!$B$3:$B$419,0))</f>
        <v>1785</v>
      </c>
      <c r="C84" s="32">
        <v>1785</v>
      </c>
      <c r="D84" s="34">
        <v>67497</v>
      </c>
      <c r="E84" s="1"/>
    </row>
    <row r="85" spans="1:5" ht="16.5" thickBot="1" thickTop="1">
      <c r="A85" s="4">
        <v>5</v>
      </c>
      <c r="B85" s="30">
        <f>INDEX('[1]period'!$D$3:$D$419,MATCH(C85,'[1]period'!$B$3:$B$419,0))</f>
        <v>1786</v>
      </c>
      <c r="C85" s="32">
        <v>1786</v>
      </c>
      <c r="D85" s="34">
        <v>70935</v>
      </c>
      <c r="E85" s="1"/>
    </row>
    <row r="86" spans="1:5" ht="16.5" thickBot="1" thickTop="1">
      <c r="A86" s="4">
        <v>5</v>
      </c>
      <c r="B86" s="30">
        <f>INDEX('[1]period'!$D$3:$D$419,MATCH(C86,'[1]period'!$B$3:$B$419,0))</f>
        <v>1787</v>
      </c>
      <c r="C86" s="32">
        <v>1787</v>
      </c>
      <c r="D86" s="34">
        <v>68328</v>
      </c>
      <c r="E86" s="1"/>
    </row>
    <row r="87" spans="1:5" ht="16.5" thickBot="1" thickTop="1">
      <c r="A87" s="4">
        <v>5</v>
      </c>
      <c r="B87" s="30">
        <f>INDEX('[1]period'!$D$3:$D$419,MATCH(C87,'[1]period'!$B$3:$B$419,0))</f>
        <v>1788</v>
      </c>
      <c r="C87" s="32">
        <v>1788</v>
      </c>
      <c r="D87" s="34">
        <v>74019</v>
      </c>
      <c r="E87" s="1"/>
    </row>
    <row r="88" spans="1:5" ht="16.5" thickBot="1" thickTop="1">
      <c r="A88" s="4">
        <v>5</v>
      </c>
      <c r="B88" s="30">
        <f>INDEX('[1]period'!$D$3:$D$419,MATCH(C88,'[1]period'!$B$3:$B$419,0))</f>
        <v>1789</v>
      </c>
      <c r="C88" s="32">
        <v>1789</v>
      </c>
      <c r="D88" s="34">
        <v>70127</v>
      </c>
      <c r="E88" s="1"/>
    </row>
    <row r="89" spans="1:5" ht="16.5" thickBot="1" thickTop="1">
      <c r="A89" s="4">
        <v>5</v>
      </c>
      <c r="B89" s="30">
        <f>INDEX('[1]period'!$D$3:$D$419,MATCH(C89,'[1]period'!$B$3:$B$419,0))</f>
        <v>1790</v>
      </c>
      <c r="C89" s="32">
        <v>1790</v>
      </c>
      <c r="D89" s="34">
        <v>66710</v>
      </c>
      <c r="E89" s="1"/>
    </row>
    <row r="90" spans="1:5" ht="16.5" thickBot="1" thickTop="1">
      <c r="A90" s="4">
        <v>5</v>
      </c>
      <c r="B90" s="30">
        <f>INDEX('[1]period'!$D$3:$D$419,MATCH(C90,'[1]period'!$B$3:$B$419,0))</f>
        <v>1791</v>
      </c>
      <c r="C90" s="32">
        <v>1791</v>
      </c>
      <c r="D90" s="34">
        <v>71613</v>
      </c>
      <c r="E90" s="1"/>
    </row>
    <row r="91" spans="1:5" ht="16.5" thickBot="1" thickTop="1">
      <c r="A91" s="4">
        <v>5</v>
      </c>
      <c r="B91" s="30">
        <f>INDEX('[1]period'!$D$3:$D$419,MATCH(C91,'[1]period'!$B$3:$B$419,0))</f>
        <v>1792</v>
      </c>
      <c r="C91" s="32">
        <v>1792</v>
      </c>
      <c r="D91" s="34">
        <v>81063</v>
      </c>
      <c r="E91" s="1"/>
    </row>
    <row r="92" spans="1:5" ht="16.5" thickBot="1" thickTop="1">
      <c r="A92" s="4">
        <v>5</v>
      </c>
      <c r="B92" s="30">
        <f>INDEX('[1]period'!$D$3:$D$419,MATCH(C92,'[1]period'!$B$3:$B$419,0))</f>
        <v>1793</v>
      </c>
      <c r="C92" s="32">
        <v>1793</v>
      </c>
      <c r="D92" s="34">
        <v>77033</v>
      </c>
      <c r="E92" s="1"/>
    </row>
    <row r="93" spans="1:5" ht="16.5" thickBot="1" thickTop="1">
      <c r="A93" s="4">
        <v>5</v>
      </c>
      <c r="B93" s="30">
        <f>INDEX('[1]period'!$D$3:$D$419,MATCH(C93,'[1]period'!$B$3:$B$419,0))</f>
        <v>1794</v>
      </c>
      <c r="C93" s="32">
        <v>1794</v>
      </c>
      <c r="D93" s="34">
        <v>76429</v>
      </c>
      <c r="E93" s="1"/>
    </row>
    <row r="94" spans="1:5" ht="16.5" thickBot="1" thickTop="1">
      <c r="A94" s="4">
        <v>5</v>
      </c>
      <c r="B94" s="30">
        <f>INDEX('[1]period'!$D$3:$D$419,MATCH(C94,'[1]period'!$B$3:$B$419,0))</f>
        <v>1795</v>
      </c>
      <c r="C94" s="32">
        <v>1795</v>
      </c>
      <c r="D94" s="34">
        <v>72947</v>
      </c>
      <c r="E94" s="1"/>
    </row>
    <row r="95" spans="1:5" ht="16.5" thickBot="1" thickTop="1">
      <c r="A95" s="4">
        <v>5</v>
      </c>
      <c r="B95" s="30">
        <f>INDEX('[1]period'!$D$3:$D$419,MATCH(C95,'[1]period'!$B$3:$B$419,0))</f>
        <v>1796</v>
      </c>
      <c r="C95" s="32">
        <v>1796</v>
      </c>
      <c r="D95" s="34">
        <v>79446</v>
      </c>
      <c r="E95" s="1"/>
    </row>
    <row r="96" spans="1:5" ht="16.5" thickBot="1" thickTop="1">
      <c r="A96" s="4">
        <v>5</v>
      </c>
      <c r="B96" s="30">
        <f>INDEX('[1]period'!$D$3:$D$419,MATCH(C96,'[1]period'!$B$3:$B$419,0))</f>
        <v>1797</v>
      </c>
      <c r="C96" s="32">
        <v>1797</v>
      </c>
      <c r="D96" s="34">
        <v>80374</v>
      </c>
      <c r="E96" s="1"/>
    </row>
    <row r="97" spans="1:5" ht="16.5" thickBot="1" thickTop="1">
      <c r="A97" s="4">
        <v>5</v>
      </c>
      <c r="B97" s="30">
        <f>INDEX('[1]period'!$D$3:$D$419,MATCH(C97,'[1]period'!$B$3:$B$419,0))</f>
        <v>1798</v>
      </c>
      <c r="C97" s="32">
        <v>1798</v>
      </c>
      <c r="D97" s="34">
        <v>78593</v>
      </c>
      <c r="E97" s="1"/>
    </row>
    <row r="98" spans="1:5" ht="16.5" thickBot="1" thickTop="1">
      <c r="A98" s="4">
        <v>5</v>
      </c>
      <c r="B98" s="30">
        <f>INDEX('[1]period'!$D$3:$D$419,MATCH(C98,'[1]period'!$B$3:$B$419,0))</f>
        <v>1799</v>
      </c>
      <c r="C98" s="32">
        <v>1799</v>
      </c>
      <c r="D98" s="34">
        <v>75274</v>
      </c>
      <c r="E98" s="1"/>
    </row>
    <row r="99" spans="1:5" ht="16.5" thickBot="1" thickTop="1">
      <c r="A99" s="4">
        <v>5</v>
      </c>
      <c r="B99" s="30">
        <f>INDEX('[1]period'!$D$3:$D$419,MATCH(C99,'[1]period'!$B$3:$B$419,0))</f>
        <v>1800</v>
      </c>
      <c r="C99" s="32">
        <v>1800</v>
      </c>
      <c r="D99" s="34">
        <v>67555</v>
      </c>
      <c r="E99" s="1"/>
    </row>
    <row r="100" spans="1:5" ht="16.5" thickBot="1" thickTop="1">
      <c r="A100" s="4">
        <v>5</v>
      </c>
      <c r="B100" s="30">
        <f>INDEX('[1]period'!$D$3:$D$419,MATCH(C100,'[1]period'!$B$3:$B$419,0))</f>
        <v>1801</v>
      </c>
      <c r="C100" s="32">
        <v>1801</v>
      </c>
      <c r="D100" s="34">
        <v>70629</v>
      </c>
      <c r="E100" s="1"/>
    </row>
    <row r="101" spans="1:5" ht="16.5" thickBot="1" thickTop="1">
      <c r="A101" s="4">
        <v>5</v>
      </c>
      <c r="B101" s="30">
        <f>INDEX('[1]period'!$D$3:$D$419,MATCH(C101,'[1]period'!$B$3:$B$419,0))</f>
        <v>1802</v>
      </c>
      <c r="C101" s="32">
        <v>1802</v>
      </c>
      <c r="D101" s="34">
        <v>74963</v>
      </c>
      <c r="E101" s="1"/>
    </row>
    <row r="102" spans="1:5" ht="16.5" thickBot="1" thickTop="1">
      <c r="A102" s="4">
        <v>5</v>
      </c>
      <c r="B102" s="30">
        <f>INDEX('[1]period'!$D$3:$D$419,MATCH(C102,'[1]period'!$B$3:$B$419,0))</f>
        <v>1803</v>
      </c>
      <c r="C102" s="32">
        <v>1803</v>
      </c>
      <c r="D102" s="34">
        <v>74644</v>
      </c>
      <c r="E102" s="1"/>
    </row>
    <row r="103" spans="1:5" ht="16.5" thickBot="1" thickTop="1">
      <c r="A103" s="4">
        <v>5</v>
      </c>
      <c r="B103" s="30">
        <f>INDEX('[1]period'!$D$3:$D$419,MATCH(C103,'[1]period'!$B$3:$B$419,0))</f>
        <v>1804</v>
      </c>
      <c r="C103" s="32">
        <v>1804</v>
      </c>
      <c r="D103" s="34">
        <v>76443</v>
      </c>
      <c r="E103" s="1"/>
    </row>
    <row r="104" spans="1:5" ht="16.5" thickBot="1" thickTop="1">
      <c r="A104" s="4">
        <v>5</v>
      </c>
      <c r="B104" s="30">
        <f>INDEX('[1]period'!$D$3:$D$419,MATCH(C104,'[1]period'!$B$3:$B$419,0))</f>
        <v>1805</v>
      </c>
      <c r="C104" s="32">
        <v>1805</v>
      </c>
      <c r="D104" s="34">
        <v>76552</v>
      </c>
      <c r="E104" s="1"/>
    </row>
    <row r="105" spans="1:5" ht="16.5" thickBot="1" thickTop="1">
      <c r="A105" s="4">
        <v>5</v>
      </c>
      <c r="B105" s="30">
        <f>INDEX('[1]period'!$D$3:$D$419,MATCH(C105,'[1]period'!$B$3:$B$419,0))</f>
        <v>1806</v>
      </c>
      <c r="C105" s="32">
        <v>1806</v>
      </c>
      <c r="D105" s="34">
        <v>74581</v>
      </c>
      <c r="E105" s="1"/>
    </row>
    <row r="106" spans="1:5" ht="16.5" thickBot="1" thickTop="1">
      <c r="A106" s="4">
        <v>5</v>
      </c>
      <c r="B106" s="30">
        <f>INDEX('[1]period'!$D$3:$D$419,MATCH(C106,'[1]period'!$B$3:$B$419,0))</f>
        <v>1807</v>
      </c>
      <c r="C106" s="32">
        <v>1807</v>
      </c>
      <c r="D106" s="34">
        <v>75842</v>
      </c>
      <c r="E106" s="1"/>
    </row>
    <row r="107" spans="1:5" ht="16.5" thickBot="1" thickTop="1">
      <c r="A107" s="4">
        <v>5</v>
      </c>
      <c r="B107" s="30">
        <f>INDEX('[1]period'!$D$3:$D$419,MATCH(C107,'[1]period'!$B$3:$B$419,0))</f>
        <v>1808</v>
      </c>
      <c r="C107" s="32">
        <v>1808</v>
      </c>
      <c r="D107" s="34">
        <v>73963</v>
      </c>
      <c r="E107" s="1"/>
    </row>
    <row r="108" spans="1:5" ht="16.5" thickBot="1" thickTop="1">
      <c r="A108" s="4">
        <v>5</v>
      </c>
      <c r="B108" s="30">
        <f>INDEX('[1]period'!$D$3:$D$419,MATCH(C108,'[1]period'!$B$3:$B$419,0))</f>
        <v>1809</v>
      </c>
      <c r="C108" s="32">
        <v>1809</v>
      </c>
      <c r="D108" s="34">
        <v>64300</v>
      </c>
      <c r="E108" s="1"/>
    </row>
    <row r="109" spans="1:5" ht="16.5" thickBot="1" thickTop="1">
      <c r="A109" s="4">
        <v>5</v>
      </c>
      <c r="B109" s="30">
        <f>INDEX('[1]period'!$D$3:$D$419,MATCH(C109,'[1]period'!$B$3:$B$419,0))</f>
        <v>1810</v>
      </c>
      <c r="C109" s="32">
        <v>1810</v>
      </c>
      <c r="D109" s="34">
        <v>78916</v>
      </c>
      <c r="E109" s="1"/>
    </row>
    <row r="110" spans="1:5" ht="16.5" thickBot="1" thickTop="1">
      <c r="A110" s="4">
        <v>5</v>
      </c>
      <c r="B110" s="30">
        <f>INDEX('[1]period'!$D$3:$D$419,MATCH(C110,'[1]period'!$B$3:$B$419,0))</f>
        <v>1811</v>
      </c>
      <c r="C110" s="32">
        <v>1811</v>
      </c>
      <c r="D110" s="34">
        <v>84862</v>
      </c>
      <c r="E110" s="1"/>
    </row>
    <row r="111" spans="1:5" ht="16.5" thickBot="1" thickTop="1">
      <c r="A111" s="4">
        <v>5</v>
      </c>
      <c r="B111" s="30">
        <f>INDEX('[1]period'!$D$3:$D$419,MATCH(C111,'[1]period'!$B$3:$B$419,0))</f>
        <v>1812</v>
      </c>
      <c r="C111" s="32">
        <v>1812</v>
      </c>
      <c r="D111" s="34">
        <v>81079</v>
      </c>
      <c r="E111" s="1"/>
    </row>
    <row r="112" spans="1:5" ht="16.5" thickBot="1" thickTop="1">
      <c r="A112" s="4">
        <v>5</v>
      </c>
      <c r="B112" s="30">
        <f>INDEX('[1]period'!$D$3:$D$419,MATCH(C112,'[1]period'!$B$3:$B$419,0))</f>
        <v>1813</v>
      </c>
      <c r="C112" s="32">
        <v>1813</v>
      </c>
      <c r="D112" s="34">
        <v>72021</v>
      </c>
      <c r="E112" s="1"/>
    </row>
    <row r="113" spans="1:5" ht="16.5" thickBot="1" thickTop="1">
      <c r="A113" s="4">
        <v>5</v>
      </c>
      <c r="B113" s="30">
        <f>INDEX('[1]period'!$D$3:$D$419,MATCH(C113,'[1]period'!$B$3:$B$419,0))</f>
        <v>1814</v>
      </c>
      <c r="C113" s="32">
        <v>1814</v>
      </c>
      <c r="D113" s="34">
        <v>75837</v>
      </c>
      <c r="E113" s="1"/>
    </row>
    <row r="114" spans="1:5" ht="16.5" thickBot="1" thickTop="1">
      <c r="A114" s="4">
        <v>5</v>
      </c>
      <c r="B114" s="30">
        <f>INDEX('[1]period'!$D$3:$D$419,MATCH(C114,'[1]period'!$B$3:$B$419,0))</f>
        <v>1815</v>
      </c>
      <c r="C114" s="32">
        <v>1815</v>
      </c>
      <c r="D114" s="34">
        <v>85239</v>
      </c>
      <c r="E114" s="1"/>
    </row>
    <row r="115" spans="1:5" ht="16.5" thickBot="1" thickTop="1">
      <c r="A115" s="4">
        <v>5</v>
      </c>
      <c r="B115" s="30">
        <f>INDEX('[1]period'!$D$3:$D$419,MATCH(C115,'[1]period'!$B$3:$B$419,0))</f>
        <v>1816</v>
      </c>
      <c r="C115" s="32">
        <v>1816</v>
      </c>
      <c r="D115" s="34">
        <v>87644</v>
      </c>
      <c r="E115" s="1"/>
    </row>
    <row r="116" spans="1:5" ht="16.5" thickBot="1" thickTop="1">
      <c r="A116" s="4">
        <v>5</v>
      </c>
      <c r="B116" s="30">
        <f>INDEX('[1]period'!$D$3:$D$419,MATCH(C116,'[1]period'!$B$3:$B$419,0))</f>
        <v>1817</v>
      </c>
      <c r="C116" s="32">
        <v>1817</v>
      </c>
      <c r="D116" s="34">
        <v>83821</v>
      </c>
      <c r="E116" s="1"/>
    </row>
    <row r="117" spans="1:5" ht="16.5" thickBot="1" thickTop="1">
      <c r="A117" s="4">
        <v>5</v>
      </c>
      <c r="B117" s="30">
        <f>INDEX('[1]period'!$D$3:$D$419,MATCH(C117,'[1]period'!$B$3:$B$419,0))</f>
        <v>1818</v>
      </c>
      <c r="C117" s="32">
        <v>1818</v>
      </c>
      <c r="D117" s="34">
        <v>85714</v>
      </c>
      <c r="E117" s="1"/>
    </row>
    <row r="118" spans="1:5" ht="16.5" thickBot="1" thickTop="1">
      <c r="A118" s="4">
        <v>5</v>
      </c>
      <c r="B118" s="30">
        <f>INDEX('[1]period'!$D$3:$D$419,MATCH(C118,'[1]period'!$B$3:$B$419,0))</f>
        <v>1819</v>
      </c>
      <c r="C118" s="32">
        <v>1819</v>
      </c>
      <c r="D118" s="34">
        <v>84250</v>
      </c>
      <c r="E118" s="1"/>
    </row>
    <row r="119" spans="1:5" ht="16.5" thickBot="1" thickTop="1">
      <c r="A119" s="4">
        <v>5</v>
      </c>
      <c r="B119" s="30">
        <f>INDEX('[1]period'!$D$3:$D$419,MATCH(C119,'[1]period'!$B$3:$B$419,0))</f>
        <v>1820</v>
      </c>
      <c r="C119" s="32">
        <v>1820</v>
      </c>
      <c r="D119" s="34">
        <v>84841</v>
      </c>
      <c r="E119" s="1"/>
    </row>
    <row r="120" spans="1:5" ht="16.5" thickBot="1" thickTop="1">
      <c r="A120" s="4">
        <v>5</v>
      </c>
      <c r="B120" s="30">
        <f>INDEX('[1]period'!$D$3:$D$419,MATCH(C120,'[1]period'!$B$3:$B$419,0))</f>
        <v>1821</v>
      </c>
      <c r="C120" s="32">
        <v>1821</v>
      </c>
      <c r="D120" s="34">
        <v>92072</v>
      </c>
      <c r="E120" s="1"/>
    </row>
    <row r="121" spans="1:5" ht="16.5" thickBot="1" thickTop="1">
      <c r="A121" s="4">
        <v>5</v>
      </c>
      <c r="B121" s="30">
        <f>INDEX('[1]period'!$D$3:$D$419,MATCH(C121,'[1]period'!$B$3:$B$419,0))</f>
        <v>1822</v>
      </c>
      <c r="C121" s="32">
        <v>1822</v>
      </c>
      <c r="D121" s="34">
        <v>94309</v>
      </c>
      <c r="E121" s="1"/>
    </row>
    <row r="122" spans="1:5" ht="16.5" thickBot="1" thickTop="1">
      <c r="A122" s="4">
        <v>5</v>
      </c>
      <c r="B122" s="30">
        <f>INDEX('[1]period'!$D$3:$D$419,MATCH(C122,'[1]period'!$B$3:$B$419,0))</f>
        <v>1823</v>
      </c>
      <c r="C122" s="32">
        <v>1823</v>
      </c>
      <c r="D122" s="34">
        <v>98259</v>
      </c>
      <c r="E122" s="1"/>
    </row>
    <row r="123" spans="1:5" ht="16.5" thickBot="1" thickTop="1">
      <c r="A123" s="4">
        <v>5</v>
      </c>
      <c r="B123" s="30">
        <f>INDEX('[1]period'!$D$3:$D$419,MATCH(C123,'[1]period'!$B$3:$B$419,0))</f>
        <v>1824</v>
      </c>
      <c r="C123" s="32">
        <v>1824</v>
      </c>
      <c r="D123" s="34">
        <v>93577</v>
      </c>
      <c r="E123" s="1"/>
    </row>
    <row r="124" spans="1:5" ht="16.5" thickBot="1" thickTop="1">
      <c r="A124" s="4">
        <v>5</v>
      </c>
      <c r="B124" s="30">
        <f>INDEX('[1]period'!$D$3:$D$419,MATCH(C124,'[1]period'!$B$3:$B$419,0))</f>
        <v>1825</v>
      </c>
      <c r="C124" s="32">
        <v>1825</v>
      </c>
      <c r="D124" s="34">
        <v>100315</v>
      </c>
      <c r="E124" s="1"/>
    </row>
    <row r="125" spans="1:5" ht="16.5" thickBot="1" thickTop="1">
      <c r="A125" s="4">
        <v>5</v>
      </c>
      <c r="B125" s="30">
        <f>INDEX('[1]period'!$D$3:$D$419,MATCH(C125,'[1]period'!$B$3:$B$419,0))</f>
        <v>1826</v>
      </c>
      <c r="C125" s="32">
        <v>1826</v>
      </c>
      <c r="D125" s="34">
        <v>97125</v>
      </c>
      <c r="E125" s="1"/>
    </row>
    <row r="126" spans="1:5" ht="16.5" thickBot="1" thickTop="1">
      <c r="A126" s="4">
        <v>5</v>
      </c>
      <c r="B126" s="30">
        <f>INDEX('[1]period'!$D$3:$D$419,MATCH(C126,'[1]period'!$B$3:$B$419,0))</f>
        <v>1827</v>
      </c>
      <c r="C126" s="32">
        <v>1827</v>
      </c>
      <c r="D126" s="34">
        <v>88138</v>
      </c>
      <c r="E126" s="1"/>
    </row>
    <row r="127" spans="1:5" ht="16.5" thickBot="1" thickTop="1">
      <c r="A127" s="4">
        <v>5</v>
      </c>
      <c r="B127" s="30">
        <f>INDEX('[1]period'!$D$3:$D$419,MATCH(C127,'[1]period'!$B$3:$B$419,0))</f>
        <v>1828</v>
      </c>
      <c r="C127" s="32">
        <v>1828</v>
      </c>
      <c r="D127" s="34">
        <v>95354</v>
      </c>
      <c r="E127" s="1"/>
    </row>
    <row r="128" spans="1:5" ht="16.5" thickBot="1" thickTop="1">
      <c r="A128" s="4">
        <v>5</v>
      </c>
      <c r="B128" s="30">
        <f>INDEX('[1]period'!$D$3:$D$419,MATCH(C128,'[1]period'!$B$3:$B$419,0))</f>
        <v>1829</v>
      </c>
      <c r="C128" s="32">
        <v>1829</v>
      </c>
      <c r="D128" s="34">
        <v>99488</v>
      </c>
      <c r="E128" s="1"/>
    </row>
    <row r="129" spans="1:5" ht="16.5" thickBot="1" thickTop="1">
      <c r="A129" s="4">
        <v>5</v>
      </c>
      <c r="B129" s="30">
        <f>INDEX('[1]period'!$D$3:$D$419,MATCH(C129,'[1]period'!$B$3:$B$419,0))</f>
        <v>1830</v>
      </c>
      <c r="C129" s="32">
        <v>1830</v>
      </c>
      <c r="D129" s="34">
        <v>94626</v>
      </c>
      <c r="E129" s="1"/>
    </row>
    <row r="130" spans="1:5" ht="16.5" thickBot="1" thickTop="1">
      <c r="A130" s="4">
        <v>5</v>
      </c>
      <c r="B130" s="30">
        <f>INDEX('[1]period'!$D$3:$D$419,MATCH(C130,'[1]period'!$B$3:$B$419,0))</f>
        <v>1831</v>
      </c>
      <c r="C130" s="32">
        <v>1831</v>
      </c>
      <c r="D130" s="34">
        <v>88253</v>
      </c>
      <c r="E130" s="1"/>
    </row>
    <row r="131" spans="1:5" ht="16.5" thickBot="1" thickTop="1">
      <c r="A131" s="4">
        <v>5</v>
      </c>
      <c r="B131" s="30">
        <f>INDEX('[1]period'!$D$3:$D$419,MATCH(C131,'[1]period'!$B$3:$B$419,0))</f>
        <v>1832</v>
      </c>
      <c r="C131" s="32">
        <v>1832</v>
      </c>
      <c r="D131" s="34">
        <v>89862</v>
      </c>
      <c r="E131" s="1"/>
    </row>
    <row r="132" spans="1:5" ht="16.5" thickBot="1" thickTop="1">
      <c r="A132" s="4">
        <v>5</v>
      </c>
      <c r="B132" s="30">
        <f>INDEX('[1]period'!$D$3:$D$419,MATCH(C132,'[1]period'!$B$3:$B$419,0))</f>
        <v>1833</v>
      </c>
      <c r="C132" s="32">
        <v>1833</v>
      </c>
      <c r="D132" s="34">
        <v>100309</v>
      </c>
      <c r="E132" s="1"/>
    </row>
    <row r="133" spans="1:5" ht="16.5" thickBot="1" thickTop="1">
      <c r="A133" s="4">
        <v>5</v>
      </c>
      <c r="B133" s="30">
        <f>INDEX('[1]period'!$D$3:$D$419,MATCH(C133,'[1]period'!$B$3:$B$419,0))</f>
        <v>1834</v>
      </c>
      <c r="C133" s="32">
        <v>1834</v>
      </c>
      <c r="D133" s="34">
        <v>100231</v>
      </c>
      <c r="E133" s="1"/>
    </row>
    <row r="134" spans="1:5" ht="16.5" thickBot="1" thickTop="1">
      <c r="A134" s="4">
        <v>5</v>
      </c>
      <c r="B134" s="30">
        <f>INDEX('[1]period'!$D$3:$D$419,MATCH(C134,'[1]period'!$B$3:$B$419,0))</f>
        <v>1835</v>
      </c>
      <c r="C134" s="32">
        <v>1835</v>
      </c>
      <c r="D134" s="34">
        <v>98144</v>
      </c>
      <c r="E134" s="1"/>
    </row>
    <row r="135" spans="1:5" ht="16.5" thickBot="1" thickTop="1">
      <c r="A135" s="4">
        <v>5</v>
      </c>
      <c r="B135" s="30">
        <f>INDEX('[1]period'!$D$3:$D$419,MATCH(C135,'[1]period'!$B$3:$B$419,0))</f>
        <v>1836</v>
      </c>
      <c r="C135" s="32">
        <v>1836</v>
      </c>
      <c r="D135" s="34">
        <v>96857</v>
      </c>
      <c r="E135" s="1"/>
    </row>
    <row r="136" spans="1:5" ht="16.5" thickBot="1" thickTop="1">
      <c r="A136" s="4">
        <v>5</v>
      </c>
      <c r="B136" s="30">
        <f>INDEX('[1]period'!$D$3:$D$419,MATCH(C136,'[1]period'!$B$3:$B$419,0))</f>
        <v>1837</v>
      </c>
      <c r="C136" s="32">
        <v>1837</v>
      </c>
      <c r="D136" s="34">
        <v>94616</v>
      </c>
      <c r="E136" s="1"/>
    </row>
    <row r="137" spans="1:5" ht="16.5" thickBot="1" thickTop="1">
      <c r="A137" s="4">
        <v>5</v>
      </c>
      <c r="B137" s="30">
        <f>INDEX('[1]period'!$D$3:$D$419,MATCH(C137,'[1]period'!$B$3:$B$419,0))</f>
        <v>1838</v>
      </c>
      <c r="C137" s="32">
        <v>1838</v>
      </c>
      <c r="D137" s="34">
        <v>90565</v>
      </c>
      <c r="E137" s="1"/>
    </row>
    <row r="138" spans="1:5" ht="16.5" thickBot="1" thickTop="1">
      <c r="A138" s="4">
        <v>5</v>
      </c>
      <c r="B138" s="30">
        <f>INDEX('[1]period'!$D$3:$D$419,MATCH(C138,'[1]period'!$B$3:$B$419,0))</f>
        <v>1839</v>
      </c>
      <c r="C138" s="32">
        <v>1839</v>
      </c>
      <c r="D138" s="34">
        <v>91363</v>
      </c>
      <c r="E138" s="1"/>
    </row>
    <row r="139" spans="1:5" ht="16.5" thickBot="1" thickTop="1">
      <c r="A139" s="4">
        <v>5</v>
      </c>
      <c r="B139" s="30">
        <f>INDEX('[1]period'!$D$3:$D$419,MATCH(C139,'[1]period'!$B$3:$B$419,0))</f>
        <v>1840</v>
      </c>
      <c r="C139" s="32">
        <v>1840</v>
      </c>
      <c r="D139" s="34">
        <v>98160</v>
      </c>
      <c r="E139" s="1"/>
    </row>
    <row r="140" spans="1:5" ht="16.5" thickBot="1" thickTop="1">
      <c r="A140" s="4">
        <v>5</v>
      </c>
      <c r="B140" s="30">
        <f>INDEX('[1]period'!$D$3:$D$419,MATCH(C140,'[1]period'!$B$3:$B$419,0))</f>
        <v>1841</v>
      </c>
      <c r="C140" s="32">
        <v>1841</v>
      </c>
      <c r="D140" s="34">
        <v>95734</v>
      </c>
      <c r="E140" s="1"/>
    </row>
    <row r="141" spans="1:5" ht="16.5" thickBot="1" thickTop="1">
      <c r="A141" s="4">
        <v>5</v>
      </c>
      <c r="B141" s="30">
        <f>INDEX('[1]period'!$D$3:$D$419,MATCH(C141,'[1]period'!$B$3:$B$419,0))</f>
        <v>1842</v>
      </c>
      <c r="C141" s="32">
        <v>1842</v>
      </c>
      <c r="D141" s="34">
        <v>100976</v>
      </c>
      <c r="E141" s="1"/>
    </row>
    <row r="142" spans="1:5" ht="16.5" thickBot="1" thickTop="1">
      <c r="A142" s="4">
        <v>5</v>
      </c>
      <c r="B142" s="30">
        <f>INDEX('[1]period'!$D$3:$D$419,MATCH(C142,'[1]period'!$B$3:$B$419,0))</f>
        <v>1843</v>
      </c>
      <c r="C142" s="32">
        <v>1843</v>
      </c>
      <c r="D142" s="34">
        <v>99154</v>
      </c>
      <c r="E142" s="1"/>
    </row>
    <row r="143" spans="1:5" ht="16.5" thickBot="1" thickTop="1">
      <c r="A143" s="4">
        <v>5</v>
      </c>
      <c r="B143" s="30">
        <f>INDEX('[1]period'!$D$3:$D$419,MATCH(C143,'[1]period'!$B$3:$B$419,0))</f>
        <v>1844</v>
      </c>
      <c r="C143" s="32">
        <v>1844</v>
      </c>
      <c r="D143" s="34">
        <v>104693</v>
      </c>
      <c r="E143" s="1"/>
    </row>
    <row r="144" spans="1:5" ht="16.5" thickBot="1" thickTop="1">
      <c r="A144" s="4">
        <v>5</v>
      </c>
      <c r="B144" s="30">
        <f>INDEX('[1]period'!$D$3:$D$419,MATCH(C144,'[1]period'!$B$3:$B$419,0))</f>
        <v>1845</v>
      </c>
      <c r="C144" s="32">
        <v>1845</v>
      </c>
      <c r="D144" s="34">
        <v>103660</v>
      </c>
      <c r="E144" s="1"/>
    </row>
    <row r="145" spans="1:5" ht="16.5" thickBot="1" thickTop="1">
      <c r="A145" s="4">
        <v>5</v>
      </c>
      <c r="B145" s="30">
        <f>INDEX('[1]period'!$D$3:$D$419,MATCH(C145,'[1]period'!$B$3:$B$419,0))</f>
        <v>1846</v>
      </c>
      <c r="C145" s="32">
        <v>1846</v>
      </c>
      <c r="D145" s="34">
        <v>99703</v>
      </c>
      <c r="E145" s="1"/>
    </row>
    <row r="146" spans="1:5" ht="16.5" thickBot="1" thickTop="1">
      <c r="A146" s="4">
        <v>5</v>
      </c>
      <c r="B146" s="30">
        <f>INDEX('[1]period'!$D$3:$D$419,MATCH(C146,'[1]period'!$B$3:$B$419,0))</f>
        <v>1847</v>
      </c>
      <c r="C146" s="32">
        <v>1847</v>
      </c>
      <c r="D146" s="34">
        <v>99179</v>
      </c>
      <c r="E146" s="1"/>
    </row>
    <row r="147" spans="1:5" ht="16.5" thickBot="1" thickTop="1">
      <c r="A147" s="4">
        <v>5</v>
      </c>
      <c r="B147" s="30">
        <f>INDEX('[1]period'!$D$3:$D$419,MATCH(C147,'[1]period'!$B$3:$B$419,0))</f>
        <v>1848</v>
      </c>
      <c r="C147" s="32">
        <v>1848</v>
      </c>
      <c r="D147" s="34">
        <v>102524</v>
      </c>
      <c r="E147" s="1"/>
    </row>
    <row r="148" spans="1:5" ht="16.5" thickBot="1" thickTop="1">
      <c r="A148" s="4">
        <v>5</v>
      </c>
      <c r="B148" s="30">
        <f>INDEX('[1]period'!$D$3:$D$419,MATCH(C148,'[1]period'!$B$3:$B$419,0))</f>
        <v>1849</v>
      </c>
      <c r="C148" s="32">
        <v>1849</v>
      </c>
      <c r="D148" s="34">
        <v>112304</v>
      </c>
      <c r="E148" s="1"/>
    </row>
    <row r="149" spans="1:5" ht="16.5" thickBot="1" thickTop="1">
      <c r="A149" s="4">
        <v>5</v>
      </c>
      <c r="B149" s="30">
        <f>INDEX('[1]period'!$D$3:$D$419,MATCH(C149,'[1]period'!$B$3:$B$419,0))</f>
        <v>1850</v>
      </c>
      <c r="C149" s="32">
        <v>1850</v>
      </c>
      <c r="D149" s="34">
        <v>110399</v>
      </c>
      <c r="E149" s="1"/>
    </row>
    <row r="150" spans="1:5" ht="16.5" thickBot="1" thickTop="1">
      <c r="A150" s="4">
        <v>5</v>
      </c>
      <c r="B150" s="30">
        <f>INDEX('[1]period'!$D$3:$D$419,MATCH(C150,'[1]period'!$B$3:$B$419,0))</f>
        <v>1851</v>
      </c>
      <c r="C150" s="32">
        <v>1851</v>
      </c>
      <c r="D150" s="34">
        <v>111065</v>
      </c>
      <c r="E150" s="1"/>
    </row>
    <row r="151" spans="1:5" ht="16.5" thickBot="1" thickTop="1">
      <c r="A151" s="4">
        <v>5</v>
      </c>
      <c r="B151" s="30">
        <f>INDEX('[1]period'!$D$3:$D$419,MATCH(C151,'[1]period'!$B$3:$B$419,0))</f>
        <v>1852</v>
      </c>
      <c r="C151" s="32">
        <v>1852</v>
      </c>
      <c r="D151" s="34">
        <v>108305</v>
      </c>
      <c r="E151" s="1"/>
    </row>
    <row r="152" spans="1:5" ht="16.5" thickBot="1" thickTop="1">
      <c r="A152" s="4">
        <v>5</v>
      </c>
      <c r="B152" s="30">
        <f>INDEX('[1]period'!$D$3:$D$419,MATCH(C152,'[1]period'!$B$3:$B$419,0))</f>
        <v>1853</v>
      </c>
      <c r="C152" s="32">
        <v>1853</v>
      </c>
      <c r="D152" s="34">
        <v>111407</v>
      </c>
      <c r="E152" s="1"/>
    </row>
    <row r="153" spans="1:5" ht="16.5" thickBot="1" thickTop="1">
      <c r="A153" s="4">
        <v>5</v>
      </c>
      <c r="B153" s="30">
        <f>INDEX('[1]period'!$D$3:$D$419,MATCH(C153,'[1]period'!$B$3:$B$419,0))</f>
        <v>1854</v>
      </c>
      <c r="C153" s="32">
        <v>1854</v>
      </c>
      <c r="D153" s="34">
        <v>120107</v>
      </c>
      <c r="E153" s="1"/>
    </row>
    <row r="154" spans="1:5" ht="16.5" thickBot="1" thickTop="1">
      <c r="A154" s="4">
        <v>5</v>
      </c>
      <c r="B154" s="30">
        <f>INDEX('[1]period'!$D$3:$D$419,MATCH(C154,'[1]period'!$B$3:$B$419,0))</f>
        <v>1855</v>
      </c>
      <c r="C154" s="32">
        <v>1855</v>
      </c>
      <c r="D154" s="34">
        <v>115072</v>
      </c>
      <c r="E154" s="1"/>
    </row>
    <row r="155" spans="1:5" ht="16.5" thickBot="1" thickTop="1">
      <c r="A155" s="4">
        <v>5</v>
      </c>
      <c r="B155" s="30">
        <f>INDEX('[1]period'!$D$3:$D$419,MATCH(C155,'[1]period'!$B$3:$B$419,0))</f>
        <v>1856</v>
      </c>
      <c r="C155" s="32">
        <v>1856</v>
      </c>
      <c r="D155" s="34">
        <v>115082</v>
      </c>
      <c r="E155" s="1"/>
    </row>
    <row r="156" spans="1:5" ht="16.5" thickBot="1" thickTop="1">
      <c r="A156" s="4">
        <v>5</v>
      </c>
      <c r="B156" s="30">
        <f>INDEX('[1]period'!$D$3:$D$419,MATCH(C156,'[1]period'!$B$3:$B$419,0))</f>
        <v>1857</v>
      </c>
      <c r="C156" s="32">
        <v>1857</v>
      </c>
      <c r="D156" s="34">
        <v>119349</v>
      </c>
      <c r="E156" s="1"/>
    </row>
    <row r="157" spans="1:5" ht="16.5" thickBot="1" thickTop="1">
      <c r="A157" s="4">
        <v>5</v>
      </c>
      <c r="B157" s="30">
        <f>INDEX('[1]period'!$D$3:$D$419,MATCH(C157,'[1]period'!$B$3:$B$419,0))</f>
        <v>1858</v>
      </c>
      <c r="C157" s="32">
        <v>1858</v>
      </c>
      <c r="D157" s="34">
        <v>129039</v>
      </c>
      <c r="E157" s="1"/>
    </row>
    <row r="158" spans="1:5" ht="16.5" thickBot="1" thickTop="1">
      <c r="A158" s="4">
        <v>5</v>
      </c>
      <c r="B158" s="30">
        <f>INDEX('[1]period'!$D$3:$D$419,MATCH(C158,'[1]period'!$B$3:$B$419,0))</f>
        <v>1859</v>
      </c>
      <c r="C158" s="32">
        <v>1859</v>
      </c>
      <c r="D158" s="34">
        <v>131605</v>
      </c>
      <c r="E158" s="1"/>
    </row>
    <row r="159" spans="1:5" ht="16.5" thickBot="1" thickTop="1">
      <c r="A159" s="4">
        <v>5</v>
      </c>
      <c r="B159" s="30">
        <f>INDEX('[1]period'!$D$3:$D$419,MATCH(C159,'[1]period'!$B$3:$B$419,0))</f>
        <v>1860</v>
      </c>
      <c r="C159" s="32">
        <v>1860</v>
      </c>
      <c r="D159" s="34">
        <v>133162</v>
      </c>
      <c r="E159" s="1"/>
    </row>
    <row r="160" spans="1:5" ht="16.5" thickBot="1" thickTop="1">
      <c r="A160" s="4">
        <v>5</v>
      </c>
      <c r="B160" s="30">
        <f>INDEX('[1]period'!$D$3:$D$419,MATCH(C160,'[1]period'!$B$3:$B$419,0))</f>
        <v>1861</v>
      </c>
      <c r="C160" s="32">
        <v>1861</v>
      </c>
      <c r="D160" s="34">
        <v>126634</v>
      </c>
      <c r="E160" s="1"/>
    </row>
    <row r="161" spans="1:5" ht="16.5" thickBot="1" thickTop="1">
      <c r="A161" s="4">
        <v>5</v>
      </c>
      <c r="B161" s="30">
        <f>INDEX('[1]period'!$D$3:$D$419,MATCH(C161,'[1]period'!$B$3:$B$419,0))</f>
        <v>1862</v>
      </c>
      <c r="C161" s="32">
        <v>1862</v>
      </c>
      <c r="D161" s="34">
        <v>131584</v>
      </c>
      <c r="E161" s="1"/>
    </row>
    <row r="162" spans="1:5" ht="16.5" thickBot="1" thickTop="1">
      <c r="A162" s="4">
        <v>5</v>
      </c>
      <c r="B162" s="30">
        <f>INDEX('[1]period'!$D$3:$D$419,MATCH(C162,'[1]period'!$B$3:$B$419,0))</f>
        <v>1863</v>
      </c>
      <c r="C162" s="32">
        <v>1863</v>
      </c>
      <c r="D162" s="34">
        <v>134279</v>
      </c>
      <c r="E162" s="1"/>
    </row>
    <row r="163" spans="1:5" ht="16.5" thickBot="1" thickTop="1">
      <c r="A163" s="4">
        <v>5</v>
      </c>
      <c r="B163" s="30">
        <f>INDEX('[1]period'!$D$3:$D$419,MATCH(C163,'[1]period'!$B$3:$B$419,0))</f>
        <v>1864</v>
      </c>
      <c r="C163" s="32">
        <v>1864</v>
      </c>
      <c r="D163" s="34">
        <v>136004</v>
      </c>
      <c r="E163" s="1"/>
    </row>
    <row r="164" spans="1:5" ht="16.5" thickBot="1" thickTop="1">
      <c r="A164" s="4">
        <v>5</v>
      </c>
      <c r="B164" s="30">
        <f>INDEX('[1]period'!$D$3:$D$419,MATCH(C164,'[1]period'!$B$3:$B$419,0))</f>
        <v>1865</v>
      </c>
      <c r="C164" s="32">
        <v>1865</v>
      </c>
      <c r="D164" s="34">
        <v>134281</v>
      </c>
      <c r="E164" s="1"/>
    </row>
    <row r="165" spans="1:5" ht="16.5" thickBot="1" thickTop="1">
      <c r="A165" s="4">
        <v>5</v>
      </c>
      <c r="B165" s="30">
        <f>INDEX('[1]period'!$D$3:$D$419,MATCH(C165,'[1]period'!$B$3:$B$419,0))</f>
        <v>1866</v>
      </c>
      <c r="C165" s="32">
        <v>1866</v>
      </c>
      <c r="D165" s="34">
        <v>136989</v>
      </c>
      <c r="E165" s="1"/>
    </row>
    <row r="166" spans="1:5" ht="16.5" thickBot="1" thickTop="1">
      <c r="A166" s="4">
        <v>5</v>
      </c>
      <c r="B166" s="30">
        <f>INDEX('[1]period'!$D$3:$D$419,MATCH(C166,'[1]period'!$B$3:$B$419,0))</f>
        <v>1867</v>
      </c>
      <c r="C166" s="32">
        <v>1867</v>
      </c>
      <c r="D166" s="34">
        <v>128832</v>
      </c>
      <c r="E166" s="1"/>
    </row>
    <row r="167" spans="1:5" ht="16.5" thickBot="1" thickTop="1">
      <c r="A167" s="4">
        <v>5</v>
      </c>
      <c r="B167" s="30">
        <f>INDEX('[1]period'!$D$3:$D$419,MATCH(C167,'[1]period'!$B$3:$B$419,0))</f>
        <v>1868</v>
      </c>
      <c r="C167" s="32">
        <v>1868</v>
      </c>
      <c r="D167" s="34">
        <v>114955</v>
      </c>
      <c r="E167" s="1"/>
    </row>
    <row r="168" spans="1:5" ht="16.5" thickBot="1" thickTop="1">
      <c r="A168" s="4">
        <v>5</v>
      </c>
      <c r="B168" s="30">
        <f>INDEX('[1]period'!$D$3:$D$419,MATCH(C168,'[1]period'!$B$3:$B$419,0))</f>
        <v>1869</v>
      </c>
      <c r="C168" s="32">
        <v>1869</v>
      </c>
      <c r="D168" s="34">
        <v>117677</v>
      </c>
      <c r="E168" s="1"/>
    </row>
    <row r="169" spans="1:5" ht="16.5" thickBot="1" thickTop="1">
      <c r="A169" s="4">
        <v>5</v>
      </c>
      <c r="B169" s="30">
        <f>INDEX('[1]period'!$D$3:$D$419,MATCH(C169,'[1]period'!$B$3:$B$419,0))</f>
        <v>1870</v>
      </c>
      <c r="C169" s="32">
        <v>1870</v>
      </c>
      <c r="D169" s="34">
        <v>119838</v>
      </c>
      <c r="E169" s="1"/>
    </row>
    <row r="170" spans="1:5" ht="16.5" thickBot="1" thickTop="1">
      <c r="A170" s="4">
        <v>5</v>
      </c>
      <c r="B170" s="30">
        <f>INDEX('[1]period'!$D$3:$D$419,MATCH(C170,'[1]period'!$B$3:$B$419,0))</f>
        <v>1871</v>
      </c>
      <c r="C170" s="32">
        <v>1871</v>
      </c>
      <c r="D170" s="34">
        <v>127333</v>
      </c>
      <c r="E170" s="1"/>
    </row>
    <row r="171" spans="1:5" ht="16.5" thickBot="1" thickTop="1">
      <c r="A171" s="4">
        <v>5</v>
      </c>
      <c r="B171" s="30">
        <f>INDEX('[1]period'!$D$3:$D$419,MATCH(C171,'[1]period'!$B$3:$B$419,0))</f>
        <v>1872</v>
      </c>
      <c r="C171" s="32">
        <v>1872</v>
      </c>
      <c r="D171" s="34">
        <v>126983</v>
      </c>
      <c r="E171" s="1"/>
    </row>
    <row r="172" spans="1:5" ht="16.5" thickBot="1" thickTop="1">
      <c r="A172" s="4">
        <v>5</v>
      </c>
      <c r="B172" s="30">
        <f>INDEX('[1]period'!$D$3:$D$419,MATCH(C172,'[1]period'!$B$3:$B$419,0))</f>
        <v>1873</v>
      </c>
      <c r="C172" s="32">
        <v>1873</v>
      </c>
      <c r="D172" s="34">
        <v>131643</v>
      </c>
      <c r="E172" s="1"/>
    </row>
    <row r="173" spans="1:5" ht="16.5" thickBot="1" thickTop="1">
      <c r="A173" s="4">
        <v>5</v>
      </c>
      <c r="B173" s="30">
        <f>INDEX('[1]period'!$D$3:$D$419,MATCH(C173,'[1]period'!$B$3:$B$419,0))</f>
        <v>1874</v>
      </c>
      <c r="C173" s="32">
        <v>1874</v>
      </c>
      <c r="D173" s="34">
        <v>133249</v>
      </c>
      <c r="E173" s="1"/>
    </row>
    <row r="174" spans="1:5" ht="16.5" thickBot="1" thickTop="1">
      <c r="A174" s="4">
        <v>5</v>
      </c>
      <c r="B174" s="30">
        <f>INDEX('[1]period'!$D$3:$D$419,MATCH(C174,'[1]period'!$B$3:$B$419,0))</f>
        <v>1875</v>
      </c>
      <c r="C174" s="32">
        <v>1875</v>
      </c>
      <c r="D174" s="34">
        <v>135958</v>
      </c>
      <c r="E174" s="1"/>
    </row>
    <row r="175" spans="1:5" ht="16.5" thickBot="1" thickTop="1">
      <c r="A175" s="4">
        <v>5</v>
      </c>
      <c r="B175" s="30">
        <f>INDEX('[1]period'!$D$3:$D$419,MATCH(C175,'[1]period'!$B$3:$B$419,0))</f>
        <v>1876</v>
      </c>
      <c r="C175" s="32">
        <v>1876</v>
      </c>
      <c r="D175" s="34">
        <v>135890</v>
      </c>
      <c r="E175" s="1"/>
    </row>
    <row r="176" spans="1:5" ht="16.5" thickBot="1" thickTop="1">
      <c r="A176" s="4">
        <v>5</v>
      </c>
      <c r="B176" s="30">
        <f>INDEX('[1]period'!$D$3:$D$419,MATCH(C176,'[1]period'!$B$3:$B$419,0))</f>
        <v>1877</v>
      </c>
      <c r="C176" s="32">
        <v>1877</v>
      </c>
      <c r="D176" s="34">
        <v>138476</v>
      </c>
      <c r="E176" s="1"/>
    </row>
    <row r="177" spans="1:5" ht="16.5" thickBot="1" thickTop="1">
      <c r="A177" s="4">
        <v>5</v>
      </c>
      <c r="B177" s="30">
        <f>INDEX('[1]period'!$D$3:$D$419,MATCH(C177,'[1]period'!$B$3:$B$419,0))</f>
        <v>1878</v>
      </c>
      <c r="C177" s="32">
        <v>1878</v>
      </c>
      <c r="D177" s="34">
        <v>134464</v>
      </c>
      <c r="E177" s="1"/>
    </row>
    <row r="178" spans="1:5" ht="16.5" thickBot="1" thickTop="1">
      <c r="A178" s="4">
        <v>5</v>
      </c>
      <c r="B178" s="30">
        <f>INDEX('[1]period'!$D$3:$D$419,MATCH(C178,'[1]period'!$B$3:$B$419,0))</f>
        <v>1879</v>
      </c>
      <c r="C178" s="32">
        <v>1879</v>
      </c>
      <c r="D178" s="34">
        <v>139043</v>
      </c>
      <c r="E178" s="1"/>
    </row>
    <row r="179" spans="1:5" ht="16.5" thickBot="1" thickTop="1">
      <c r="A179" s="4">
        <v>5</v>
      </c>
      <c r="B179" s="30">
        <f>INDEX('[1]period'!$D$3:$D$419,MATCH(C179,'[1]period'!$B$3:$B$419,0))</f>
        <v>1880</v>
      </c>
      <c r="C179" s="32">
        <v>1880</v>
      </c>
      <c r="D179" s="34">
        <v>134262</v>
      </c>
      <c r="E179" s="1"/>
    </row>
    <row r="180" spans="1:5" ht="16.5" thickBot="1" thickTop="1">
      <c r="A180" s="4">
        <v>5</v>
      </c>
      <c r="B180" s="30">
        <f>INDEX('[1]period'!$D$3:$D$419,MATCH(C180,'[1]period'!$B$3:$B$419,0))</f>
        <v>1881</v>
      </c>
      <c r="C180" s="32">
        <v>1881</v>
      </c>
      <c r="D180" s="34">
        <v>132804</v>
      </c>
      <c r="E180" s="1"/>
    </row>
    <row r="181" spans="1:5" ht="16.5" thickBot="1" thickTop="1">
      <c r="A181" s="4">
        <v>5</v>
      </c>
      <c r="B181" s="30">
        <f>INDEX('[1]period'!$D$3:$D$419,MATCH(C181,'[1]period'!$B$3:$B$419,0))</f>
        <v>1882</v>
      </c>
      <c r="C181" s="32">
        <v>1882</v>
      </c>
      <c r="D181" s="34">
        <v>134300</v>
      </c>
      <c r="E181" s="1"/>
    </row>
    <row r="182" spans="1:5" ht="16.5" thickBot="1" thickTop="1">
      <c r="A182" s="4">
        <v>5</v>
      </c>
      <c r="B182" s="30">
        <f>INDEX('[1]period'!$D$3:$D$419,MATCH(C182,'[1]period'!$B$3:$B$419,0))</f>
        <v>1883</v>
      </c>
      <c r="C182" s="32">
        <v>1883</v>
      </c>
      <c r="D182" s="34">
        <v>132875</v>
      </c>
      <c r="E182" s="1"/>
    </row>
    <row r="183" spans="1:5" ht="16.5" thickBot="1" thickTop="1">
      <c r="A183" s="4">
        <v>5</v>
      </c>
      <c r="B183" s="30">
        <f>INDEX('[1]period'!$D$3:$D$419,MATCH(C183,'[1]period'!$B$3:$B$419,0))</f>
        <v>1884</v>
      </c>
      <c r="C183" s="32">
        <v>1884</v>
      </c>
      <c r="D183" s="34">
        <v>138745</v>
      </c>
      <c r="E183" s="1"/>
    </row>
    <row r="184" spans="1:5" ht="16.5" thickBot="1" thickTop="1">
      <c r="A184" s="4">
        <v>5</v>
      </c>
      <c r="B184" s="30">
        <f>INDEX('[1]period'!$D$3:$D$419,MATCH(C184,'[1]period'!$B$3:$B$419,0))</f>
        <v>1885</v>
      </c>
      <c r="C184" s="32">
        <v>1885</v>
      </c>
      <c r="D184" s="34">
        <v>137308</v>
      </c>
      <c r="E184" s="1"/>
    </row>
    <row r="185" spans="1:5" ht="16.5" thickBot="1" thickTop="1">
      <c r="A185" s="4">
        <v>5</v>
      </c>
      <c r="B185" s="30">
        <f>INDEX('[1]period'!$D$3:$D$419,MATCH(C185,'[1]period'!$B$3:$B$419,0))</f>
        <v>1886</v>
      </c>
      <c r="C185" s="32">
        <v>1886</v>
      </c>
      <c r="D185" s="34">
        <v>139882</v>
      </c>
      <c r="E185" s="1"/>
    </row>
    <row r="186" spans="1:5" ht="16.5" thickBot="1" thickTop="1">
      <c r="A186" s="4">
        <v>5</v>
      </c>
      <c r="B186" s="30">
        <f>INDEX('[1]period'!$D$3:$D$419,MATCH(C186,'[1]period'!$B$3:$B$419,0))</f>
        <v>1887</v>
      </c>
      <c r="C186" s="32">
        <v>1887</v>
      </c>
      <c r="D186" s="34">
        <v>140169</v>
      </c>
      <c r="E186" s="1"/>
    </row>
    <row r="187" spans="1:5" ht="16.5" thickBot="1" thickTop="1">
      <c r="A187" s="4">
        <v>5</v>
      </c>
      <c r="B187" s="30">
        <f>INDEX('[1]period'!$D$3:$D$419,MATCH(C187,'[1]period'!$B$3:$B$419,0))</f>
        <v>1888</v>
      </c>
      <c r="C187" s="32">
        <v>1888</v>
      </c>
      <c r="D187" s="34">
        <v>136451</v>
      </c>
      <c r="E187" s="1"/>
    </row>
    <row r="188" spans="1:5" ht="16.5" thickBot="1" thickTop="1">
      <c r="A188" s="4">
        <v>5</v>
      </c>
      <c r="B188" s="30">
        <f>INDEX('[1]period'!$D$3:$D$419,MATCH(C188,'[1]period'!$B$3:$B$419,0))</f>
        <v>1889</v>
      </c>
      <c r="C188" s="32">
        <v>1889</v>
      </c>
      <c r="D188" s="34">
        <v>132069</v>
      </c>
      <c r="E188" s="1"/>
    </row>
    <row r="189" spans="1:5" ht="16.5" thickBot="1" thickTop="1">
      <c r="A189" s="4">
        <v>5</v>
      </c>
      <c r="B189" s="30">
        <f>INDEX('[1]period'!$D$3:$D$419,MATCH(C189,'[1]period'!$B$3:$B$419,0))</f>
        <v>1890</v>
      </c>
      <c r="C189" s="32">
        <v>1890</v>
      </c>
      <c r="D189" s="34">
        <v>133597</v>
      </c>
      <c r="E189" s="1"/>
    </row>
    <row r="190" spans="1:5" ht="16.5" thickBot="1" thickTop="1">
      <c r="A190" s="4">
        <v>5</v>
      </c>
      <c r="B190" s="30">
        <f>INDEX('[1]period'!$D$3:$D$419,MATCH(C190,'[1]period'!$B$3:$B$419,0))</f>
        <v>1891</v>
      </c>
      <c r="C190" s="32">
        <v>1891</v>
      </c>
      <c r="D190" s="34">
        <v>135516</v>
      </c>
      <c r="E190" s="1"/>
    </row>
    <row r="191" spans="1:5" ht="16.5" thickBot="1" thickTop="1">
      <c r="A191" s="4">
        <v>5</v>
      </c>
      <c r="B191" s="30">
        <f>INDEX('[1]period'!$D$3:$D$419,MATCH(C191,'[1]period'!$B$3:$B$419,0))</f>
        <v>1892</v>
      </c>
      <c r="C191" s="32">
        <v>1892</v>
      </c>
      <c r="D191" s="34">
        <v>129622</v>
      </c>
      <c r="E191" s="1"/>
    </row>
    <row r="192" spans="1:5" ht="16.5" thickBot="1" thickTop="1">
      <c r="A192" s="4">
        <v>5</v>
      </c>
      <c r="B192" s="30">
        <f>INDEX('[1]period'!$D$3:$D$419,MATCH(C192,'[1]period'!$B$3:$B$419,0))</f>
        <v>1893</v>
      </c>
      <c r="C192" s="32">
        <v>1893</v>
      </c>
      <c r="D192" s="34">
        <v>131729</v>
      </c>
      <c r="E192" s="1"/>
    </row>
    <row r="193" spans="1:5" ht="16.5" thickBot="1" thickTop="1">
      <c r="A193" s="4">
        <v>5</v>
      </c>
      <c r="B193" s="30">
        <f>INDEX('[1]period'!$D$3:$D$419,MATCH(C193,'[1]period'!$B$3:$B$419,0))</f>
        <v>1894</v>
      </c>
      <c r="C193" s="32">
        <v>1894</v>
      </c>
      <c r="D193" s="34">
        <v>131409</v>
      </c>
      <c r="E193" s="1"/>
    </row>
    <row r="194" spans="1:5" ht="16.5" thickBot="1" thickTop="1">
      <c r="A194" s="4">
        <v>5</v>
      </c>
      <c r="B194" s="30">
        <f>INDEX('[1]period'!$D$3:$D$419,MATCH(C194,'[1]period'!$B$3:$B$419,0))</f>
        <v>1895</v>
      </c>
      <c r="C194" s="32">
        <v>1895</v>
      </c>
      <c r="D194" s="34">
        <v>134599</v>
      </c>
      <c r="E194" s="1"/>
    </row>
    <row r="195" spans="1:5" ht="16.5" thickBot="1" thickTop="1">
      <c r="A195" s="4">
        <v>5</v>
      </c>
      <c r="B195" s="30">
        <f>INDEX('[1]period'!$D$3:$D$419,MATCH(C195,'[1]period'!$B$3:$B$419,0))</f>
        <v>1896</v>
      </c>
      <c r="C195" s="32">
        <v>1896</v>
      </c>
      <c r="D195" s="34">
        <v>134308</v>
      </c>
      <c r="E195" s="1"/>
    </row>
    <row r="196" spans="1:5" ht="16.5" thickBot="1" thickTop="1">
      <c r="A196" s="4">
        <v>5</v>
      </c>
      <c r="B196" s="30">
        <f>INDEX('[1]period'!$D$3:$D$419,MATCH(C196,'[1]period'!$B$3:$B$419,0))</f>
        <v>1897</v>
      </c>
      <c r="C196" s="32">
        <v>1897</v>
      </c>
      <c r="D196" s="34">
        <v>132999</v>
      </c>
      <c r="E196" s="1"/>
    </row>
    <row r="197" spans="1:5" ht="16.5" thickBot="1" thickTop="1">
      <c r="A197" s="4">
        <v>5</v>
      </c>
      <c r="B197" s="30">
        <f>INDEX('[1]period'!$D$3:$D$419,MATCH(C197,'[1]period'!$B$3:$B$419,0))</f>
        <v>1898</v>
      </c>
      <c r="C197" s="32">
        <v>1898</v>
      </c>
      <c r="D197" s="34">
        <v>136523</v>
      </c>
      <c r="E197" s="1"/>
    </row>
    <row r="198" spans="1:5" ht="16.5" thickBot="1" thickTop="1">
      <c r="A198" s="4">
        <v>5</v>
      </c>
      <c r="B198" s="30">
        <f>INDEX('[1]period'!$D$3:$D$419,MATCH(C198,'[1]period'!$B$3:$B$419,0))</f>
        <v>1899</v>
      </c>
      <c r="C198" s="32">
        <v>1899</v>
      </c>
      <c r="D198" s="34">
        <v>133882</v>
      </c>
      <c r="E198" s="1"/>
    </row>
    <row r="199" spans="1:5" ht="16.5" thickBot="1" thickTop="1">
      <c r="A199" s="4">
        <v>5</v>
      </c>
      <c r="B199" s="30">
        <f>INDEX('[1]period'!$D$3:$D$419,MATCH(C199,'[1]period'!$B$3:$B$419,0))</f>
        <v>1900</v>
      </c>
      <c r="C199" s="32">
        <v>1900</v>
      </c>
      <c r="D199" s="34">
        <v>138139</v>
      </c>
      <c r="E199" s="1"/>
    </row>
    <row r="200" spans="1:5" ht="16.5" thickBot="1" thickTop="1">
      <c r="A200" s="4">
        <v>5</v>
      </c>
      <c r="B200" s="30">
        <f>INDEX('[1]period'!$D$3:$D$419,MATCH(C200,'[1]period'!$B$3:$B$419,0))</f>
        <v>1901</v>
      </c>
      <c r="C200" s="32">
        <v>1901</v>
      </c>
      <c r="D200" s="34">
        <v>139370</v>
      </c>
      <c r="E200" s="1"/>
    </row>
    <row r="201" spans="1:5" ht="16.5" thickBot="1" thickTop="1">
      <c r="A201" s="4">
        <v>5</v>
      </c>
      <c r="B201" s="30">
        <f>INDEX('[1]period'!$D$3:$D$419,MATCH(C201,'[1]period'!$B$3:$B$419,0))</f>
        <v>1902</v>
      </c>
      <c r="C201" s="32">
        <v>1902</v>
      </c>
      <c r="D201" s="34">
        <v>137364</v>
      </c>
      <c r="E201" s="1"/>
    </row>
    <row r="202" spans="1:5" ht="16.5" thickBot="1" thickTop="1">
      <c r="A202" s="4">
        <v>5</v>
      </c>
      <c r="B202" s="30">
        <f>INDEX('[1]period'!$D$3:$D$419,MATCH(C202,'[1]period'!$B$3:$B$419,0))</f>
        <v>1903</v>
      </c>
      <c r="C202" s="32">
        <v>1903</v>
      </c>
      <c r="D202" s="34">
        <v>133896</v>
      </c>
      <c r="E202" s="1"/>
    </row>
    <row r="203" spans="1:5" ht="16.5" thickBot="1" thickTop="1">
      <c r="A203" s="4">
        <v>5</v>
      </c>
      <c r="B203" s="30">
        <f>INDEX('[1]period'!$D$3:$D$419,MATCH(C203,'[1]period'!$B$3:$B$419,0))</f>
        <v>1904</v>
      </c>
      <c r="C203" s="32">
        <v>1904</v>
      </c>
      <c r="D203" s="34">
        <v>134952</v>
      </c>
      <c r="E203" s="1"/>
    </row>
    <row r="204" spans="1:5" ht="16.5" thickBot="1" thickTop="1">
      <c r="A204" s="4">
        <v>5</v>
      </c>
      <c r="B204" s="30">
        <f>INDEX('[1]period'!$D$3:$D$419,MATCH(C204,'[1]period'!$B$3:$B$419,0))</f>
        <v>1905</v>
      </c>
      <c r="C204" s="32">
        <v>1905</v>
      </c>
      <c r="D204" s="34">
        <v>135409</v>
      </c>
      <c r="E204" s="1"/>
    </row>
    <row r="205" spans="1:5" ht="16.5" thickBot="1" thickTop="1">
      <c r="A205" s="4">
        <v>5</v>
      </c>
      <c r="B205" s="30">
        <f>INDEX('[1]period'!$D$3:$D$419,MATCH(C205,'[1]period'!$B$3:$B$419,0))</f>
        <v>1906</v>
      </c>
      <c r="C205" s="32">
        <v>1906</v>
      </c>
      <c r="D205" s="34">
        <v>136620</v>
      </c>
      <c r="E205" s="1"/>
    </row>
    <row r="206" spans="1:5" ht="16.5" thickBot="1" thickTop="1">
      <c r="A206" s="4">
        <v>5</v>
      </c>
      <c r="B206" s="30">
        <f>INDEX('[1]period'!$D$3:$D$419,MATCH(C206,'[1]period'!$B$3:$B$419,0))</f>
        <v>1907</v>
      </c>
      <c r="C206" s="32">
        <v>1907</v>
      </c>
      <c r="D206" s="34">
        <v>136793</v>
      </c>
      <c r="E206" s="1"/>
    </row>
    <row r="207" spans="1:5" ht="16.5" thickBot="1" thickTop="1">
      <c r="A207" s="4">
        <v>5</v>
      </c>
      <c r="B207" s="30">
        <f>INDEX('[1]period'!$D$3:$D$419,MATCH(C207,'[1]period'!$B$3:$B$419,0))</f>
        <v>1908</v>
      </c>
      <c r="C207" s="32">
        <v>1908</v>
      </c>
      <c r="D207" s="34">
        <v>138874</v>
      </c>
      <c r="E207" s="1"/>
    </row>
    <row r="208" spans="1:5" ht="16.5" thickBot="1" thickTop="1">
      <c r="A208" s="4">
        <v>5</v>
      </c>
      <c r="B208" s="30">
        <f>INDEX('[1]period'!$D$3:$D$419,MATCH(C208,'[1]period'!$B$3:$B$419,0))</f>
        <v>1909</v>
      </c>
      <c r="C208" s="32">
        <v>1909</v>
      </c>
      <c r="D208" s="34">
        <v>139505</v>
      </c>
      <c r="E208" s="1"/>
    </row>
    <row r="209" spans="1:5" ht="16.5" thickBot="1" thickTop="1">
      <c r="A209" s="4">
        <v>5</v>
      </c>
      <c r="B209" s="30">
        <f>INDEX('[1]period'!$D$3:$D$419,MATCH(C209,'[1]period'!$B$3:$B$419,0))</f>
        <v>1910</v>
      </c>
      <c r="C209" s="32">
        <v>1910</v>
      </c>
      <c r="D209" s="34">
        <v>135625</v>
      </c>
      <c r="E209" s="1"/>
    </row>
    <row r="210" spans="1:5" ht="16.5" thickBot="1" thickTop="1">
      <c r="A210" s="4">
        <v>5</v>
      </c>
      <c r="B210" s="30">
        <f>INDEX('[1]period'!$D$3:$D$419,MATCH(C210,'[1]period'!$B$3:$B$419,0))</f>
        <v>1911</v>
      </c>
      <c r="C210" s="32">
        <v>1911</v>
      </c>
      <c r="D210" s="34">
        <v>132977</v>
      </c>
      <c r="E210" s="1"/>
    </row>
    <row r="211" spans="1:5" ht="16.5" thickBot="1" thickTop="1">
      <c r="A211" s="4">
        <v>5</v>
      </c>
      <c r="B211" s="30">
        <f>INDEX('[1]period'!$D$3:$D$419,MATCH(C211,'[1]period'!$B$3:$B$419,0))</f>
        <v>1912</v>
      </c>
      <c r="C211" s="32">
        <v>1912</v>
      </c>
      <c r="D211" s="34">
        <v>132868</v>
      </c>
      <c r="E211" s="1"/>
    </row>
    <row r="212" spans="1:5" ht="16.5" thickBot="1" thickTop="1">
      <c r="A212" s="4">
        <v>5</v>
      </c>
      <c r="B212" s="30">
        <f>INDEX('[1]period'!$D$3:$D$419,MATCH(C212,'[1]period'!$B$3:$B$419,0))</f>
        <v>1913</v>
      </c>
      <c r="C212" s="32">
        <v>1913</v>
      </c>
      <c r="D212" s="34">
        <v>130200</v>
      </c>
      <c r="E212" s="1"/>
    </row>
    <row r="213" spans="1:5" ht="16.5" thickBot="1" thickTop="1">
      <c r="A213" s="4">
        <v>5</v>
      </c>
      <c r="B213" s="30">
        <f>INDEX('[1]period'!$D$3:$D$419,MATCH(C213,'[1]period'!$B$3:$B$419,0))</f>
        <v>1914</v>
      </c>
      <c r="C213" s="32">
        <v>1914</v>
      </c>
      <c r="D213" s="34">
        <v>129458</v>
      </c>
      <c r="E213" s="1"/>
    </row>
    <row r="214" spans="1:5" ht="16.5" thickBot="1" thickTop="1">
      <c r="A214" s="4">
        <v>5</v>
      </c>
      <c r="B214" s="30">
        <f>INDEX('[1]period'!$D$3:$D$419,MATCH(C214,'[1]period'!$B$3:$B$419,0))</f>
        <v>1915</v>
      </c>
      <c r="C214" s="32">
        <v>1915</v>
      </c>
      <c r="D214" s="34">
        <v>122997</v>
      </c>
      <c r="E214" s="1"/>
    </row>
    <row r="215" spans="1:5" ht="16.5" thickBot="1" thickTop="1">
      <c r="A215" s="4">
        <v>5</v>
      </c>
      <c r="B215" s="30">
        <f>INDEX('[1]period'!$D$3:$D$419,MATCH(C215,'[1]period'!$B$3:$B$419,0))</f>
        <v>1916</v>
      </c>
      <c r="C215" s="32">
        <v>1916</v>
      </c>
      <c r="D215" s="34">
        <v>121679</v>
      </c>
      <c r="E215" s="1"/>
    </row>
    <row r="216" spans="1:5" ht="16.5" thickBot="1" thickTop="1">
      <c r="A216" s="4">
        <v>5</v>
      </c>
      <c r="B216" s="30">
        <f>INDEX('[1]period'!$D$3:$D$419,MATCH(C216,'[1]period'!$B$3:$B$419,0))</f>
        <v>1917</v>
      </c>
      <c r="C216" s="32">
        <v>1917</v>
      </c>
      <c r="D216" s="34">
        <v>120855</v>
      </c>
      <c r="E216" s="1"/>
    </row>
    <row r="217" spans="1:5" ht="16.5" thickBot="1" thickTop="1">
      <c r="A217" s="4">
        <v>5</v>
      </c>
      <c r="B217" s="30">
        <f>INDEX('[1]period'!$D$3:$D$419,MATCH(C217,'[1]period'!$B$3:$B$419,0))</f>
        <v>1918</v>
      </c>
      <c r="C217" s="32">
        <v>1918</v>
      </c>
      <c r="D217" s="34">
        <v>117955</v>
      </c>
      <c r="E217" s="1"/>
    </row>
    <row r="218" spans="1:5" ht="16.5" thickBot="1" thickTop="1">
      <c r="A218" s="4">
        <v>5</v>
      </c>
      <c r="B218" s="30">
        <f>INDEX('[1]period'!$D$3:$D$419,MATCH(C218,'[1]period'!$B$3:$B$419,0))</f>
        <v>1919</v>
      </c>
      <c r="C218" s="32">
        <v>1919</v>
      </c>
      <c r="D218" s="34">
        <v>115193</v>
      </c>
      <c r="E218" s="1"/>
    </row>
    <row r="219" spans="1:5" ht="16.5" thickBot="1" thickTop="1">
      <c r="A219" s="4">
        <v>5</v>
      </c>
      <c r="B219" s="30">
        <f>INDEX('[1]period'!$D$3:$D$419,MATCH(C219,'[1]period'!$B$3:$B$419,0))</f>
        <v>1920</v>
      </c>
      <c r="C219" s="32">
        <v>1920</v>
      </c>
      <c r="D219" s="34">
        <v>138753</v>
      </c>
      <c r="E219" s="1"/>
    </row>
    <row r="220" spans="1:5" ht="16.5" thickBot="1" thickTop="1">
      <c r="A220" s="4">
        <v>5</v>
      </c>
      <c r="B220" s="30">
        <f>INDEX('[1]period'!$D$3:$D$419,MATCH(C220,'[1]period'!$B$3:$B$419,0))</f>
        <v>1921</v>
      </c>
      <c r="C220" s="32">
        <v>1921</v>
      </c>
      <c r="D220" s="34">
        <v>127723</v>
      </c>
      <c r="E220" s="1"/>
    </row>
    <row r="221" spans="1:5" ht="16.5" thickBot="1" thickTop="1">
      <c r="A221" s="4">
        <v>5</v>
      </c>
      <c r="B221" s="30">
        <f>INDEX('[1]period'!$D$3:$D$419,MATCH(C221,'[1]period'!$B$3:$B$419,0))</f>
        <v>1922</v>
      </c>
      <c r="C221" s="32">
        <v>1922</v>
      </c>
      <c r="D221" s="34">
        <v>116946</v>
      </c>
      <c r="E221" s="1"/>
    </row>
    <row r="222" spans="1:5" ht="16.5" thickBot="1" thickTop="1">
      <c r="A222" s="4">
        <v>5</v>
      </c>
      <c r="B222" s="30">
        <f>INDEX('[1]period'!$D$3:$D$419,MATCH(C222,'[1]period'!$B$3:$B$419,0))</f>
        <v>1923</v>
      </c>
      <c r="C222" s="32">
        <v>1923</v>
      </c>
      <c r="D222" s="34">
        <v>113435</v>
      </c>
      <c r="E222" s="1"/>
    </row>
    <row r="223" spans="1:5" ht="16.5" thickBot="1" thickTop="1">
      <c r="A223" s="4">
        <v>5</v>
      </c>
      <c r="B223" s="30">
        <f>INDEX('[1]period'!$D$3:$D$419,MATCH(C223,'[1]period'!$B$3:$B$419,0))</f>
        <v>1924</v>
      </c>
      <c r="C223" s="32">
        <v>1924</v>
      </c>
      <c r="D223" s="34">
        <v>109055</v>
      </c>
      <c r="E223" s="1"/>
    </row>
    <row r="224" spans="1:5" ht="16.5" thickBot="1" thickTop="1">
      <c r="A224" s="4">
        <v>5</v>
      </c>
      <c r="B224" s="30">
        <f>INDEX('[1]period'!$D$3:$D$419,MATCH(C224,'[1]period'!$B$3:$B$419,0))</f>
        <v>1925</v>
      </c>
      <c r="C224" s="32">
        <v>1925</v>
      </c>
      <c r="D224" s="34">
        <v>106292</v>
      </c>
      <c r="E224" s="1"/>
    </row>
    <row r="225" spans="1:5" ht="16.5" thickBot="1" thickTop="1">
      <c r="A225" s="4">
        <v>5</v>
      </c>
      <c r="B225" s="30">
        <f>INDEX('[1]period'!$D$3:$D$419,MATCH(C225,'[1]period'!$B$3:$B$419,0))</f>
        <v>1926</v>
      </c>
      <c r="C225" s="32">
        <v>1926</v>
      </c>
      <c r="D225" s="34">
        <v>102007</v>
      </c>
      <c r="E225" s="1"/>
    </row>
    <row r="226" spans="1:5" ht="16.5" thickBot="1" thickTop="1">
      <c r="A226" s="4">
        <v>5</v>
      </c>
      <c r="B226" s="30">
        <f>INDEX('[1]period'!$D$3:$D$419,MATCH(C226,'[1]period'!$B$3:$B$419,0))</f>
        <v>1927</v>
      </c>
      <c r="C226" s="32">
        <v>1927</v>
      </c>
      <c r="D226" s="34">
        <v>97994</v>
      </c>
      <c r="E226" s="1"/>
    </row>
    <row r="227" spans="1:5" ht="16.5" thickBot="1" thickTop="1">
      <c r="A227" s="4">
        <v>5</v>
      </c>
      <c r="B227" s="30">
        <f>INDEX('[1]period'!$D$3:$D$419,MATCH(C227,'[1]period'!$B$3:$B$419,0))</f>
        <v>1928</v>
      </c>
      <c r="C227" s="32">
        <v>1928</v>
      </c>
      <c r="D227" s="34">
        <v>97868</v>
      </c>
      <c r="E227" s="1"/>
    </row>
    <row r="228" spans="1:5" ht="16.5" thickBot="1" thickTop="1">
      <c r="A228" s="4">
        <v>5</v>
      </c>
      <c r="B228" s="30">
        <f>INDEX('[1]period'!$D$3:$D$419,MATCH(C228,'[1]period'!$B$3:$B$419,0))</f>
        <v>1929</v>
      </c>
      <c r="C228" s="32">
        <v>1929</v>
      </c>
      <c r="D228" s="34">
        <v>92861</v>
      </c>
      <c r="E228" s="1"/>
    </row>
    <row r="229" spans="1:5" ht="16.5" thickBot="1" thickTop="1">
      <c r="A229" s="4">
        <v>5</v>
      </c>
      <c r="B229" s="30">
        <f>INDEX('[1]period'!$D$3:$D$419,MATCH(C229,'[1]period'!$B$3:$B$419,0))</f>
        <v>1930</v>
      </c>
      <c r="C229" s="32">
        <v>1930</v>
      </c>
      <c r="D229" s="34">
        <v>94220</v>
      </c>
      <c r="E229" s="1"/>
    </row>
    <row r="230" spans="1:5" ht="16.5" thickBot="1" thickTop="1">
      <c r="A230" s="4">
        <v>5</v>
      </c>
      <c r="B230" s="30">
        <f>INDEX('[1]period'!$D$3:$D$419,MATCH(C230,'[1]period'!$B$3:$B$419,0))</f>
        <v>1931</v>
      </c>
      <c r="C230" s="32">
        <v>1931</v>
      </c>
      <c r="D230" s="34">
        <v>91074</v>
      </c>
      <c r="E230" s="1"/>
    </row>
    <row r="231" spans="1:5" ht="16.5" thickBot="1" thickTop="1">
      <c r="A231" s="4">
        <v>5</v>
      </c>
      <c r="B231" s="30">
        <f>INDEX('[1]period'!$D$3:$D$419,MATCH(C231,'[1]period'!$B$3:$B$419,0))</f>
        <v>1932</v>
      </c>
      <c r="C231" s="32">
        <v>1932</v>
      </c>
      <c r="D231" s="34">
        <v>89779</v>
      </c>
      <c r="E231" s="1"/>
    </row>
    <row r="232" spans="1:5" ht="16.5" thickBot="1" thickTop="1">
      <c r="A232" s="4">
        <v>5</v>
      </c>
      <c r="B232" s="30">
        <f>INDEX('[1]period'!$D$3:$D$419,MATCH(C232,'[1]period'!$B$3:$B$419,0))</f>
        <v>1933</v>
      </c>
      <c r="C232" s="32">
        <v>1933</v>
      </c>
      <c r="D232" s="34">
        <v>85020</v>
      </c>
      <c r="E232" s="1"/>
    </row>
    <row r="233" spans="1:5" ht="16.5" thickBot="1" thickTop="1">
      <c r="A233" s="4">
        <v>5</v>
      </c>
      <c r="B233" s="30">
        <f>INDEX('[1]period'!$D$3:$D$419,MATCH(C233,'[1]period'!$B$3:$B$419,0))</f>
        <v>1934</v>
      </c>
      <c r="C233" s="32">
        <v>1934</v>
      </c>
      <c r="D233" s="34">
        <v>85092</v>
      </c>
      <c r="E233" s="1"/>
    </row>
    <row r="234" spans="1:5" ht="16.5" thickBot="1" thickTop="1">
      <c r="A234" s="4">
        <v>5</v>
      </c>
      <c r="B234" s="30">
        <f>INDEX('[1]period'!$D$3:$D$419,MATCH(C234,'[1]period'!$B$3:$B$419,0))</f>
        <v>1935</v>
      </c>
      <c r="C234" s="32">
        <v>1935</v>
      </c>
      <c r="D234" s="34">
        <v>85906</v>
      </c>
      <c r="E234" s="1"/>
    </row>
    <row r="235" spans="1:5" ht="16.5" thickBot="1" thickTop="1">
      <c r="A235" s="4">
        <v>5</v>
      </c>
      <c r="B235" s="30">
        <f>INDEX('[1]period'!$D$3:$D$419,MATCH(C235,'[1]period'!$B$3:$B$419,0))</f>
        <v>1936</v>
      </c>
      <c r="C235" s="32">
        <v>1936</v>
      </c>
      <c r="D235" s="34">
        <v>88938</v>
      </c>
      <c r="E235" s="1"/>
    </row>
    <row r="236" spans="1:5" ht="16.5" thickBot="1" thickTop="1">
      <c r="A236" s="4">
        <v>5</v>
      </c>
      <c r="B236" s="30">
        <f>INDEX('[1]period'!$D$3:$D$419,MATCH(C236,'[1]period'!$B$3:$B$419,0))</f>
        <v>1937</v>
      </c>
      <c r="C236" s="32">
        <v>1937</v>
      </c>
      <c r="D236" s="34">
        <v>90373</v>
      </c>
      <c r="E236" s="1"/>
    </row>
    <row r="237" spans="1:5" ht="16.5" thickBot="1" thickTop="1">
      <c r="A237" s="4">
        <v>5</v>
      </c>
      <c r="B237" s="30">
        <f>INDEX('[1]period'!$D$3:$D$419,MATCH(C237,'[1]period'!$B$3:$B$419,0))</f>
        <v>1938</v>
      </c>
      <c r="C237" s="32">
        <v>1938</v>
      </c>
      <c r="D237" s="34">
        <v>93946</v>
      </c>
      <c r="E237" s="1"/>
    </row>
    <row r="238" spans="1:5" ht="16.5" thickBot="1" thickTop="1">
      <c r="A238" s="4">
        <v>5</v>
      </c>
      <c r="B238" s="30">
        <f>INDEX('[1]period'!$D$3:$D$419,MATCH(C238,'[1]period'!$B$3:$B$419,0))</f>
        <v>1939</v>
      </c>
      <c r="C238" s="32">
        <v>1939</v>
      </c>
      <c r="D238" s="34">
        <v>97380</v>
      </c>
      <c r="E238" s="1"/>
    </row>
    <row r="239" spans="1:5" ht="16.5" thickBot="1" thickTop="1">
      <c r="A239" s="4">
        <v>5</v>
      </c>
      <c r="B239" s="30">
        <f>INDEX('[1]period'!$D$3:$D$419,MATCH(C239,'[1]period'!$B$3:$B$419,0))</f>
        <v>1940</v>
      </c>
      <c r="C239" s="32">
        <v>1940</v>
      </c>
      <c r="D239" s="34">
        <v>95778</v>
      </c>
      <c r="E239" s="1"/>
    </row>
    <row r="240" spans="1:5" ht="16.5" thickBot="1" thickTop="1">
      <c r="A240" s="4">
        <v>5</v>
      </c>
      <c r="B240" s="30">
        <f>INDEX('[1]period'!$D$3:$D$419,MATCH(C240,'[1]period'!$B$3:$B$419,0))</f>
        <v>1941</v>
      </c>
      <c r="C240" s="32">
        <v>1941</v>
      </c>
      <c r="D240" s="34">
        <v>99727</v>
      </c>
      <c r="E240" s="1"/>
    </row>
    <row r="241" spans="1:5" ht="16.5" thickBot="1" thickTop="1">
      <c r="A241" s="4">
        <v>5</v>
      </c>
      <c r="B241" s="30">
        <f>INDEX('[1]period'!$D$3:$D$419,MATCH(C241,'[1]period'!$B$3:$B$419,0))</f>
        <v>1942</v>
      </c>
      <c r="C241" s="32">
        <v>1942</v>
      </c>
      <c r="D241" s="34">
        <v>113961</v>
      </c>
      <c r="E241" s="1"/>
    </row>
    <row r="242" spans="1:5" ht="16.5" thickBot="1" thickTop="1">
      <c r="A242" s="4">
        <v>5</v>
      </c>
      <c r="B242" s="30">
        <f>INDEX('[1]period'!$D$3:$D$419,MATCH(C242,'[1]period'!$B$3:$B$419,0))</f>
        <v>1943</v>
      </c>
      <c r="C242" s="32">
        <v>1943</v>
      </c>
      <c r="D242" s="34">
        <v>125392</v>
      </c>
      <c r="E242" s="1"/>
    </row>
    <row r="243" spans="1:5" ht="16.5" thickBot="1" thickTop="1">
      <c r="A243" s="4">
        <v>5</v>
      </c>
      <c r="B243" s="30">
        <f>INDEX('[1]period'!$D$3:$D$419,MATCH(C243,'[1]period'!$B$3:$B$419,0))</f>
        <v>1944</v>
      </c>
      <c r="C243" s="32">
        <v>1944</v>
      </c>
      <c r="D243" s="34">
        <v>134991</v>
      </c>
      <c r="E243" s="1"/>
    </row>
    <row r="244" spans="1:5" ht="16.5" thickBot="1" thickTop="1">
      <c r="A244" s="4">
        <v>5</v>
      </c>
      <c r="B244" s="30">
        <f>INDEX('[1]period'!$D$3:$D$419,MATCH(C244,'[1]period'!$B$3:$B$419,0))</f>
        <v>1945</v>
      </c>
      <c r="C244" s="32">
        <v>1945</v>
      </c>
      <c r="D244" s="34">
        <v>135373</v>
      </c>
      <c r="E244" s="1"/>
    </row>
    <row r="245" spans="1:5" ht="16.5" thickBot="1" thickTop="1">
      <c r="A245" s="4">
        <v>5</v>
      </c>
      <c r="B245" s="30">
        <f>INDEX('[1]period'!$D$3:$D$419,MATCH(C245,'[1]period'!$B$3:$B$419,0))</f>
        <v>1946</v>
      </c>
      <c r="C245" s="32">
        <v>1946</v>
      </c>
      <c r="D245" s="34">
        <v>132597</v>
      </c>
      <c r="E245" s="1"/>
    </row>
    <row r="246" spans="1:5" ht="16.5" thickBot="1" thickTop="1">
      <c r="A246" s="4">
        <v>5</v>
      </c>
      <c r="B246" s="30">
        <f>INDEX('[1]period'!$D$3:$D$419,MATCH(C246,'[1]period'!$B$3:$B$419,0))</f>
        <v>1947</v>
      </c>
      <c r="C246" s="32">
        <v>1947</v>
      </c>
      <c r="D246" s="34">
        <v>128779</v>
      </c>
      <c r="E246" s="1"/>
    </row>
    <row r="247" spans="1:5" ht="16.5" thickBot="1" thickTop="1">
      <c r="A247" s="4">
        <v>5</v>
      </c>
      <c r="B247" s="30">
        <f>INDEX('[1]period'!$D$3:$D$419,MATCH(C247,'[1]period'!$B$3:$B$419,0))</f>
        <v>1948</v>
      </c>
      <c r="C247" s="32">
        <v>1948</v>
      </c>
      <c r="D247" s="34">
        <v>126683</v>
      </c>
      <c r="E247" s="1"/>
    </row>
    <row r="248" spans="1:5" ht="16.5" thickBot="1" thickTop="1">
      <c r="A248" s="4">
        <v>5</v>
      </c>
      <c r="B248" s="30">
        <f>INDEX('[1]period'!$D$3:$D$419,MATCH(C248,'[1]period'!$B$3:$B$419,0))</f>
        <v>1949</v>
      </c>
      <c r="C248" s="32">
        <v>1949</v>
      </c>
      <c r="D248" s="34">
        <v>121272</v>
      </c>
      <c r="E248" s="1"/>
    </row>
    <row r="249" spans="1:5" ht="16.5" thickBot="1" thickTop="1">
      <c r="A249" s="4">
        <v>5</v>
      </c>
      <c r="B249" s="30">
        <f>INDEX('[1]period'!$D$3:$D$419,MATCH(C249,'[1]period'!$B$3:$B$419,0))</f>
        <v>1950</v>
      </c>
      <c r="C249" s="32">
        <v>1950</v>
      </c>
      <c r="D249" s="34">
        <v>115414</v>
      </c>
      <c r="E249" s="1"/>
    </row>
    <row r="250" spans="1:5" ht="16.5" thickBot="1" thickTop="1">
      <c r="A250" s="4">
        <v>5</v>
      </c>
      <c r="B250" s="30">
        <f>INDEX('[1]period'!$D$3:$D$419,MATCH(C250,'[1]period'!$B$3:$B$419,0))</f>
        <v>1951</v>
      </c>
      <c r="C250" s="32">
        <v>1951</v>
      </c>
      <c r="D250" s="34">
        <v>110168</v>
      </c>
      <c r="E250" s="1"/>
    </row>
    <row r="251" spans="1:5" ht="16.5" thickBot="1" thickTop="1">
      <c r="A251" s="4">
        <v>5</v>
      </c>
      <c r="B251" s="30">
        <f>INDEX('[1]period'!$D$3:$D$419,MATCH(C251,'[1]period'!$B$3:$B$419,0))</f>
        <v>1952</v>
      </c>
      <c r="C251" s="32">
        <v>1952</v>
      </c>
      <c r="D251" s="34">
        <v>110192</v>
      </c>
      <c r="E251" s="1"/>
    </row>
    <row r="252" spans="1:5" ht="16.5" thickBot="1" thickTop="1">
      <c r="A252" s="4">
        <v>5</v>
      </c>
      <c r="B252" s="30">
        <f>INDEX('[1]period'!$D$3:$D$419,MATCH(C252,'[1]period'!$B$3:$B$419,0))</f>
        <v>1953</v>
      </c>
      <c r="C252" s="32">
        <v>1953</v>
      </c>
      <c r="D252" s="34">
        <v>110144</v>
      </c>
      <c r="E252" s="1"/>
    </row>
    <row r="253" spans="1:5" ht="16.5" thickBot="1" thickTop="1">
      <c r="A253" s="4">
        <v>5</v>
      </c>
      <c r="B253" s="30">
        <f>INDEX('[1]period'!$D$3:$D$419,MATCH(C253,'[1]period'!$B$3:$B$419,0))</f>
        <v>1954</v>
      </c>
      <c r="C253" s="32">
        <v>1954</v>
      </c>
      <c r="D253" s="34">
        <v>105096</v>
      </c>
      <c r="E253" s="1"/>
    </row>
    <row r="254" spans="1:5" ht="16.5" thickBot="1" thickTop="1">
      <c r="A254" s="4">
        <v>5</v>
      </c>
      <c r="B254" s="30">
        <f>INDEX('[1]period'!$D$3:$D$419,MATCH(C254,'[1]period'!$B$3:$B$419,0))</f>
        <v>1955</v>
      </c>
      <c r="C254" s="32">
        <v>1955</v>
      </c>
      <c r="D254" s="34">
        <v>107305</v>
      </c>
      <c r="E254" s="1"/>
    </row>
    <row r="255" spans="1:5" ht="16.5" thickBot="1" thickTop="1">
      <c r="A255" s="4">
        <v>5</v>
      </c>
      <c r="B255" s="30">
        <f>INDEX('[1]period'!$D$3:$D$419,MATCH(C255,'[1]period'!$B$3:$B$419,0))</f>
        <v>1956</v>
      </c>
      <c r="C255" s="32">
        <v>1956</v>
      </c>
      <c r="D255" s="34">
        <v>107960</v>
      </c>
      <c r="E255" s="1"/>
    </row>
    <row r="256" spans="1:5" ht="16.5" thickBot="1" thickTop="1">
      <c r="A256" s="4">
        <v>5</v>
      </c>
      <c r="B256" s="30">
        <f>INDEX('[1]period'!$D$3:$D$419,MATCH(C256,'[1]period'!$B$3:$B$419,0))</f>
        <v>1957</v>
      </c>
      <c r="C256" s="32">
        <v>1957</v>
      </c>
      <c r="D256" s="34">
        <v>107168</v>
      </c>
      <c r="E256" s="1"/>
    </row>
    <row r="257" spans="1:5" ht="16.5" thickBot="1" thickTop="1">
      <c r="A257" s="4">
        <v>5</v>
      </c>
      <c r="B257" s="30">
        <f>INDEX('[1]period'!$D$3:$D$419,MATCH(C257,'[1]period'!$B$3:$B$419,0))</f>
        <v>1958</v>
      </c>
      <c r="C257" s="32">
        <v>1958</v>
      </c>
      <c r="D257" s="34">
        <v>105502</v>
      </c>
      <c r="E257" s="1"/>
    </row>
    <row r="258" spans="1:5" ht="16.5" thickBot="1" thickTop="1">
      <c r="A258" s="4">
        <v>5</v>
      </c>
      <c r="B258" s="30">
        <f>INDEX('[1]period'!$D$3:$D$419,MATCH(C258,'[1]period'!$B$3:$B$419,0))</f>
        <v>1959</v>
      </c>
      <c r="C258" s="32">
        <v>1959</v>
      </c>
      <c r="D258" s="34">
        <v>104743</v>
      </c>
      <c r="E258" s="1"/>
    </row>
    <row r="259" spans="1:5" ht="16.5" thickBot="1" thickTop="1">
      <c r="A259" s="4">
        <v>5</v>
      </c>
      <c r="B259" s="30">
        <f>INDEX('[1]period'!$D$3:$D$419,MATCH(C259,'[1]period'!$B$3:$B$419,0))</f>
        <v>1960</v>
      </c>
      <c r="C259" s="32">
        <v>1960</v>
      </c>
      <c r="D259" s="34">
        <v>102219</v>
      </c>
      <c r="E259" s="1"/>
    </row>
    <row r="260" spans="1:5" ht="16.5" thickBot="1" thickTop="1">
      <c r="A260" s="4">
        <v>5</v>
      </c>
      <c r="B260" s="30">
        <f>INDEX('[1]period'!$D$3:$D$419,MATCH(C260,'[1]period'!$B$3:$B$419,0))</f>
        <v>1961</v>
      </c>
      <c r="C260" s="32">
        <v>1961</v>
      </c>
      <c r="D260" s="34">
        <v>104501</v>
      </c>
      <c r="E260" s="1"/>
    </row>
    <row r="261" spans="1:5" ht="16.5" thickBot="1" thickTop="1">
      <c r="A261" s="4">
        <v>5</v>
      </c>
      <c r="B261" s="30">
        <f>INDEX('[1]period'!$D$3:$D$419,MATCH(C261,'[1]period'!$B$3:$B$419,0))</f>
        <v>1962</v>
      </c>
      <c r="C261" s="32">
        <v>1962</v>
      </c>
      <c r="D261" s="34">
        <v>107284</v>
      </c>
      <c r="E261" s="1"/>
    </row>
    <row r="262" spans="1:5" ht="16.5" thickBot="1" thickTop="1">
      <c r="A262" s="4">
        <v>5</v>
      </c>
      <c r="B262" s="30">
        <f>INDEX('[1]period'!$D$3:$D$419,MATCH(C262,'[1]period'!$B$3:$B$419,0))</f>
        <v>1963</v>
      </c>
      <c r="C262" s="32">
        <v>1963</v>
      </c>
      <c r="D262" s="34">
        <v>112903</v>
      </c>
      <c r="E262" s="1"/>
    </row>
    <row r="263" spans="1:5" ht="16.5" thickBot="1" thickTop="1">
      <c r="A263" s="4">
        <v>5</v>
      </c>
      <c r="B263" s="30">
        <f>INDEX('[1]period'!$D$3:$D$419,MATCH(C263,'[1]period'!$B$3:$B$419,0))</f>
        <v>1964</v>
      </c>
      <c r="C263" s="32">
        <v>1964</v>
      </c>
      <c r="D263" s="34">
        <v>122664</v>
      </c>
      <c r="E263" s="1"/>
    </row>
    <row r="264" spans="1:5" ht="16.5" thickBot="1" thickTop="1">
      <c r="A264" s="4">
        <v>5</v>
      </c>
      <c r="B264" s="30">
        <f>INDEX('[1]period'!$D$3:$D$419,MATCH(C264,'[1]period'!$B$3:$B$419,0))</f>
        <v>1965</v>
      </c>
      <c r="C264" s="32">
        <v>1965</v>
      </c>
      <c r="D264" s="34">
        <v>122806</v>
      </c>
      <c r="E264" s="1"/>
    </row>
    <row r="265" spans="1:5" ht="16.5" thickBot="1" thickTop="1">
      <c r="A265" s="4">
        <v>5</v>
      </c>
      <c r="B265" s="30">
        <f>INDEX('[1]period'!$D$3:$D$419,MATCH(C265,'[1]period'!$B$3:$B$419,0))</f>
        <v>1966</v>
      </c>
      <c r="C265" s="32">
        <v>1966</v>
      </c>
      <c r="D265" s="34">
        <v>123354</v>
      </c>
      <c r="E265" s="1"/>
    </row>
    <row r="266" spans="1:5" ht="16.5" thickBot="1" thickTop="1">
      <c r="A266" s="4">
        <v>5</v>
      </c>
      <c r="B266" s="30">
        <f>INDEX('[1]period'!$D$3:$D$419,MATCH(C266,'[1]period'!$B$3:$B$419,0))</f>
        <v>1967</v>
      </c>
      <c r="C266" s="32">
        <v>1967</v>
      </c>
      <c r="D266" s="34">
        <v>121360</v>
      </c>
      <c r="E266" s="1"/>
    </row>
    <row r="267" spans="1:5" ht="16.5" thickBot="1" thickTop="1">
      <c r="A267" s="4">
        <v>5</v>
      </c>
      <c r="B267" s="30">
        <f>INDEX('[1]period'!$D$3:$D$419,MATCH(C267,'[1]period'!$B$3:$B$419,0))</f>
        <v>1968</v>
      </c>
      <c r="C267" s="32">
        <v>1968</v>
      </c>
      <c r="D267" s="34">
        <v>113087</v>
      </c>
      <c r="E267" s="1"/>
    </row>
    <row r="268" spans="1:5" ht="16.5" thickBot="1" thickTop="1">
      <c r="A268" s="4">
        <v>5</v>
      </c>
      <c r="B268" s="30">
        <f>INDEX('[1]period'!$D$3:$D$419,MATCH(C268,'[1]period'!$B$3:$B$419,0))</f>
        <v>1969</v>
      </c>
      <c r="C268" s="32">
        <v>1969</v>
      </c>
      <c r="D268" s="34">
        <v>107622</v>
      </c>
      <c r="E268" s="1"/>
    </row>
    <row r="269" spans="1:5" ht="16.5" thickBot="1" thickTop="1">
      <c r="A269" s="4">
        <v>5</v>
      </c>
      <c r="B269" s="30">
        <f>INDEX('[1]period'!$D$3:$D$419,MATCH(C269,'[1]period'!$B$3:$B$419,0))</f>
        <v>1970</v>
      </c>
      <c r="C269" s="32">
        <v>1970</v>
      </c>
      <c r="D269" s="34">
        <v>110150</v>
      </c>
      <c r="E269" s="1"/>
    </row>
    <row r="270" spans="1:5" ht="16.5" thickBot="1" thickTop="1">
      <c r="A270" s="4">
        <v>5</v>
      </c>
      <c r="B270" s="30">
        <f>INDEX('[1]period'!$D$3:$D$419,MATCH(C270,'[1]period'!$B$3:$B$419,0))</f>
        <v>1971</v>
      </c>
      <c r="C270" s="32">
        <v>1971</v>
      </c>
      <c r="D270" s="34">
        <v>114484</v>
      </c>
      <c r="E270" s="1"/>
    </row>
    <row r="271" spans="1:5" ht="16.5" thickBot="1" thickTop="1">
      <c r="A271" s="4">
        <v>5</v>
      </c>
      <c r="B271" s="30">
        <f>INDEX('[1]period'!$D$3:$D$419,MATCH(C271,'[1]period'!$B$3:$B$419,0))</f>
        <v>1972</v>
      </c>
      <c r="C271" s="32">
        <v>1972</v>
      </c>
      <c r="D271" s="34">
        <v>112273</v>
      </c>
      <c r="E271" s="1"/>
    </row>
    <row r="272" spans="1:5" ht="16.5" thickBot="1" thickTop="1">
      <c r="A272" s="4">
        <v>5</v>
      </c>
      <c r="B272" s="30">
        <f>INDEX('[1]period'!$D$3:$D$419,MATCH(C272,'[1]period'!$B$3:$B$419,0))</f>
        <v>1973</v>
      </c>
      <c r="C272" s="32">
        <v>1973</v>
      </c>
      <c r="D272" s="34">
        <v>109663</v>
      </c>
      <c r="E272" s="1"/>
    </row>
    <row r="273" spans="1:5" ht="16.5" thickBot="1" thickTop="1">
      <c r="A273" s="4">
        <v>5</v>
      </c>
      <c r="B273" s="30">
        <f>INDEX('[1]period'!$D$3:$D$419,MATCH(C273,'[1]period'!$B$3:$B$419,0))</f>
        <v>1974</v>
      </c>
      <c r="C273" s="32">
        <v>1974</v>
      </c>
      <c r="D273" s="34">
        <v>109874</v>
      </c>
      <c r="E273" s="1"/>
    </row>
    <row r="274" spans="1:5" ht="16.5" thickBot="1" thickTop="1">
      <c r="A274" s="4">
        <v>5</v>
      </c>
      <c r="B274" s="30">
        <f>INDEX('[1]period'!$D$3:$D$419,MATCH(C274,'[1]period'!$B$3:$B$419,0))</f>
        <v>1975</v>
      </c>
      <c r="C274" s="32">
        <v>1975</v>
      </c>
      <c r="D274" s="34">
        <v>103632</v>
      </c>
      <c r="E274" s="1"/>
    </row>
    <row r="275" spans="1:5" ht="16.5" thickBot="1" thickTop="1">
      <c r="A275" s="4">
        <v>5</v>
      </c>
      <c r="B275" s="30">
        <f>INDEX('[1]period'!$D$3:$D$419,MATCH(C275,'[1]period'!$B$3:$B$419,0))</f>
        <v>1976</v>
      </c>
      <c r="C275" s="32">
        <v>1976</v>
      </c>
      <c r="D275" s="34">
        <v>98345</v>
      </c>
      <c r="E275" s="1"/>
    </row>
    <row r="276" spans="1:5" ht="16.5" thickBot="1" thickTop="1">
      <c r="A276" s="4">
        <v>5</v>
      </c>
      <c r="B276" s="30">
        <f>INDEX('[1]period'!$D$3:$D$419,MATCH(C276,'[1]period'!$B$3:$B$419,0))</f>
        <v>1977</v>
      </c>
      <c r="C276" s="32">
        <v>1977</v>
      </c>
      <c r="D276" s="34">
        <v>96057</v>
      </c>
      <c r="E276" s="1"/>
    </row>
    <row r="277" spans="1:5" ht="16.5" thickBot="1" thickTop="1">
      <c r="A277" s="4">
        <v>5</v>
      </c>
      <c r="B277" s="30">
        <f>INDEX('[1]period'!$D$3:$D$419,MATCH(C277,'[1]period'!$B$3:$B$419,0))</f>
        <v>1978</v>
      </c>
      <c r="C277" s="32">
        <v>1978</v>
      </c>
      <c r="D277" s="34">
        <v>93248</v>
      </c>
      <c r="E277" s="1"/>
    </row>
    <row r="278" spans="1:5" ht="16.5" thickBot="1" thickTop="1">
      <c r="A278" s="4">
        <v>5</v>
      </c>
      <c r="B278" s="30">
        <f>INDEX('[1]period'!$D$3:$D$419,MATCH(C278,'[1]period'!$B$3:$B$419,0))</f>
        <v>1979</v>
      </c>
      <c r="C278" s="32">
        <v>1979</v>
      </c>
      <c r="D278" s="34">
        <v>96255</v>
      </c>
      <c r="E278" s="1"/>
    </row>
    <row r="279" spans="1:5" ht="16.5" thickBot="1" thickTop="1">
      <c r="A279" s="4">
        <v>5</v>
      </c>
      <c r="B279" s="30">
        <f>INDEX('[1]period'!$D$3:$D$419,MATCH(C279,'[1]period'!$B$3:$B$419,0))</f>
        <v>1980</v>
      </c>
      <c r="C279" s="32">
        <v>1980</v>
      </c>
      <c r="D279" s="34">
        <v>97064</v>
      </c>
      <c r="E279" s="1"/>
    </row>
    <row r="280" spans="1:5" ht="16.5" thickBot="1" thickTop="1">
      <c r="A280" s="4">
        <v>5</v>
      </c>
      <c r="B280" s="30">
        <f>INDEX('[1]period'!$D$3:$D$419,MATCH(C280,'[1]period'!$B$3:$B$419,0))</f>
        <v>1981</v>
      </c>
      <c r="C280" s="32">
        <v>1981</v>
      </c>
      <c r="D280" s="34">
        <v>94065</v>
      </c>
      <c r="E280" s="1"/>
    </row>
    <row r="281" spans="1:5" ht="16.5" thickBot="1" thickTop="1">
      <c r="A281" s="4">
        <v>5</v>
      </c>
      <c r="B281" s="30">
        <f>INDEX('[1]period'!$D$3:$D$419,MATCH(C281,'[1]period'!$B$3:$B$419,0))</f>
        <v>1982</v>
      </c>
      <c r="C281" s="32">
        <v>1982</v>
      </c>
      <c r="D281" s="34">
        <v>92748</v>
      </c>
      <c r="E281" s="1"/>
    </row>
    <row r="282" spans="1:5" ht="16.5" thickBot="1" thickTop="1">
      <c r="A282" s="4">
        <v>5</v>
      </c>
      <c r="B282" s="30">
        <f>INDEX('[1]period'!$D$3:$D$419,MATCH(C282,'[1]period'!$B$3:$B$419,0))</f>
        <v>1983</v>
      </c>
      <c r="C282" s="32">
        <v>1983</v>
      </c>
      <c r="D282" s="34">
        <v>91780</v>
      </c>
      <c r="E282" s="1"/>
    </row>
    <row r="283" spans="1:5" ht="16.5" thickBot="1" thickTop="1">
      <c r="A283" s="4">
        <v>5</v>
      </c>
      <c r="B283" s="30">
        <f>INDEX('[1]period'!$D$3:$D$419,MATCH(C283,'[1]period'!$B$3:$B$419,0))</f>
        <v>1984</v>
      </c>
      <c r="C283" s="32">
        <v>1984</v>
      </c>
      <c r="D283" s="34">
        <v>93889</v>
      </c>
      <c r="E283" s="1"/>
    </row>
    <row r="284" spans="1:5" ht="16.5" thickBot="1" thickTop="1">
      <c r="A284" s="4">
        <v>5</v>
      </c>
      <c r="B284" s="30">
        <f>INDEX('[1]period'!$D$3:$D$419,MATCH(C284,'[1]period'!$B$3:$B$419,0))</f>
        <v>1985</v>
      </c>
      <c r="C284" s="32">
        <v>1985</v>
      </c>
      <c r="D284" s="34">
        <v>98463</v>
      </c>
      <c r="E284" s="1"/>
    </row>
    <row r="285" spans="1:5" ht="16.5" thickBot="1" thickTop="1">
      <c r="A285" s="4">
        <v>5</v>
      </c>
      <c r="B285" s="30">
        <f>INDEX('[1]period'!$D$3:$D$419,MATCH(C285,'[1]period'!$B$3:$B$419,0))</f>
        <v>1986</v>
      </c>
      <c r="C285" s="32">
        <v>1986</v>
      </c>
      <c r="D285" s="34">
        <v>101950</v>
      </c>
      <c r="E285" s="1"/>
    </row>
    <row r="286" spans="1:5" ht="16.5" thickBot="1" thickTop="1">
      <c r="A286" s="4">
        <v>5</v>
      </c>
      <c r="B286" s="30">
        <f>INDEX('[1]period'!$D$3:$D$419,MATCH(C286,'[1]period'!$B$3:$B$419,0))</f>
        <v>1987</v>
      </c>
      <c r="C286" s="32">
        <v>1987</v>
      </c>
      <c r="D286" s="34">
        <v>104699</v>
      </c>
      <c r="E286" s="1"/>
    </row>
    <row r="287" spans="1:5" ht="16.5" thickBot="1" thickTop="1">
      <c r="A287" s="4">
        <v>5</v>
      </c>
      <c r="B287" s="30">
        <f>INDEX('[1]period'!$D$3:$D$419,MATCH(C287,'[1]period'!$B$3:$B$419,0))</f>
        <v>1988</v>
      </c>
      <c r="C287" s="32">
        <v>1988</v>
      </c>
      <c r="D287" s="34">
        <v>112080</v>
      </c>
      <c r="E287" s="1"/>
    </row>
    <row r="288" spans="1:5" ht="16.5" thickBot="1" thickTop="1">
      <c r="A288" s="4">
        <v>5</v>
      </c>
      <c r="B288" s="30">
        <f>INDEX('[1]period'!$D$3:$D$419,MATCH(C288,'[1]period'!$B$3:$B$419,0))</f>
        <v>1989</v>
      </c>
      <c r="C288" s="32">
        <v>1989</v>
      </c>
      <c r="D288" s="34">
        <v>116023</v>
      </c>
      <c r="E288" s="1"/>
    </row>
    <row r="289" spans="1:5" ht="16.5" thickBot="1" thickTop="1">
      <c r="A289" s="4">
        <v>5</v>
      </c>
      <c r="B289" s="30">
        <f>INDEX('[1]period'!$D$3:$D$419,MATCH(C289,'[1]period'!$B$3:$B$419,0))</f>
        <v>1990</v>
      </c>
      <c r="C289" s="32">
        <v>1990</v>
      </c>
      <c r="D289" s="34">
        <v>123938</v>
      </c>
      <c r="E289" s="1"/>
    </row>
    <row r="290" spans="1:5" ht="16.5" thickBot="1" thickTop="1">
      <c r="A290" s="4">
        <v>5</v>
      </c>
      <c r="B290" s="30">
        <f>INDEX('[1]period'!$D$3:$D$419,MATCH(C290,'[1]period'!$B$3:$B$419,0))</f>
        <v>1991</v>
      </c>
      <c r="C290" s="32">
        <v>1991</v>
      </c>
      <c r="D290" s="34">
        <v>123737</v>
      </c>
      <c r="E290" s="1"/>
    </row>
    <row r="291" spans="1:5" ht="16.5" thickBot="1" thickTop="1">
      <c r="A291" s="4">
        <v>5</v>
      </c>
      <c r="B291" s="30">
        <f>INDEX('[1]period'!$D$3:$D$419,MATCH(C291,'[1]period'!$B$3:$B$419,0))</f>
        <v>1992</v>
      </c>
      <c r="C291" s="32">
        <v>1992</v>
      </c>
      <c r="D291" s="34">
        <v>122848</v>
      </c>
      <c r="E291" s="1"/>
    </row>
    <row r="292" spans="1:5" ht="16.5" thickBot="1" thickTop="1">
      <c r="A292" s="4">
        <v>5</v>
      </c>
      <c r="B292" s="30">
        <f>INDEX('[1]period'!$D$3:$D$419,MATCH(C292,'[1]period'!$B$3:$B$419,0))</f>
        <v>1993</v>
      </c>
      <c r="C292" s="32">
        <v>1993</v>
      </c>
      <c r="D292" s="34">
        <v>117998</v>
      </c>
      <c r="E292" s="1"/>
    </row>
    <row r="293" spans="1:5" ht="16.5" thickBot="1" thickTop="1">
      <c r="A293" s="4">
        <v>5</v>
      </c>
      <c r="B293" s="30">
        <f>INDEX('[1]period'!$D$3:$D$419,MATCH(C293,'[1]period'!$B$3:$B$419,0))</f>
        <v>1994</v>
      </c>
      <c r="C293" s="32">
        <v>1994</v>
      </c>
      <c r="D293" s="34">
        <v>112257</v>
      </c>
      <c r="E293" s="1"/>
    </row>
    <row r="294" spans="1:5" ht="16.5" thickBot="1" thickTop="1">
      <c r="A294" s="4">
        <v>5</v>
      </c>
      <c r="B294" s="30">
        <f>INDEX('[1]period'!$D$3:$D$419,MATCH(C294,'[1]period'!$B$3:$B$419,0))</f>
        <v>1995</v>
      </c>
      <c r="C294" s="32">
        <v>1995</v>
      </c>
      <c r="D294" s="34">
        <v>103422</v>
      </c>
      <c r="E294" s="1"/>
    </row>
    <row r="295" spans="1:5" ht="16.5" thickBot="1" thickTop="1">
      <c r="A295" s="4">
        <v>5</v>
      </c>
      <c r="B295" s="30">
        <f>INDEX('[1]period'!$D$3:$D$419,MATCH(C295,'[1]period'!$B$3:$B$419,0))</f>
        <v>1996</v>
      </c>
      <c r="C295" s="32">
        <v>1996</v>
      </c>
      <c r="D295" s="34">
        <v>95297</v>
      </c>
      <c r="E295" s="1"/>
    </row>
    <row r="296" spans="1:5" ht="16.5" thickBot="1" thickTop="1">
      <c r="A296" s="4">
        <v>5</v>
      </c>
      <c r="B296" s="30">
        <f>INDEX('[1]period'!$D$3:$D$419,MATCH(C296,'[1]period'!$B$3:$B$419,0))</f>
        <v>1997</v>
      </c>
      <c r="C296" s="32">
        <v>1997</v>
      </c>
      <c r="D296" s="34">
        <v>90502</v>
      </c>
      <c r="E296" s="1"/>
    </row>
    <row r="297" spans="1:5" ht="16.5" thickBot="1" thickTop="1">
      <c r="A297" s="4">
        <v>5</v>
      </c>
      <c r="B297" s="30">
        <f>INDEX('[1]period'!$D$3:$D$419,MATCH(C297,'[1]period'!$B$3:$B$419,0))</f>
        <v>1998</v>
      </c>
      <c r="C297" s="32">
        <v>1998</v>
      </c>
      <c r="D297" s="34">
        <v>89028</v>
      </c>
      <c r="E297" s="1"/>
    </row>
    <row r="298" spans="1:5" ht="16.5" thickBot="1" thickTop="1">
      <c r="A298" s="4">
        <v>5</v>
      </c>
      <c r="B298" s="30">
        <f>INDEX('[1]period'!$D$3:$D$419,MATCH(C298,'[1]period'!$B$3:$B$419,0))</f>
        <v>1999</v>
      </c>
      <c r="C298" s="32">
        <v>1999</v>
      </c>
      <c r="D298" s="34">
        <v>88173</v>
      </c>
      <c r="E298" s="1"/>
    </row>
    <row r="299" spans="1:5" ht="16.5" thickBot="1" thickTop="1">
      <c r="A299" s="4">
        <v>5</v>
      </c>
      <c r="B299" s="30">
        <f>INDEX('[1]period'!$D$3:$D$419,MATCH(C299,'[1]period'!$B$3:$B$419,0))</f>
        <v>2000</v>
      </c>
      <c r="C299" s="32">
        <v>2000</v>
      </c>
      <c r="D299" s="34">
        <v>90441</v>
      </c>
      <c r="E299" s="1"/>
    </row>
    <row r="300" spans="1:5" ht="16.5" thickBot="1" thickTop="1">
      <c r="A300" s="4">
        <v>5</v>
      </c>
      <c r="B300" s="30">
        <f>INDEX('[1]period'!$D$3:$D$419,MATCH(C300,'[1]period'!$B$3:$B$419,0))</f>
        <v>2001</v>
      </c>
      <c r="C300" s="32">
        <v>2001</v>
      </c>
      <c r="D300" s="34">
        <v>91466</v>
      </c>
      <c r="E300" s="1"/>
    </row>
    <row r="301" spans="1:5" ht="16.5" thickBot="1" thickTop="1">
      <c r="A301" s="4">
        <v>5</v>
      </c>
      <c r="B301" s="30">
        <f>INDEX('[1]period'!$D$3:$D$419,MATCH(C301,'[1]period'!$B$3:$B$419,0))</f>
        <v>2002</v>
      </c>
      <c r="C301" s="32">
        <v>2002</v>
      </c>
      <c r="D301" s="34">
        <v>95815</v>
      </c>
      <c r="E301" s="1"/>
    </row>
    <row r="302" spans="1:5" ht="16.5" thickBot="1" thickTop="1">
      <c r="A302" s="4">
        <v>5</v>
      </c>
      <c r="B302" s="30">
        <f>INDEX('[1]period'!$D$3:$D$419,MATCH(C302,'[1]period'!$B$3:$B$419,0))</f>
        <v>2003</v>
      </c>
      <c r="C302" s="32">
        <v>2003</v>
      </c>
      <c r="D302" s="34">
        <v>99157</v>
      </c>
      <c r="E302" s="1"/>
    </row>
    <row r="303" spans="1:5" ht="16.5" thickBot="1" thickTop="1">
      <c r="A303" s="4">
        <v>5</v>
      </c>
      <c r="B303" s="30">
        <f>INDEX('[1]period'!$D$3:$D$419,MATCH(C303,'[1]period'!$B$3:$B$419,0))</f>
        <v>2004</v>
      </c>
      <c r="C303" s="32">
        <v>2004</v>
      </c>
      <c r="D303" s="34">
        <v>100928</v>
      </c>
      <c r="E303" s="1"/>
    </row>
    <row r="304" spans="1:5" ht="16.5" thickBot="1" thickTop="1">
      <c r="A304" s="4">
        <v>5</v>
      </c>
      <c r="B304" s="30">
        <f>INDEX('[1]period'!$D$3:$D$419,MATCH(C304,'[1]period'!$B$3:$B$419,0))</f>
        <v>2005</v>
      </c>
      <c r="C304" s="32">
        <v>2005</v>
      </c>
      <c r="D304" s="34">
        <v>101346</v>
      </c>
      <c r="E304" s="1"/>
    </row>
    <row r="305" spans="1:5" ht="16.5" thickBot="1" thickTop="1">
      <c r="A305" s="4">
        <v>5</v>
      </c>
      <c r="B305" s="30">
        <f>INDEX('[1]period'!$D$3:$D$419,MATCH(C305,'[1]period'!$B$3:$B$419,0))</f>
        <v>2006</v>
      </c>
      <c r="C305" s="32">
        <v>2006</v>
      </c>
      <c r="D305" s="34">
        <v>105913</v>
      </c>
      <c r="E305" s="1"/>
    </row>
    <row r="306" spans="1:5" ht="16.5" thickBot="1" thickTop="1">
      <c r="A306" s="4">
        <v>5</v>
      </c>
      <c r="B306" s="30">
        <f>INDEX('[1]period'!$D$3:$D$419,MATCH(C306,'[1]period'!$B$3:$B$419,0))</f>
        <v>2007</v>
      </c>
      <c r="C306" s="32">
        <v>2007</v>
      </c>
      <c r="D306" s="34">
        <v>107421</v>
      </c>
      <c r="E306" s="1"/>
    </row>
    <row r="307" spans="1:5" ht="16.5" thickBot="1" thickTop="1">
      <c r="A307" s="4">
        <v>5</v>
      </c>
      <c r="B307" s="30">
        <f>INDEX('[1]period'!$D$3:$D$419,MATCH(C307,'[1]period'!$B$3:$B$419,0))</f>
        <v>2008</v>
      </c>
      <c r="C307" s="32">
        <v>2008</v>
      </c>
      <c r="D307" s="34">
        <v>109301</v>
      </c>
      <c r="E307" s="1"/>
    </row>
    <row r="308" spans="1:5" ht="16.5" thickBot="1" thickTop="1">
      <c r="A308" s="4">
        <v>5</v>
      </c>
      <c r="B308" s="30">
        <f>INDEX('[1]period'!$D$3:$D$419,MATCH(C308,'[1]period'!$B$3:$B$419,0))</f>
        <v>2009</v>
      </c>
      <c r="C308" s="32">
        <v>2009</v>
      </c>
      <c r="D308" s="34">
        <v>111801</v>
      </c>
      <c r="E308" s="1"/>
    </row>
    <row r="309" spans="1:5" ht="16.5" thickBot="1" thickTop="1">
      <c r="A309" s="4">
        <v>5</v>
      </c>
      <c r="B309" s="30">
        <f>INDEX('[1]period'!$D$3:$D$419,MATCH(C309,'[1]period'!$B$3:$B$419,0))</f>
        <v>2010</v>
      </c>
      <c r="C309" s="32">
        <v>2010</v>
      </c>
      <c r="D309" s="34">
        <v>115641</v>
      </c>
      <c r="E309" s="1"/>
    </row>
    <row r="310" spans="1:5" ht="16.5" thickBot="1" thickTop="1">
      <c r="A310" s="4">
        <v>5</v>
      </c>
      <c r="B310" s="30">
        <f>INDEX('[1]period'!$D$3:$D$419,MATCH(C310,'[1]period'!$B$3:$B$419,0))</f>
        <v>2011</v>
      </c>
      <c r="C310" s="32">
        <v>2011</v>
      </c>
      <c r="D310" s="34">
        <v>111770</v>
      </c>
      <c r="E310" s="1"/>
    </row>
    <row r="311" ht="14.25" thickTop="1"/>
  </sheetData>
  <sheetProtection/>
  <mergeCells count="2">
    <mergeCell ref="B1:M1"/>
    <mergeCell ref="D34:P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2012-11-28T16:23:25Z</dcterms:modified>
  <cp:category/>
  <cp:version/>
  <cp:contentType/>
  <cp:contentStatus/>
</cp:coreProperties>
</file>