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<sst xmlns="http://schemas.openxmlformats.org/spreadsheetml/2006/main" count="900" uniqueCount="164">
  <si>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</si>
  <si>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</si>
  <si>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</si>
  <si>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</si>
  <si>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</si>
  <si>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</si>
  <si>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</si>
  <si>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</si>
  <si>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</si>
  <si>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</si>
  <si>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</si>
  <si>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</si>
  <si>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</si>
  <si>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</si>
  <si>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</si>
  <si>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</si>
  <si>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</si>
  <si>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</si>
  <si>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</si>
  <si>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</si>
  <si>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</si>
  <si>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</si>
  <si>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</si>
  <si>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</si>
  <si>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</si>
  <si>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</si>
  <si>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</si>
  <si>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</si>
  <si>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</si>
  <si>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</si>
  <si>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</si>
  <si>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</si>
  <si>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</si>
  <si>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</si>
  <si>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</si>
  <si>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</si>
  <si>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</si>
  <si>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</si>
  <si>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</si>
  <si>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</si>
  <si>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</si>
  <si>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</si>
  <si>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</si>
  <si>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</si>
  <si>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</si>
  <si>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</si>
  <si>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</si>
  <si>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</si>
  <si>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</si>
  <si>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</si>
  <si>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</si>
  <si>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</si>
  <si>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</si>
  <si>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</si>
  <si>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</si>
  <si>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</si>
  <si>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</si>
  <si>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</si>
  <si>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</si>
  <si>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</si>
  <si>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</si>
  <si>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</si>
  <si>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</si>
  <si>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</si>
  <si>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</si>
  <si>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</si>
  <si>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</si>
  <si>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</si>
  <si>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</si>
  <si>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</si>
  <si>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</si>
  <si>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</si>
  <si>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</si>
  <si>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</si>
  <si>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</si>
  <si>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</si>
  <si>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</si>
  <si>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</si>
  <si>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</si>
  <si>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</si>
  <si>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</si>
  <si>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</si>
  <si>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</si>
  <si>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</si>
  <si>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</si>
  <si>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</si>
  <si>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</si>
  <si>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</si>
  <si>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</si>
  <si>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</si>
  <si>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</si>
  <si>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</si>
  <si>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</si>
  <si>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</si>
  <si>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</si>
  <si>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</si>
  <si>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</si>
  <si>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</si>
  <si>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</si>
  <si>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</si>
  <si>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</si>
  <si>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</si>
  <si>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</si>
  <si>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</si>
  <si>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</si>
  <si>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</si>
  <si>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</si>
  <si>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</si>
  <si>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</si>
  <si>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</si>
  <si>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</si>
  <si>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</si>
  <si>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</si>
  <si>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</si>
  <si>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</si>
  <si>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</si>
  <si>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</si>
  <si>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</si>
  <si>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</si>
  <si>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</si>
  <si>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</si>
  <si>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</si>
  <si>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</si>
  <si>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код</t>
  </si>
  <si>
    <t>Австрия</t>
  </si>
  <si>
    <t>Бельгия</t>
  </si>
  <si>
    <t>Чехия</t>
  </si>
  <si>
    <t>Дания</t>
  </si>
  <si>
    <t>Эстония</t>
  </si>
  <si>
    <t>Финляндия</t>
  </si>
  <si>
    <t>Франция</t>
  </si>
  <si>
    <t>Германия</t>
  </si>
  <si>
    <t>Греция</t>
  </si>
  <si>
    <t>Венгрия</t>
  </si>
  <si>
    <t>Исландия</t>
  </si>
  <si>
    <t>Ирландия</t>
  </si>
  <si>
    <t>Италия</t>
  </si>
  <si>
    <t>Люксембург</t>
  </si>
  <si>
    <t>Нидерланды</t>
  </si>
  <si>
    <t>Норвегия</t>
  </si>
  <si>
    <t>Польша</t>
  </si>
  <si>
    <t>Португалия</t>
  </si>
  <si>
    <t>Словакия</t>
  </si>
  <si>
    <t>Словения</t>
  </si>
  <si>
    <t>Испания</t>
  </si>
  <si>
    <t>Швеция</t>
  </si>
  <si>
    <t>Швейцария</t>
  </si>
  <si>
    <t>Великобритания</t>
  </si>
  <si>
    <t>http://www.oecd.org/statistics/</t>
  </si>
  <si>
    <t>OECD Database</t>
  </si>
  <si>
    <t>Массив получен путем копирования содержимого Excel файла базы данных ОЭСР</t>
  </si>
  <si>
    <t>Возрастные коэффициенты рождаемости</t>
  </si>
  <si>
    <t>Возрастные коэффициенты рождаемости в интервале 16-49 по странам-членам ОЭСР, 1970-2008</t>
  </si>
  <si>
    <t>Страна / Возраст</t>
  </si>
  <si>
    <t>Болгария</t>
  </si>
  <si>
    <t>Кипр</t>
  </si>
  <si>
    <t>Литва</t>
  </si>
  <si>
    <t>Латвия</t>
  </si>
  <si>
    <t>Мальта</t>
  </si>
  <si>
    <t>Румыния</t>
  </si>
  <si>
    <t>живорождений на 1000 женщин в год</t>
  </si>
  <si>
    <t>POP_028</t>
  </si>
  <si>
    <t>Возраст</t>
  </si>
  <si>
    <t>Возрастные коэффициенты рождаемости по странам-членам ОЭСР, 1970-2008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</si>
</sst>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5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12"/>
      <color indexed="18"/>
      <name val="Arial Narrow"/>
      <family val="2"/>
    </font>
    <font>
      <b/>
      <sz val="10"/>
      <color indexed="10"/>
      <name val="Arial Narrow"/>
      <family val="2"/>
    </font>
    <font>
      <b/>
      <sz val="10"/>
      <name val="Arial Cyr"/>
      <family val="0"/>
    </font>
    <font>
      <b/>
      <sz val="16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35" borderId="21" xfId="43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3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/>
    </xf>
    <xf numFmtId="179" fontId="0" fillId="37" borderId="29" xfId="0" applyNumberFormat="1" applyFont="1" applyFill="1" applyBorder="1" applyAlignment="1">
      <alignment horizontal="center"/>
    </xf>
    <xf numFmtId="179" fontId="0" fillId="37" borderId="25" xfId="0" applyNumberFormat="1" applyFont="1" applyFill="1" applyBorder="1" applyAlignment="1">
      <alignment horizontal="center"/>
    </xf>
    <xf numFmtId="1" fontId="18" fillId="38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14" fontId="7" fillId="39" borderId="21" xfId="0" applyNumberFormat="1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9" fillId="41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Коэффициент суммарной брачности</v>
          </cell>
          <cell r="C85">
            <v>80</v>
          </cell>
          <cell r="D85" t="str">
            <v>TMR</v>
          </cell>
        </row>
        <row r="86">
          <cell r="B86" t="str">
            <v>Средний возраст мужчин при вступлении в первый брак</v>
          </cell>
          <cell r="C86">
            <v>81</v>
          </cell>
          <cell r="D86" t="str">
            <v>MAM1M</v>
          </cell>
        </row>
        <row r="87">
          <cell r="B87" t="str">
            <v>Условный средний возраст при вступлении в первый брак</v>
          </cell>
          <cell r="C87">
            <v>82</v>
          </cell>
          <cell r="D87" t="str">
            <v>SMA1M</v>
          </cell>
        </row>
        <row r="88">
          <cell r="B88" t="str">
            <v>Доля вступавших в брак к возрасту</v>
          </cell>
          <cell r="C88">
            <v>83</v>
          </cell>
          <cell r="D88" t="str">
            <v>PEM</v>
          </cell>
        </row>
        <row r="89">
          <cell r="B89" t="str">
            <v>Средний возраст при вступлении в первый брак</v>
          </cell>
          <cell r="C89">
            <v>84</v>
          </cell>
          <cell r="D89" t="str">
            <v>MA1M</v>
          </cell>
        </row>
        <row r="90">
          <cell r="B90" t="str">
            <v>Число абортов на 1000 женщин в возрасте 15-49 лет</v>
          </cell>
          <cell r="C90">
            <v>85</v>
          </cell>
          <cell r="D90" t="str">
            <v>AbW1549</v>
          </cell>
        </row>
        <row r="91">
          <cell r="B91" t="str">
            <v>Доля повторных браков</v>
          </cell>
          <cell r="C91">
            <v>86</v>
          </cell>
          <cell r="D91" t="str">
            <v>Per2Ma</v>
          </cell>
        </row>
        <row r="92">
          <cell r="B92" t="str">
            <v>Возрастные коэффициенты брачности</v>
          </cell>
          <cell r="C92">
            <v>87</v>
          </cell>
          <cell r="D92" t="str">
            <v>ASMR</v>
          </cell>
        </row>
        <row r="93">
          <cell r="B93" t="str">
            <v>Средний возраст при вступлении в брак</v>
          </cell>
          <cell r="C93">
            <v>88</v>
          </cell>
          <cell r="D93" t="str">
            <v>MAM</v>
          </cell>
        </row>
        <row r="94">
          <cell r="B94" t="str">
            <v>Возрастные коэффициенты разводимости</v>
          </cell>
          <cell r="C94">
            <v>89</v>
          </cell>
          <cell r="D94" t="str">
            <v>ASDiR</v>
          </cell>
        </row>
        <row r="95">
          <cell r="B95" t="str">
            <v>Доля разводов с общими детьми</v>
          </cell>
          <cell r="C95">
            <v>90</v>
          </cell>
          <cell r="D95" t="str">
            <v>PDCC</v>
          </cell>
        </row>
        <row r="96">
          <cell r="B96" t="str">
            <v>Этническая структура населения</v>
          </cell>
          <cell r="C96">
            <v>91</v>
          </cell>
          <cell r="D96" t="str">
            <v>Ethnic</v>
          </cell>
        </row>
        <row r="97">
          <cell r="B97" t="str">
            <v>Коэффициент миграции</v>
          </cell>
          <cell r="C97">
            <v>92</v>
          </cell>
          <cell r="D97" t="str">
            <v>MigRate</v>
          </cell>
        </row>
        <row r="98">
          <cell r="B98" t="str">
            <v>Население по продолжительности проживания</v>
          </cell>
          <cell r="C98">
            <v>93</v>
          </cell>
          <cell r="D98" t="str">
            <v>PDL</v>
          </cell>
        </row>
        <row r="99">
          <cell r="B99" t="str">
            <v>Вторичное соотношение полов</v>
          </cell>
          <cell r="C99">
            <v>94</v>
          </cell>
          <cell r="D99" t="str">
            <v>SRB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  <row r="153">
          <cell r="B153" t="str">
            <v>0-4 года</v>
          </cell>
          <cell r="D153" t="str">
            <v>0_4</v>
          </cell>
        </row>
        <row r="154">
          <cell r="B154" t="str">
            <v>5-9 лет</v>
          </cell>
          <cell r="D154" t="str">
            <v>5_9</v>
          </cell>
        </row>
        <row r="155">
          <cell r="B155" t="str">
            <v>10-14 лет</v>
          </cell>
          <cell r="D155" t="str">
            <v>10_14</v>
          </cell>
        </row>
        <row r="156">
          <cell r="B156" t="str">
            <v>15-19 лет</v>
          </cell>
          <cell r="D156" t="str">
            <v>15_19</v>
          </cell>
        </row>
        <row r="157">
          <cell r="B157" t="str">
            <v>20-24 года</v>
          </cell>
          <cell r="D157" t="str">
            <v>20_24</v>
          </cell>
        </row>
        <row r="158">
          <cell r="B158" t="str">
            <v>25-29 лет</v>
          </cell>
          <cell r="D158" t="str">
            <v>25_29</v>
          </cell>
        </row>
        <row r="159">
          <cell r="B159" t="str">
            <v>30-34 года</v>
          </cell>
          <cell r="D159" t="str">
            <v>30_34</v>
          </cell>
        </row>
        <row r="160">
          <cell r="B160" t="str">
            <v>35-39 лет</v>
          </cell>
          <cell r="D160" t="str">
            <v>35_39</v>
          </cell>
        </row>
        <row r="161">
          <cell r="B161" t="str">
            <v>40-44 года</v>
          </cell>
          <cell r="D161" t="str">
            <v>40_44</v>
          </cell>
        </row>
        <row r="162">
          <cell r="B162" t="str">
            <v>45-49 лет</v>
          </cell>
          <cell r="D162" t="str">
            <v>45_49</v>
          </cell>
        </row>
        <row r="163">
          <cell r="B163" t="str">
            <v>50-54 года</v>
          </cell>
          <cell r="D163" t="str">
            <v>50_54</v>
          </cell>
        </row>
        <row r="164">
          <cell r="B164" t="str">
            <v>55-59 лет</v>
          </cell>
          <cell r="D164" t="str">
            <v>55_59</v>
          </cell>
        </row>
        <row r="165">
          <cell r="B165" t="str">
            <v>60-64 года</v>
          </cell>
          <cell r="D165" t="str">
            <v>60_64</v>
          </cell>
        </row>
        <row r="166">
          <cell r="B166" t="str">
            <v>60 лет и старше</v>
          </cell>
          <cell r="D166" t="str">
            <v>65_69</v>
          </cell>
        </row>
        <row r="167">
          <cell r="B167" t="str">
            <v>65-69 лет</v>
          </cell>
          <cell r="D167" t="str">
            <v>70_74</v>
          </cell>
        </row>
        <row r="168">
          <cell r="B168" t="str">
            <v>65 лет и старше</v>
          </cell>
          <cell r="D168" t="str">
            <v>75_79</v>
          </cell>
        </row>
        <row r="169">
          <cell r="B169" t="str">
            <v>70-74 года</v>
          </cell>
          <cell r="D169" t="str">
            <v>80_84</v>
          </cell>
        </row>
        <row r="170">
          <cell r="B170" t="str">
            <v>75-79 лет</v>
          </cell>
          <cell r="D170" t="str">
            <v>75_79</v>
          </cell>
        </row>
        <row r="171">
          <cell r="B171" t="str">
            <v>80-84 года</v>
          </cell>
          <cell r="D171" t="str">
            <v>80_84</v>
          </cell>
        </row>
        <row r="172">
          <cell r="B172" t="str">
            <v>80 лет и старше</v>
          </cell>
          <cell r="D172" t="str">
            <v>80_</v>
          </cell>
        </row>
        <row r="173">
          <cell r="B173" t="str">
            <v>85 лет и старше</v>
          </cell>
          <cell r="D173" t="str">
            <v>85_</v>
          </cell>
        </row>
        <row r="174">
          <cell r="B174" t="str">
            <v>55+</v>
          </cell>
          <cell r="D174" t="str">
            <v>55_</v>
          </cell>
        </row>
        <row r="175">
          <cell r="B175" t="str">
            <v>110+</v>
          </cell>
          <cell r="D175" t="str">
            <v>110_</v>
          </cell>
        </row>
        <row r="176">
          <cell r="B176" t="str">
            <v>12-</v>
          </cell>
          <cell r="D176" t="str">
            <v>_12</v>
          </cell>
        </row>
        <row r="177">
          <cell r="B177" t="str">
            <v>всего</v>
          </cell>
          <cell r="D177" t="str">
            <v>TOT</v>
          </cell>
        </row>
        <row r="178">
          <cell r="B178" t="str">
            <v>возраст неизвестен</v>
          </cell>
          <cell r="D178" t="str">
            <v>Unkn</v>
          </cell>
        </row>
        <row r="179">
          <cell r="B179" t="str">
            <v>Всего</v>
          </cell>
          <cell r="D179" t="str">
            <v>TOT</v>
          </cell>
        </row>
        <row r="180">
          <cell r="B180" t="str">
            <v>0-4</v>
          </cell>
          <cell r="D180" t="str">
            <v>0_4</v>
          </cell>
        </row>
        <row r="181">
          <cell r="B181" t="str">
            <v>5-9</v>
          </cell>
          <cell r="D181" t="str">
            <v>5_9</v>
          </cell>
        </row>
        <row r="182">
          <cell r="B182" t="str">
            <v>10-14</v>
          </cell>
          <cell r="D182" t="str">
            <v>10_14</v>
          </cell>
        </row>
        <row r="183">
          <cell r="B183" t="str">
            <v>15-19</v>
          </cell>
          <cell r="D183" t="str">
            <v>15_19</v>
          </cell>
        </row>
        <row r="184">
          <cell r="B184" t="str">
            <v>20-24</v>
          </cell>
          <cell r="D184" t="str">
            <v>20_24</v>
          </cell>
        </row>
        <row r="185">
          <cell r="B185" t="str">
            <v>25-29</v>
          </cell>
          <cell r="D185" t="str">
            <v>25_29</v>
          </cell>
        </row>
        <row r="186">
          <cell r="B186" t="str">
            <v>30-34</v>
          </cell>
          <cell r="D186" t="str">
            <v>30_34</v>
          </cell>
        </row>
        <row r="187">
          <cell r="B187" t="str">
            <v>35-39</v>
          </cell>
          <cell r="D187" t="str">
            <v>35_39</v>
          </cell>
        </row>
        <row r="188">
          <cell r="B188" t="str">
            <v>40-44</v>
          </cell>
          <cell r="D188" t="str">
            <v>40_44</v>
          </cell>
        </row>
        <row r="189">
          <cell r="B189" t="str">
            <v>45-49</v>
          </cell>
          <cell r="D189" t="str">
            <v>45_49</v>
          </cell>
        </row>
        <row r="190">
          <cell r="B190" t="str">
            <v>50-54</v>
          </cell>
          <cell r="D190" t="str">
            <v>50_54</v>
          </cell>
        </row>
        <row r="191">
          <cell r="B191" t="str">
            <v>55-59</v>
          </cell>
          <cell r="D191" t="str">
            <v>55_59</v>
          </cell>
        </row>
        <row r="192">
          <cell r="B192" t="str">
            <v>60-64</v>
          </cell>
          <cell r="D192" t="str">
            <v>60_64</v>
          </cell>
        </row>
        <row r="193">
          <cell r="B193" t="str">
            <v>65-69</v>
          </cell>
          <cell r="D193" t="str">
            <v>65_69</v>
          </cell>
        </row>
        <row r="194">
          <cell r="B194" t="str">
            <v>70-74</v>
          </cell>
          <cell r="D194" t="str">
            <v>70_74</v>
          </cell>
        </row>
        <row r="195">
          <cell r="B195" t="str">
            <v>75-79</v>
          </cell>
          <cell r="D195" t="str">
            <v>75_79</v>
          </cell>
        </row>
        <row r="196">
          <cell r="B196" t="str">
            <v>80-84</v>
          </cell>
          <cell r="D196" t="str">
            <v>80_84</v>
          </cell>
        </row>
        <row r="197">
          <cell r="B197" t="str">
            <v>85-89</v>
          </cell>
          <cell r="D197" t="str">
            <v>85_89</v>
          </cell>
        </row>
        <row r="198">
          <cell r="B198" t="str">
            <v>90-94</v>
          </cell>
          <cell r="D198" t="str">
            <v>90_94</v>
          </cell>
        </row>
        <row r="199">
          <cell r="B199" t="str">
            <v>95-99</v>
          </cell>
          <cell r="D199" t="str">
            <v>95_99</v>
          </cell>
        </row>
        <row r="200">
          <cell r="B200" t="str">
            <v>не известно</v>
          </cell>
          <cell r="D200" t="str">
            <v>Unkn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8"/>
  <sheetViews>
    <sheetView tabSelected="1" zoomScale="85" zoomScaleNormal="85" zoomScalePageLayoutView="0" workbookViewId="0" topLeftCell="A1">
      <selection activeCell="D3" sqref="D3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6" width="9.125" style="2" customWidth="1"/>
    <col min="7" max="7" width="9.50390625" style="2" customWidth="1"/>
    <col min="8" max="8" width="8.875" style="2" customWidth="1"/>
    <col min="9" max="9" width="9.625" style="2" customWidth="1"/>
    <col min="10" max="10" width="10.625" style="1" customWidth="1"/>
    <col min="11" max="11" width="10.00390625" style="1" customWidth="1"/>
    <col min="12" max="12" width="10.125" style="1" customWidth="1"/>
    <col min="13" max="13" width="9.875" style="1" customWidth="1"/>
    <col min="14" max="15" width="9.00390625" style="1" customWidth="1"/>
    <col min="16" max="16" width="8.875" style="1" customWidth="1"/>
    <col min="17" max="17" width="9.625" style="1" customWidth="1"/>
    <col min="18" max="18" width="9.50390625" style="1" customWidth="1"/>
    <col min="19" max="19" width="10.625" style="1" customWidth="1"/>
    <col min="20" max="20" width="9.875" style="1" customWidth="1"/>
    <col min="21" max="21" width="9.625" style="1" customWidth="1"/>
    <col min="22" max="22" width="11.00390625" style="1" customWidth="1"/>
    <col min="23" max="23" width="10.125" style="1" customWidth="1"/>
    <col min="24" max="24" width="11.50390625" style="1" customWidth="1"/>
    <col min="25" max="25" width="13.50390625" style="1" customWidth="1"/>
    <col min="26" max="26" width="10.125" style="1" customWidth="1"/>
    <col min="27" max="27" width="10.00390625" style="1" customWidth="1"/>
    <col min="28" max="28" width="12.625" style="1" customWidth="1"/>
    <col min="29" max="29" width="10.00390625" style="1" customWidth="1"/>
    <col min="30" max="30" width="9.50390625" style="1" customWidth="1"/>
    <col min="31" max="31" width="10.375" style="1" customWidth="1"/>
    <col min="32" max="32" width="11.50390625" style="1" customWidth="1"/>
    <col min="33" max="33" width="10.50390625" style="1" customWidth="1"/>
    <col min="34" max="34" width="11.625" style="1" customWidth="1"/>
    <col min="35" max="35" width="9.875" style="1" customWidth="1"/>
    <col min="36" max="36" width="10.50390625" style="1" customWidth="1"/>
    <col min="37" max="37" width="9.875" style="1" customWidth="1"/>
    <col min="38" max="38" width="9.50390625" style="1" customWidth="1"/>
    <col min="39" max="39" width="12.00390625" style="1" customWidth="1"/>
    <col min="40" max="40" width="11.125" style="1" customWidth="1"/>
    <col min="41" max="48" width="5.875" style="1" customWidth="1"/>
    <col min="49" max="16384" width="9.125" style="1" customWidth="1"/>
  </cols>
  <sheetData>
    <row r="1" spans="2:16" s="8" customFormat="1" ht="30" thickBot="1">
      <c r="B1" s="55" t="s">
        <v>118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9" s="8" customFormat="1" ht="18" thickTop="1">
      <c r="A2" s="8">
        <v>1</v>
      </c>
      <c r="B2" s="8">
        <v>1</v>
      </c>
      <c r="C2" s="10" t="s">
        <v>3</v>
      </c>
      <c r="D2" s="27" t="s">
        <v>151</v>
      </c>
      <c r="E2" s="34"/>
      <c r="F2" s="34"/>
      <c r="G2" s="34"/>
      <c r="H2" s="9"/>
      <c r="I2" s="9"/>
    </row>
    <row r="3" spans="1:9" s="8" customFormat="1" ht="15.75" thickBot="1">
      <c r="A3" s="8">
        <v>1</v>
      </c>
      <c r="B3" s="8">
        <v>2</v>
      </c>
      <c r="C3" s="14" t="s">
        <v>117</v>
      </c>
      <c r="D3" s="26" t="s">
        <v>163</v>
      </c>
      <c r="E3" s="35"/>
      <c r="F3" s="35"/>
      <c r="G3" s="35"/>
      <c r="H3" s="9"/>
      <c r="I3" s="9"/>
    </row>
    <row r="4" spans="1:9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INDEX('[1]показатели'!$C$3:$C$99,MATCH(D2,'[1]показатели'!$B$3:$B$99,0))</f>
        <v>9</v>
      </c>
      <c r="E4" s="36"/>
      <c r="F4" s="36"/>
      <c r="G4" s="36"/>
      <c r="H4" s="9"/>
      <c r="I4" s="9"/>
    </row>
    <row r="5" spans="1:9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INDEX('[1]показатели'!$D$3:$D$99,MATCH(D2,'[1]показатели'!$B$3:$B$99,0))</f>
        <v>ASFR</v>
      </c>
      <c r="E5" s="36"/>
      <c r="F5" s="36"/>
      <c r="G5" s="36"/>
      <c r="H5" s="9"/>
      <c r="I5" s="9"/>
    </row>
    <row r="6" spans="1:9" s="8" customFormat="1" ht="16.5" thickBot="1" thickTop="1">
      <c r="A6" s="8">
        <v>1</v>
      </c>
      <c r="B6" s="8">
        <v>5</v>
      </c>
      <c r="C6" s="13" t="s">
        <v>107</v>
      </c>
      <c r="D6" s="42">
        <v>3</v>
      </c>
      <c r="E6" s="36"/>
      <c r="F6" s="36"/>
      <c r="G6" s="36"/>
      <c r="H6" s="9"/>
      <c r="I6" s="9"/>
    </row>
    <row r="7" spans="3:9" s="8" customFormat="1" ht="32.25" thickBot="1" thickTop="1">
      <c r="C7" s="9"/>
      <c r="D7" s="59" t="s">
        <v>152</v>
      </c>
      <c r="E7" s="37"/>
      <c r="F7" s="37"/>
      <c r="G7" s="37"/>
      <c r="H7" s="9"/>
      <c r="I7" s="9"/>
    </row>
    <row r="8" spans="1:9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38"/>
      <c r="F8" s="38"/>
      <c r="G8" s="38"/>
      <c r="H8" s="9"/>
      <c r="I8" s="9"/>
    </row>
    <row r="9" spans="1:9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38"/>
      <c r="F9" s="38"/>
      <c r="G9" s="38"/>
      <c r="H9" s="9"/>
      <c r="I9" s="9"/>
    </row>
    <row r="10" spans="1:9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6"/>
      <c r="F10" s="36"/>
      <c r="G10" s="36"/>
      <c r="I10" s="9"/>
    </row>
    <row r="11" spans="1:9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6"/>
      <c r="F11" s="36"/>
      <c r="G11" s="36"/>
      <c r="I11" s="9"/>
    </row>
    <row r="12" spans="1:9" s="8" customFormat="1" ht="18.75" thickBot="1" thickTop="1">
      <c r="A12" s="8">
        <v>1</v>
      </c>
      <c r="B12" s="8">
        <v>114</v>
      </c>
      <c r="C12" s="18" t="s">
        <v>106</v>
      </c>
      <c r="D12" s="17">
        <v>28</v>
      </c>
      <c r="E12" s="38"/>
      <c r="F12" s="38"/>
      <c r="G12" s="38"/>
      <c r="H12" s="9"/>
      <c r="I12" s="9"/>
    </row>
    <row r="13" spans="3:9" s="8" customFormat="1" ht="16.5" thickBot="1" thickTop="1">
      <c r="C13" s="9"/>
      <c r="D13" s="7"/>
      <c r="E13" s="37"/>
      <c r="F13" s="37"/>
      <c r="G13" s="37"/>
      <c r="H13" s="9"/>
      <c r="I13" s="9"/>
    </row>
    <row r="14" spans="1:9" s="8" customFormat="1" ht="18.75" thickBot="1" thickTop="1">
      <c r="A14" s="8">
        <v>1</v>
      </c>
      <c r="B14" s="8">
        <v>120</v>
      </c>
      <c r="C14" s="10" t="s">
        <v>6</v>
      </c>
      <c r="D14" s="17">
        <v>1</v>
      </c>
      <c r="E14" s="38"/>
      <c r="F14" s="38"/>
      <c r="G14" s="38"/>
      <c r="H14" s="9"/>
      <c r="I14" s="9"/>
    </row>
    <row r="15" spans="1:9" s="8" customFormat="1" ht="15.75" customHeight="1" thickBot="1" thickTop="1">
      <c r="A15" s="8">
        <v>1</v>
      </c>
      <c r="B15" s="8">
        <v>121</v>
      </c>
      <c r="C15" s="14" t="s">
        <v>115</v>
      </c>
      <c r="D15" s="17" t="s">
        <v>15</v>
      </c>
      <c r="E15" s="38"/>
      <c r="F15" s="38"/>
      <c r="G15" s="38"/>
      <c r="H15" s="9"/>
      <c r="I15" s="9"/>
    </row>
    <row r="16" spans="1:9" s="8" customFormat="1" ht="16.5" thickBot="1" thickTop="1">
      <c r="A16" s="8">
        <v>1</v>
      </c>
      <c r="B16" s="8">
        <v>122</v>
      </c>
      <c r="C16" s="11" t="s">
        <v>116</v>
      </c>
      <c r="D16" s="15">
        <f>INDEX('[1]категории'!$C$3:$C$21,MATCH(D15,'[1]категории'!$B$3:$B$21,0))</f>
        <v>2</v>
      </c>
      <c r="E16" s="36"/>
      <c r="F16" s="36"/>
      <c r="G16" s="36"/>
      <c r="I16" s="9"/>
    </row>
    <row r="17" spans="1:9" s="8" customFormat="1" ht="16.5" thickBot="1" thickTop="1">
      <c r="A17" s="8">
        <v>1</v>
      </c>
      <c r="B17" s="8">
        <v>123</v>
      </c>
      <c r="C17" s="11" t="s">
        <v>105</v>
      </c>
      <c r="D17" s="15" t="str">
        <f>INDEX('[1]категории'!$D$3:$D$21,MATCH(D15,'[1]категории'!$B$3:$B$21,0))</f>
        <v>YEAR</v>
      </c>
      <c r="E17" s="36"/>
      <c r="F17" s="36"/>
      <c r="G17" s="36"/>
      <c r="I17" s="9"/>
    </row>
    <row r="18" spans="1:9" s="8" customFormat="1" ht="18.75" thickBot="1" thickTop="1">
      <c r="A18" s="8">
        <v>1</v>
      </c>
      <c r="B18" s="8">
        <v>124</v>
      </c>
      <c r="C18" s="12" t="s">
        <v>108</v>
      </c>
      <c r="D18" s="17">
        <v>5</v>
      </c>
      <c r="E18" s="38"/>
      <c r="F18" s="38"/>
      <c r="G18" s="38"/>
      <c r="H18" s="9"/>
      <c r="I18" s="9"/>
    </row>
    <row r="19" spans="3:9" s="8" customFormat="1" ht="9.75" customHeight="1" thickBot="1" thickTop="1">
      <c r="C19" s="9"/>
      <c r="D19" s="7"/>
      <c r="E19" s="37"/>
      <c r="F19" s="37"/>
      <c r="G19" s="37"/>
      <c r="H19" s="9"/>
      <c r="I19" s="9"/>
    </row>
    <row r="20" spans="1:6" s="8" customFormat="1" ht="18.75" thickBot="1" thickTop="1">
      <c r="A20" s="8">
        <v>1</v>
      </c>
      <c r="B20" s="8">
        <v>200</v>
      </c>
      <c r="C20" s="48" t="s">
        <v>11</v>
      </c>
      <c r="D20" s="49">
        <v>1</v>
      </c>
      <c r="E20" s="38"/>
      <c r="F20" s="38"/>
    </row>
    <row r="21" spans="1:6" s="8" customFormat="1" ht="15.75" customHeight="1" thickBot="1" thickTop="1">
      <c r="A21" s="8">
        <v>1</v>
      </c>
      <c r="B21" s="8">
        <v>211</v>
      </c>
      <c r="C21" s="50" t="s">
        <v>115</v>
      </c>
      <c r="D21" s="17" t="s">
        <v>162</v>
      </c>
      <c r="E21" s="38"/>
      <c r="F21" s="38"/>
    </row>
    <row r="22" spans="1:6" s="8" customFormat="1" ht="16.5" thickBot="1" thickTop="1">
      <c r="A22" s="8">
        <v>1</v>
      </c>
      <c r="B22" s="8">
        <v>212</v>
      </c>
      <c r="C22" s="51" t="s">
        <v>116</v>
      </c>
      <c r="D22" s="15">
        <f>INDEX('[1]категории'!$C$3:$C$21,MATCH(D21,'[1]категории'!$B$3:$B$21,0))</f>
        <v>19</v>
      </c>
      <c r="E22" s="36"/>
      <c r="F22" s="36"/>
    </row>
    <row r="23" spans="1:6" s="8" customFormat="1" ht="16.5" thickBot="1" thickTop="1">
      <c r="A23" s="8">
        <v>1</v>
      </c>
      <c r="B23" s="8">
        <v>213</v>
      </c>
      <c r="C23" s="51" t="s">
        <v>105</v>
      </c>
      <c r="D23" s="15" t="str">
        <f>INDEX('[1]категории'!$D$3:$D$21,MATCH(D21,'[1]категории'!$B$3:$B$21,0))</f>
        <v>Age</v>
      </c>
      <c r="E23" s="36"/>
      <c r="F23" s="36"/>
    </row>
    <row r="24" spans="1:6" s="8" customFormat="1" ht="18.75" thickBot="1" thickTop="1">
      <c r="A24" s="8">
        <v>1</v>
      </c>
      <c r="B24" s="8">
        <v>214</v>
      </c>
      <c r="C24" s="48" t="s">
        <v>108</v>
      </c>
      <c r="D24" s="17">
        <v>34</v>
      </c>
      <c r="E24" s="38"/>
      <c r="F24" s="38"/>
    </row>
    <row r="25" spans="3:9" s="8" customFormat="1" ht="9.75" customHeight="1" thickTop="1">
      <c r="C25" s="9"/>
      <c r="D25" s="7"/>
      <c r="E25" s="37"/>
      <c r="F25" s="37"/>
      <c r="G25" s="37"/>
      <c r="H25" s="9"/>
      <c r="I25" s="9"/>
    </row>
    <row r="26" spans="3:9" s="8" customFormat="1" ht="9.75" customHeight="1" thickBot="1">
      <c r="C26" s="9"/>
      <c r="D26" s="7"/>
      <c r="E26" s="37"/>
      <c r="F26" s="37"/>
      <c r="G26" s="37"/>
      <c r="H26" s="9"/>
      <c r="I26" s="9"/>
    </row>
    <row r="27" spans="1:9" s="8" customFormat="1" ht="18.75" thickBot="1" thickTop="1">
      <c r="A27" s="8">
        <v>1</v>
      </c>
      <c r="B27" s="8">
        <v>14</v>
      </c>
      <c r="C27" s="13" t="s">
        <v>22</v>
      </c>
      <c r="D27" s="17" t="s">
        <v>149</v>
      </c>
      <c r="E27" s="38"/>
      <c r="F27" s="38"/>
      <c r="G27" s="38"/>
      <c r="H27" s="9"/>
      <c r="I27" s="9"/>
    </row>
    <row r="28" spans="3:9" s="8" customFormat="1" ht="9.75" customHeight="1" thickBot="1" thickTop="1">
      <c r="C28" s="9"/>
      <c r="D28" s="7"/>
      <c r="E28" s="37"/>
      <c r="F28" s="37"/>
      <c r="G28" s="37"/>
      <c r="H28" s="9"/>
      <c r="I28" s="9"/>
    </row>
    <row r="29" spans="1:9" s="8" customFormat="1" ht="16.5" thickBot="1" thickTop="1">
      <c r="A29" s="8">
        <v>1</v>
      </c>
      <c r="B29" s="8">
        <v>15</v>
      </c>
      <c r="C29" s="13" t="s">
        <v>109</v>
      </c>
      <c r="D29" s="24" t="s">
        <v>148</v>
      </c>
      <c r="E29" s="39"/>
      <c r="F29" s="39"/>
      <c r="G29" s="39"/>
      <c r="H29" s="9"/>
      <c r="I29" s="9"/>
    </row>
    <row r="30" spans="3:9" s="8" customFormat="1" ht="9.75" customHeight="1" thickBot="1" thickTop="1">
      <c r="C30" s="9"/>
      <c r="D30" s="7"/>
      <c r="E30" s="37"/>
      <c r="F30" s="37"/>
      <c r="G30" s="37"/>
      <c r="H30" s="9"/>
      <c r="I30" s="9"/>
    </row>
    <row r="31" spans="1:9" s="8" customFormat="1" ht="18.75" thickBot="1" thickTop="1">
      <c r="A31" s="8">
        <v>1</v>
      </c>
      <c r="B31" s="8">
        <v>16</v>
      </c>
      <c r="C31" s="13" t="s">
        <v>28</v>
      </c>
      <c r="D31" s="17" t="s">
        <v>160</v>
      </c>
      <c r="E31" s="38"/>
      <c r="F31" s="38"/>
      <c r="G31" s="38"/>
      <c r="H31" s="9"/>
      <c r="I31" s="9"/>
    </row>
    <row r="32" spans="3:9" s="8" customFormat="1" ht="9.75" customHeight="1" thickBot="1" thickTop="1">
      <c r="C32" s="9"/>
      <c r="D32" s="7"/>
      <c r="E32" s="37"/>
      <c r="F32" s="37"/>
      <c r="G32" s="37"/>
      <c r="H32" s="9"/>
      <c r="I32" s="9"/>
    </row>
    <row r="33" spans="1:11" s="8" customFormat="1" ht="18.75" thickBot="1" thickTop="1">
      <c r="A33" s="8">
        <v>1</v>
      </c>
      <c r="B33" s="8">
        <v>17</v>
      </c>
      <c r="C33" s="13" t="s">
        <v>113</v>
      </c>
      <c r="D33" s="28">
        <v>41170</v>
      </c>
      <c r="E33" s="40"/>
      <c r="F33" s="40"/>
      <c r="G33" s="40"/>
      <c r="H33" s="40"/>
      <c r="I33" s="40"/>
      <c r="J33" s="40"/>
      <c r="K33" s="40"/>
    </row>
    <row r="34" spans="3:11" s="8" customFormat="1" ht="9.75" customHeight="1" thickBot="1" thickTop="1">
      <c r="C34" s="9"/>
      <c r="D34" s="7"/>
      <c r="E34" s="40"/>
      <c r="F34" s="40"/>
      <c r="G34" s="40"/>
      <c r="H34" s="40"/>
      <c r="I34" s="40"/>
      <c r="J34" s="40"/>
      <c r="K34" s="40"/>
    </row>
    <row r="35" spans="1:11" s="8" customFormat="1" ht="18.75" thickBot="1" thickTop="1">
      <c r="A35" s="8">
        <v>1</v>
      </c>
      <c r="B35" s="8">
        <v>18</v>
      </c>
      <c r="C35" s="13" t="s">
        <v>110</v>
      </c>
      <c r="D35" s="52">
        <f ca="1">TODAY()</f>
        <v>41254</v>
      </c>
      <c r="E35" s="40"/>
      <c r="F35" s="40"/>
      <c r="G35" s="40"/>
      <c r="H35" s="40"/>
      <c r="I35" s="40"/>
      <c r="J35" s="40"/>
      <c r="K35" s="40"/>
    </row>
    <row r="36" spans="3:11" s="8" customFormat="1" ht="9.75" customHeight="1" thickBot="1" thickTop="1">
      <c r="C36" s="9"/>
      <c r="D36" s="7"/>
      <c r="E36" s="40"/>
      <c r="F36" s="40"/>
      <c r="G36" s="40"/>
      <c r="H36" s="40"/>
      <c r="I36" s="40"/>
      <c r="J36" s="40"/>
      <c r="K36" s="40"/>
    </row>
    <row r="37" spans="1:11" s="8" customFormat="1" ht="18.75" thickBot="1" thickTop="1">
      <c r="A37" s="8">
        <v>1</v>
      </c>
      <c r="B37" s="8">
        <v>19</v>
      </c>
      <c r="C37" s="13" t="s">
        <v>111</v>
      </c>
      <c r="D37" s="17" t="s">
        <v>122</v>
      </c>
      <c r="E37" s="40"/>
      <c r="F37" s="40"/>
      <c r="G37" s="40"/>
      <c r="H37" s="40"/>
      <c r="I37" s="40"/>
      <c r="J37" s="40"/>
      <c r="K37" s="40"/>
    </row>
    <row r="38" spans="1:11" ht="9.75" customHeight="1" thickBot="1" thickTop="1">
      <c r="A38" s="8"/>
      <c r="C38" s="2"/>
      <c r="E38" s="40"/>
      <c r="F38" s="40"/>
      <c r="G38" s="40"/>
      <c r="H38" s="40"/>
      <c r="I38" s="40"/>
      <c r="J38" s="40"/>
      <c r="K38" s="40"/>
    </row>
    <row r="39" spans="1:9" s="8" customFormat="1" ht="18.75" thickBot="1" thickTop="1">
      <c r="A39" s="8">
        <v>1</v>
      </c>
      <c r="B39" s="8">
        <v>20</v>
      </c>
      <c r="C39" s="13" t="s">
        <v>19</v>
      </c>
      <c r="D39" s="17" t="s">
        <v>161</v>
      </c>
      <c r="E39" s="38"/>
      <c r="F39" s="38"/>
      <c r="G39" s="38"/>
      <c r="H39" s="9"/>
      <c r="I39" s="9"/>
    </row>
    <row r="40" spans="1:3" ht="9.75" customHeight="1" thickBot="1" thickTop="1">
      <c r="A40" s="8"/>
      <c r="C40" s="2"/>
    </row>
    <row r="41" spans="1:40" s="8" customFormat="1" ht="18.75" thickBot="1" thickTop="1">
      <c r="A41" s="8">
        <v>1</v>
      </c>
      <c r="B41" s="8">
        <v>21</v>
      </c>
      <c r="C41" s="13" t="s">
        <v>119</v>
      </c>
      <c r="D41" s="57" t="s">
        <v>150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ht="15.75" thickTop="1">
      <c r="A42" s="8"/>
    </row>
    <row r="43" spans="1:48" ht="15">
      <c r="A43" s="8"/>
      <c r="B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8" s="20" customFormat="1" ht="15">
      <c r="A44" s="19"/>
      <c r="B44" s="19"/>
      <c r="C44" s="25" t="s">
        <v>120</v>
      </c>
      <c r="D44" s="21"/>
      <c r="E44" s="21"/>
      <c r="F44" s="21"/>
      <c r="G44" s="21"/>
      <c r="H44" s="21"/>
    </row>
    <row r="45" spans="1:40" ht="15">
      <c r="A45" s="22">
        <v>2</v>
      </c>
      <c r="B45" s="22"/>
      <c r="C45" s="23">
        <v>3</v>
      </c>
      <c r="D45" s="23">
        <v>4</v>
      </c>
      <c r="E45" s="23">
        <v>3</v>
      </c>
      <c r="F45" s="23">
        <v>4</v>
      </c>
      <c r="G45" s="23">
        <v>5</v>
      </c>
      <c r="H45" s="23">
        <v>5</v>
      </c>
      <c r="I45" s="23">
        <v>5</v>
      </c>
      <c r="J45" s="23">
        <v>5</v>
      </c>
      <c r="K45" s="23">
        <v>5</v>
      </c>
      <c r="L45" s="23">
        <v>5</v>
      </c>
      <c r="M45" s="23">
        <v>5</v>
      </c>
      <c r="N45" s="23">
        <v>5</v>
      </c>
      <c r="O45" s="23">
        <v>5</v>
      </c>
      <c r="P45" s="23">
        <v>5</v>
      </c>
      <c r="Q45" s="23">
        <v>5</v>
      </c>
      <c r="R45" s="23">
        <v>5</v>
      </c>
      <c r="S45" s="23">
        <v>5</v>
      </c>
      <c r="T45" s="23">
        <v>5</v>
      </c>
      <c r="U45" s="23">
        <v>5</v>
      </c>
      <c r="V45" s="23">
        <v>5</v>
      </c>
      <c r="W45" s="23">
        <v>5</v>
      </c>
      <c r="X45" s="23">
        <v>5</v>
      </c>
      <c r="Y45" s="23">
        <v>5</v>
      </c>
      <c r="Z45" s="23">
        <v>5</v>
      </c>
      <c r="AA45" s="23">
        <v>5</v>
      </c>
      <c r="AB45" s="23">
        <v>5</v>
      </c>
      <c r="AC45" s="23">
        <v>5</v>
      </c>
      <c r="AD45" s="23">
        <v>5</v>
      </c>
      <c r="AE45" s="23">
        <v>5</v>
      </c>
      <c r="AF45" s="23">
        <v>5</v>
      </c>
      <c r="AG45" s="23">
        <v>5</v>
      </c>
      <c r="AH45" s="23">
        <v>5</v>
      </c>
      <c r="AI45" s="23">
        <v>5</v>
      </c>
      <c r="AJ45" s="23">
        <v>5</v>
      </c>
      <c r="AK45" s="23">
        <v>5</v>
      </c>
      <c r="AL45" s="23">
        <v>5</v>
      </c>
      <c r="AM45" s="23">
        <v>5</v>
      </c>
      <c r="AN45" s="23">
        <v>5</v>
      </c>
    </row>
    <row r="46" spans="1:40" ht="21" thickBot="1">
      <c r="A46" s="22">
        <v>3</v>
      </c>
      <c r="C46" s="29" t="s">
        <v>123</v>
      </c>
      <c r="D46" s="30" t="s">
        <v>123</v>
      </c>
      <c r="E46" s="43" t="s">
        <v>123</v>
      </c>
      <c r="F46" s="43" t="s">
        <v>123</v>
      </c>
      <c r="G46" s="54">
        <f>INDEX('[1]Age'!$D$3:$D$200,MATCH(G47,'[1]Age'!$B$3:$B$200,0))</f>
        <v>16</v>
      </c>
      <c r="H46" s="54">
        <f>INDEX('[1]Age'!$D$3:$D$200,MATCH(H47,'[1]Age'!$B$3:$B$200,0))</f>
        <v>17</v>
      </c>
      <c r="I46" s="54">
        <f>INDEX('[1]Age'!$D$3:$D$200,MATCH(I47,'[1]Age'!$B$3:$B$200,0))</f>
        <v>18</v>
      </c>
      <c r="J46" s="54">
        <f>INDEX('[1]Age'!$D$3:$D$200,MATCH(J47,'[1]Age'!$B$3:$B$200,0))</f>
        <v>19</v>
      </c>
      <c r="K46" s="54">
        <f>INDEX('[1]Age'!$D$3:$D$200,MATCH(K47,'[1]Age'!$B$3:$B$200,0))</f>
        <v>20</v>
      </c>
      <c r="L46" s="54">
        <f>INDEX('[1]Age'!$D$3:$D$200,MATCH(L47,'[1]Age'!$B$3:$B$200,0))</f>
        <v>21</v>
      </c>
      <c r="M46" s="54">
        <f>INDEX('[1]Age'!$D$3:$D$200,MATCH(M47,'[1]Age'!$B$3:$B$200,0))</f>
        <v>22</v>
      </c>
      <c r="N46" s="54">
        <f>INDEX('[1]Age'!$D$3:$D$200,MATCH(N47,'[1]Age'!$B$3:$B$200,0))</f>
        <v>23</v>
      </c>
      <c r="O46" s="54">
        <f>INDEX('[1]Age'!$D$3:$D$200,MATCH(O47,'[1]Age'!$B$3:$B$200,0))</f>
        <v>24</v>
      </c>
      <c r="P46" s="54">
        <f>INDEX('[1]Age'!$D$3:$D$200,MATCH(P47,'[1]Age'!$B$3:$B$200,0))</f>
        <v>25</v>
      </c>
      <c r="Q46" s="54">
        <f>INDEX('[1]Age'!$D$3:$D$200,MATCH(Q47,'[1]Age'!$B$3:$B$200,0))</f>
        <v>26</v>
      </c>
      <c r="R46" s="54">
        <f>INDEX('[1]Age'!$D$3:$D$200,MATCH(R47,'[1]Age'!$B$3:$B$200,0))</f>
        <v>27</v>
      </c>
      <c r="S46" s="54">
        <f>INDEX('[1]Age'!$D$3:$D$200,MATCH(S47,'[1]Age'!$B$3:$B$200,0))</f>
        <v>28</v>
      </c>
      <c r="T46" s="54">
        <f>INDEX('[1]Age'!$D$3:$D$200,MATCH(T47,'[1]Age'!$B$3:$B$200,0))</f>
        <v>29</v>
      </c>
      <c r="U46" s="54">
        <f>INDEX('[1]Age'!$D$3:$D$200,MATCH(U47,'[1]Age'!$B$3:$B$200,0))</f>
        <v>30</v>
      </c>
      <c r="V46" s="54">
        <f>INDEX('[1]Age'!$D$3:$D$200,MATCH(V47,'[1]Age'!$B$3:$B$200,0))</f>
        <v>31</v>
      </c>
      <c r="W46" s="54">
        <f>INDEX('[1]Age'!$D$3:$D$200,MATCH(W47,'[1]Age'!$B$3:$B$200,0))</f>
        <v>32</v>
      </c>
      <c r="X46" s="54">
        <f>INDEX('[1]Age'!$D$3:$D$200,MATCH(X47,'[1]Age'!$B$3:$B$200,0))</f>
        <v>33</v>
      </c>
      <c r="Y46" s="54">
        <f>INDEX('[1]Age'!$D$3:$D$200,MATCH(Y47,'[1]Age'!$B$3:$B$200,0))</f>
        <v>34</v>
      </c>
      <c r="Z46" s="54">
        <f>INDEX('[1]Age'!$D$3:$D$200,MATCH(Z47,'[1]Age'!$B$3:$B$200,0))</f>
        <v>35</v>
      </c>
      <c r="AA46" s="54">
        <f>INDEX('[1]Age'!$D$3:$D$200,MATCH(AA47,'[1]Age'!$B$3:$B$200,0))</f>
        <v>36</v>
      </c>
      <c r="AB46" s="54">
        <f>INDEX('[1]Age'!$D$3:$D$200,MATCH(AB47,'[1]Age'!$B$3:$B$200,0))</f>
        <v>37</v>
      </c>
      <c r="AC46" s="54">
        <f>INDEX('[1]Age'!$D$3:$D$200,MATCH(AC47,'[1]Age'!$B$3:$B$200,0))</f>
        <v>38</v>
      </c>
      <c r="AD46" s="54">
        <f>INDEX('[1]Age'!$D$3:$D$200,MATCH(AD47,'[1]Age'!$B$3:$B$200,0))</f>
        <v>39</v>
      </c>
      <c r="AE46" s="54">
        <f>INDEX('[1]Age'!$D$3:$D$200,MATCH(AE47,'[1]Age'!$B$3:$B$200,0))</f>
        <v>40</v>
      </c>
      <c r="AF46" s="54">
        <f>INDEX('[1]Age'!$D$3:$D$200,MATCH(AF47,'[1]Age'!$B$3:$B$200,0))</f>
        <v>41</v>
      </c>
      <c r="AG46" s="54">
        <f>INDEX('[1]Age'!$D$3:$D$200,MATCH(AG47,'[1]Age'!$B$3:$B$200,0))</f>
        <v>42</v>
      </c>
      <c r="AH46" s="54">
        <f>INDEX('[1]Age'!$D$3:$D$200,MATCH(AH47,'[1]Age'!$B$3:$B$200,0))</f>
        <v>43</v>
      </c>
      <c r="AI46" s="54">
        <f>INDEX('[1]Age'!$D$3:$D$200,MATCH(AI47,'[1]Age'!$B$3:$B$200,0))</f>
        <v>44</v>
      </c>
      <c r="AJ46" s="54">
        <f>INDEX('[1]Age'!$D$3:$D$200,MATCH(AJ47,'[1]Age'!$B$3:$B$200,0))</f>
        <v>45</v>
      </c>
      <c r="AK46" s="54">
        <f>INDEX('[1]Age'!$D$3:$D$200,MATCH(AK47,'[1]Age'!$B$3:$B$200,0))</f>
        <v>46</v>
      </c>
      <c r="AL46" s="54">
        <f>INDEX('[1]Age'!$D$3:$D$200,MATCH(AL47,'[1]Age'!$B$3:$B$200,0))</f>
        <v>47</v>
      </c>
      <c r="AM46" s="54">
        <f>INDEX('[1]Age'!$D$3:$D$200,MATCH(AM47,'[1]Age'!$B$3:$B$200,0))</f>
        <v>48</v>
      </c>
      <c r="AN46" s="54">
        <f>INDEX('[1]Age'!$D$3:$D$200,MATCH(AN47,'[1]Age'!$B$3:$B$200,0))</f>
        <v>49</v>
      </c>
    </row>
    <row r="47" spans="1:40" ht="16.5" thickBot="1" thickTop="1">
      <c r="A47" s="8">
        <v>4</v>
      </c>
      <c r="C47" s="29"/>
      <c r="D47" s="31" t="s">
        <v>153</v>
      </c>
      <c r="E47" s="31"/>
      <c r="F47" s="31" t="s">
        <v>15</v>
      </c>
      <c r="G47" s="44">
        <v>16</v>
      </c>
      <c r="H47" s="32">
        <v>17</v>
      </c>
      <c r="I47" s="32">
        <v>18</v>
      </c>
      <c r="J47" s="32">
        <v>19</v>
      </c>
      <c r="K47" s="32">
        <v>20</v>
      </c>
      <c r="L47" s="32">
        <v>21</v>
      </c>
      <c r="M47" s="32">
        <v>22</v>
      </c>
      <c r="N47" s="32">
        <v>23</v>
      </c>
      <c r="O47" s="32">
        <v>24</v>
      </c>
      <c r="P47" s="32">
        <v>25</v>
      </c>
      <c r="Q47" s="32">
        <v>26</v>
      </c>
      <c r="R47" s="32">
        <v>27</v>
      </c>
      <c r="S47" s="32">
        <v>28</v>
      </c>
      <c r="T47" s="32">
        <v>29</v>
      </c>
      <c r="U47" s="32">
        <v>30</v>
      </c>
      <c r="V47" s="32">
        <v>31</v>
      </c>
      <c r="W47" s="32">
        <v>32</v>
      </c>
      <c r="X47" s="32">
        <v>33</v>
      </c>
      <c r="Y47" s="32">
        <v>34</v>
      </c>
      <c r="Z47" s="32">
        <v>35</v>
      </c>
      <c r="AA47" s="32">
        <v>36</v>
      </c>
      <c r="AB47" s="32">
        <v>37</v>
      </c>
      <c r="AC47" s="32">
        <v>38</v>
      </c>
      <c r="AD47" s="32">
        <v>39</v>
      </c>
      <c r="AE47" s="32">
        <v>40</v>
      </c>
      <c r="AF47" s="32">
        <v>41</v>
      </c>
      <c r="AG47" s="32">
        <v>42</v>
      </c>
      <c r="AH47" s="32">
        <v>43</v>
      </c>
      <c r="AI47" s="32">
        <v>44</v>
      </c>
      <c r="AJ47" s="32">
        <v>45</v>
      </c>
      <c r="AK47" s="32">
        <v>46</v>
      </c>
      <c r="AL47" s="32">
        <v>47</v>
      </c>
      <c r="AM47" s="32">
        <v>48</v>
      </c>
      <c r="AN47" s="32">
        <v>49</v>
      </c>
    </row>
    <row r="48" spans="1:40" ht="18" thickBot="1" thickTop="1">
      <c r="A48" s="8">
        <v>5</v>
      </c>
      <c r="C48" s="53" t="str">
        <f>INDEX('[2]world'!$D$3:$D$400,MATCH(D48,'[2]world'!$B$3:$B$400,0))</f>
        <v>AUT</v>
      </c>
      <c r="D48" s="41" t="s">
        <v>124</v>
      </c>
      <c r="E48" s="33">
        <f>INDEX('[1]period'!$D$3:$D$608,MATCH(F48,'[1]period'!$B$3:$B$608,0))</f>
        <v>1970</v>
      </c>
      <c r="F48" s="47">
        <v>1970</v>
      </c>
      <c r="G48" s="45">
        <v>0.02064</v>
      </c>
      <c r="H48" s="46">
        <v>0.04904</v>
      </c>
      <c r="I48" s="46">
        <v>0.09089</v>
      </c>
      <c r="J48" s="46">
        <v>0.13247</v>
      </c>
      <c r="K48" s="46">
        <v>0.15149</v>
      </c>
      <c r="L48" s="46">
        <v>0.16419</v>
      </c>
      <c r="M48" s="46">
        <v>0.16425</v>
      </c>
      <c r="N48" s="46">
        <v>0.15963</v>
      </c>
      <c r="O48" s="46">
        <v>0.13001</v>
      </c>
      <c r="P48" s="46">
        <v>0.13469</v>
      </c>
      <c r="Q48" s="46">
        <v>0.1269</v>
      </c>
      <c r="R48" s="46">
        <v>0.11468</v>
      </c>
      <c r="S48" s="46">
        <v>0.10976</v>
      </c>
      <c r="T48" s="46">
        <v>0.09636</v>
      </c>
      <c r="U48" s="46">
        <v>0.09232</v>
      </c>
      <c r="V48" s="46">
        <v>0.08214</v>
      </c>
      <c r="W48" s="46">
        <v>0.0758</v>
      </c>
      <c r="X48" s="46">
        <v>0.06999</v>
      </c>
      <c r="Y48" s="46">
        <v>0.06154</v>
      </c>
      <c r="Z48" s="46">
        <v>0.05357</v>
      </c>
      <c r="AA48" s="46">
        <v>0.04852</v>
      </c>
      <c r="AB48" s="46">
        <v>0.04086</v>
      </c>
      <c r="AC48" s="46">
        <v>0.033</v>
      </c>
      <c r="AD48" s="46">
        <v>0.0265</v>
      </c>
      <c r="AE48" s="46">
        <v>0.02164</v>
      </c>
      <c r="AF48" s="46">
        <v>0.01476</v>
      </c>
      <c r="AG48" s="46">
        <v>0.01001</v>
      </c>
      <c r="AH48" s="46">
        <v>0.00717</v>
      </c>
      <c r="AI48" s="46">
        <v>0.00421</v>
      </c>
      <c r="AJ48" s="46">
        <v>0.00204</v>
      </c>
      <c r="AK48" s="46">
        <v>0.00115</v>
      </c>
      <c r="AL48" s="46">
        <v>0.00025</v>
      </c>
      <c r="AM48" s="46">
        <v>0.00017</v>
      </c>
      <c r="AN48" s="46">
        <v>7E-05</v>
      </c>
    </row>
    <row r="49" spans="1:40" ht="18" thickBot="1" thickTop="1">
      <c r="A49" s="8">
        <v>5</v>
      </c>
      <c r="C49" s="53" t="str">
        <f>INDEX('[2]world'!$D$3:$D$400,MATCH(D49,'[2]world'!$B$3:$B$400,0))</f>
        <v>AUT</v>
      </c>
      <c r="D49" s="41" t="s">
        <v>124</v>
      </c>
      <c r="E49" s="33">
        <f>INDEX('[1]period'!$D$3:$D$608,MATCH(F49,'[1]period'!$B$3:$B$608,0))</f>
        <v>1995</v>
      </c>
      <c r="F49" s="47">
        <v>1995</v>
      </c>
      <c r="G49" s="45">
        <v>0.00708</v>
      </c>
      <c r="H49" s="46">
        <v>0.01379</v>
      </c>
      <c r="I49" s="46">
        <v>0.02346</v>
      </c>
      <c r="J49" s="46">
        <v>0.04176</v>
      </c>
      <c r="K49" s="46">
        <v>0.05395</v>
      </c>
      <c r="L49" s="46">
        <v>0.0666</v>
      </c>
      <c r="M49" s="46">
        <v>0.07678</v>
      </c>
      <c r="N49" s="46">
        <v>0.08712</v>
      </c>
      <c r="O49" s="46">
        <v>0.095</v>
      </c>
      <c r="P49" s="46">
        <v>0.10452</v>
      </c>
      <c r="Q49" s="46">
        <v>0.1079</v>
      </c>
      <c r="R49" s="46">
        <v>0.10552</v>
      </c>
      <c r="S49" s="46">
        <v>0.1002</v>
      </c>
      <c r="T49" s="46">
        <v>0.09396</v>
      </c>
      <c r="U49" s="46">
        <v>0.08523</v>
      </c>
      <c r="V49" s="46">
        <v>0.07244</v>
      </c>
      <c r="W49" s="46">
        <v>0.0602</v>
      </c>
      <c r="X49" s="46">
        <v>0.05305</v>
      </c>
      <c r="Y49" s="46">
        <v>0.04178</v>
      </c>
      <c r="Z49" s="46">
        <v>0.03494</v>
      </c>
      <c r="AA49" s="46">
        <v>0.02756</v>
      </c>
      <c r="AB49" s="46">
        <v>0.02118</v>
      </c>
      <c r="AC49" s="46">
        <v>0.01658</v>
      </c>
      <c r="AD49" s="46">
        <v>0.01185</v>
      </c>
      <c r="AE49" s="46">
        <v>0.00799</v>
      </c>
      <c r="AF49" s="46">
        <v>0.00494</v>
      </c>
      <c r="AG49" s="46">
        <v>0.0035</v>
      </c>
      <c r="AH49" s="46">
        <v>0.00215</v>
      </c>
      <c r="AI49" s="46">
        <v>0.00108</v>
      </c>
      <c r="AJ49" s="46">
        <v>0.00063</v>
      </c>
      <c r="AK49" s="46">
        <v>0.00021</v>
      </c>
      <c r="AL49" s="46">
        <v>0.00017</v>
      </c>
      <c r="AM49" s="46">
        <v>6E-05</v>
      </c>
      <c r="AN49" s="46">
        <v>0</v>
      </c>
    </row>
    <row r="50" spans="1:40" ht="18" thickBot="1" thickTop="1">
      <c r="A50" s="8">
        <v>5</v>
      </c>
      <c r="C50" s="53" t="str">
        <f>INDEX('[2]world'!$D$3:$D$400,MATCH(D50,'[2]world'!$B$3:$B$400,0))</f>
        <v>AUT</v>
      </c>
      <c r="D50" s="41" t="s">
        <v>124</v>
      </c>
      <c r="E50" s="33">
        <f>INDEX('[1]period'!$D$3:$D$608,MATCH(F50,'[1]period'!$B$3:$B$608,0))</f>
        <v>2000</v>
      </c>
      <c r="F50" s="47">
        <v>2000</v>
      </c>
      <c r="G50" s="45">
        <v>0.0055</v>
      </c>
      <c r="H50" s="46">
        <v>0.01043</v>
      </c>
      <c r="I50" s="46">
        <v>0.01895</v>
      </c>
      <c r="J50" s="46">
        <v>0.03307</v>
      </c>
      <c r="K50" s="46">
        <v>0.04442</v>
      </c>
      <c r="L50" s="46">
        <v>0.05666</v>
      </c>
      <c r="M50" s="46">
        <v>0.06612</v>
      </c>
      <c r="N50" s="46">
        <v>0.07396</v>
      </c>
      <c r="O50" s="46">
        <v>0.08531</v>
      </c>
      <c r="P50" s="46">
        <v>0.09343</v>
      </c>
      <c r="Q50" s="46">
        <v>0.09705</v>
      </c>
      <c r="R50" s="46">
        <v>0.10122</v>
      </c>
      <c r="S50" s="46">
        <v>0.09692</v>
      </c>
      <c r="T50" s="46">
        <v>0.09508</v>
      </c>
      <c r="U50" s="46">
        <v>0.08665</v>
      </c>
      <c r="V50" s="46">
        <v>0.07759</v>
      </c>
      <c r="W50" s="46">
        <v>0.0669</v>
      </c>
      <c r="X50" s="46">
        <v>0.05693</v>
      </c>
      <c r="Y50" s="46">
        <v>0.04828</v>
      </c>
      <c r="Z50" s="46">
        <v>0.03811</v>
      </c>
      <c r="AA50" s="46">
        <v>0.02983</v>
      </c>
      <c r="AB50" s="46">
        <v>0.0251</v>
      </c>
      <c r="AC50" s="46">
        <v>0.01864</v>
      </c>
      <c r="AD50" s="46">
        <v>0.01353</v>
      </c>
      <c r="AE50" s="46">
        <v>0.0103</v>
      </c>
      <c r="AF50" s="46">
        <v>0.00611</v>
      </c>
      <c r="AG50" s="46">
        <v>0.00346</v>
      </c>
      <c r="AH50" s="46">
        <v>0.00182</v>
      </c>
      <c r="AI50" s="46">
        <v>0.00138</v>
      </c>
      <c r="AJ50" s="46">
        <v>0.00041</v>
      </c>
      <c r="AK50" s="46">
        <v>0.00025</v>
      </c>
      <c r="AL50" s="46">
        <v>4E-05</v>
      </c>
      <c r="AM50" s="46">
        <v>0</v>
      </c>
      <c r="AN50" s="46">
        <v>0</v>
      </c>
    </row>
    <row r="51" spans="1:40" ht="18" thickBot="1" thickTop="1">
      <c r="A51" s="8">
        <v>5</v>
      </c>
      <c r="C51" s="53" t="str">
        <f>INDEX('[2]world'!$D$3:$D$400,MATCH(D51,'[2]world'!$B$3:$B$400,0))</f>
        <v>AUT</v>
      </c>
      <c r="D51" s="41" t="s">
        <v>124</v>
      </c>
      <c r="E51" s="33">
        <f>INDEX('[1]period'!$D$3:$D$608,MATCH(F51,'[1]period'!$B$3:$B$608,0))</f>
        <v>2006</v>
      </c>
      <c r="F51" s="47">
        <v>2006</v>
      </c>
      <c r="G51" s="45">
        <v>0.00619</v>
      </c>
      <c r="H51" s="46">
        <v>0.00894</v>
      </c>
      <c r="I51" s="46">
        <v>0.0162</v>
      </c>
      <c r="J51" s="46">
        <v>0.02879</v>
      </c>
      <c r="K51" s="46">
        <v>0.03787</v>
      </c>
      <c r="L51" s="46">
        <v>0.04481</v>
      </c>
      <c r="M51" s="46">
        <v>0.05164</v>
      </c>
      <c r="N51" s="46">
        <v>0.05999</v>
      </c>
      <c r="O51" s="46">
        <v>0.07026</v>
      </c>
      <c r="P51" s="46">
        <v>0.08022</v>
      </c>
      <c r="Q51" s="46">
        <v>0.08756</v>
      </c>
      <c r="R51" s="46">
        <v>0.09717</v>
      </c>
      <c r="S51" s="46">
        <v>0.09943</v>
      </c>
      <c r="T51" s="46">
        <v>0.09735</v>
      </c>
      <c r="U51" s="46">
        <v>0.09599</v>
      </c>
      <c r="V51" s="46">
        <v>0.09154</v>
      </c>
      <c r="W51" s="46">
        <v>0.08441</v>
      </c>
      <c r="X51" s="46">
        <v>0.07097</v>
      </c>
      <c r="Y51" s="46">
        <v>0.06337</v>
      </c>
      <c r="Z51" s="46">
        <v>0.0519</v>
      </c>
      <c r="AA51" s="46">
        <v>0.04092</v>
      </c>
      <c r="AB51" s="46">
        <v>0.03351</v>
      </c>
      <c r="AC51" s="46">
        <v>0.02598</v>
      </c>
      <c r="AD51" s="46">
        <v>0.01922</v>
      </c>
      <c r="AE51" s="46">
        <v>0.01392</v>
      </c>
      <c r="AF51" s="46">
        <v>0.00928</v>
      </c>
      <c r="AG51" s="46">
        <v>0.00561</v>
      </c>
      <c r="AH51" s="46">
        <v>0.0029</v>
      </c>
      <c r="AI51" s="46">
        <v>0.00174</v>
      </c>
      <c r="AJ51" s="46">
        <v>0.00083</v>
      </c>
      <c r="AK51" s="46">
        <v>0.00033</v>
      </c>
      <c r="AL51" s="46">
        <v>0.00025</v>
      </c>
      <c r="AM51" s="46">
        <v>7E-05</v>
      </c>
      <c r="AN51" s="46">
        <v>3E-05</v>
      </c>
    </row>
    <row r="52" spans="1:40" ht="18" thickBot="1" thickTop="1">
      <c r="A52" s="8">
        <v>5</v>
      </c>
      <c r="C52" s="53" t="str">
        <f>INDEX('[2]world'!$D$3:$D$400,MATCH(D52,'[2]world'!$B$3:$B$400,0))</f>
        <v>AUT</v>
      </c>
      <c r="D52" s="41" t="s">
        <v>124</v>
      </c>
      <c r="E52" s="33">
        <f>INDEX('[1]period'!$D$3:$D$608,MATCH(F52,'[1]period'!$B$3:$B$608,0))</f>
        <v>2008</v>
      </c>
      <c r="F52" s="47">
        <v>2008</v>
      </c>
      <c r="G52" s="45">
        <v>0.0039</v>
      </c>
      <c r="H52" s="46">
        <v>0.0089</v>
      </c>
      <c r="I52" s="46">
        <v>0.01621</v>
      </c>
      <c r="J52" s="46">
        <v>0.02558</v>
      </c>
      <c r="K52" s="46">
        <v>0.0365</v>
      </c>
      <c r="L52" s="46">
        <v>0.04316</v>
      </c>
      <c r="M52" s="46">
        <v>0.04876</v>
      </c>
      <c r="N52" s="46">
        <v>0.05926</v>
      </c>
      <c r="O52" s="46">
        <v>0.06633</v>
      </c>
      <c r="P52" s="46">
        <v>0.07576</v>
      </c>
      <c r="Q52" s="46">
        <v>0.08521</v>
      </c>
      <c r="R52" s="46">
        <v>0.09096</v>
      </c>
      <c r="S52" s="46">
        <v>0.09836</v>
      </c>
      <c r="T52" s="46">
        <v>0.09804</v>
      </c>
      <c r="U52" s="46">
        <v>0.0958</v>
      </c>
      <c r="V52" s="46">
        <v>0.09449</v>
      </c>
      <c r="W52" s="46">
        <v>0.08621</v>
      </c>
      <c r="X52" s="46">
        <v>0.07661</v>
      </c>
      <c r="Y52" s="46">
        <v>0.06906</v>
      </c>
      <c r="Z52" s="46">
        <v>0.05766</v>
      </c>
      <c r="AA52" s="46">
        <v>0.04712</v>
      </c>
      <c r="AB52" s="46">
        <v>0.0382</v>
      </c>
      <c r="AC52" s="46">
        <v>0.02856</v>
      </c>
      <c r="AD52" s="46">
        <v>0.02152</v>
      </c>
      <c r="AE52" s="46">
        <v>0.01547</v>
      </c>
      <c r="AF52" s="46">
        <v>0.00921</v>
      </c>
      <c r="AG52" s="46">
        <v>0.00626</v>
      </c>
      <c r="AH52" s="46">
        <v>0.00381</v>
      </c>
      <c r="AI52" s="46">
        <v>0.00186</v>
      </c>
      <c r="AJ52" s="46">
        <v>0.0008</v>
      </c>
      <c r="AK52" s="46">
        <v>0.00057</v>
      </c>
      <c r="AL52" s="46">
        <v>0.00026</v>
      </c>
      <c r="AM52" s="46">
        <v>0.0002</v>
      </c>
      <c r="AN52" s="46">
        <v>0.00019</v>
      </c>
    </row>
    <row r="53" spans="1:40" ht="18" thickBot="1" thickTop="1">
      <c r="A53" s="8">
        <v>5</v>
      </c>
      <c r="C53" s="53" t="str">
        <f>INDEX('[2]world'!$D$3:$D$400,MATCH(D53,'[2]world'!$B$3:$B$400,0))</f>
        <v>BG</v>
      </c>
      <c r="D53" s="41" t="s">
        <v>125</v>
      </c>
      <c r="E53" s="33">
        <f>INDEX('[1]period'!$D$3:$D$608,MATCH(F53,'[1]period'!$B$3:$B$608,0))</f>
        <v>1970</v>
      </c>
      <c r="F53" s="47">
        <v>1970</v>
      </c>
      <c r="G53" s="45">
        <v>0.00994</v>
      </c>
      <c r="H53" s="46">
        <v>0.02273</v>
      </c>
      <c r="I53" s="46">
        <v>0.04659</v>
      </c>
      <c r="J53" s="46">
        <v>0.07912</v>
      </c>
      <c r="K53" s="46">
        <v>0.11024</v>
      </c>
      <c r="L53" s="46">
        <v>0.13852</v>
      </c>
      <c r="M53" s="46">
        <v>0.15976</v>
      </c>
      <c r="N53" s="46">
        <v>0.17175</v>
      </c>
      <c r="O53" s="46">
        <v>0.17308</v>
      </c>
      <c r="P53" s="46">
        <v>0.16754</v>
      </c>
      <c r="Q53" s="46">
        <v>0.16012</v>
      </c>
      <c r="R53" s="46">
        <v>0.14421</v>
      </c>
      <c r="S53" s="46">
        <v>0.12999</v>
      </c>
      <c r="T53" s="46">
        <v>0.1148</v>
      </c>
      <c r="U53" s="46">
        <v>0.10375</v>
      </c>
      <c r="V53" s="46">
        <v>0.0861</v>
      </c>
      <c r="W53" s="46">
        <v>0.07613</v>
      </c>
      <c r="X53" s="46">
        <v>0.06579</v>
      </c>
      <c r="Y53" s="46">
        <v>0.05644</v>
      </c>
      <c r="Z53" s="46">
        <v>0.04898</v>
      </c>
      <c r="AA53" s="46">
        <v>0.04331</v>
      </c>
      <c r="AB53" s="46">
        <v>0.03617</v>
      </c>
      <c r="AC53" s="46">
        <v>0.02903</v>
      </c>
      <c r="AD53" s="46">
        <v>0.0241</v>
      </c>
      <c r="AE53" s="46">
        <v>0.01812</v>
      </c>
      <c r="AF53" s="46">
        <v>0.01388</v>
      </c>
      <c r="AG53" s="46">
        <v>0.00879</v>
      </c>
      <c r="AH53" s="46">
        <v>0.00556</v>
      </c>
      <c r="AI53" s="46">
        <v>0.00338</v>
      </c>
      <c r="AJ53" s="46">
        <v>0.0018</v>
      </c>
      <c r="AK53" s="46">
        <v>0.00069</v>
      </c>
      <c r="AL53" s="46">
        <v>0.00048</v>
      </c>
      <c r="AM53" s="46">
        <v>0.00012</v>
      </c>
      <c r="AN53" s="46">
        <v>4E-05</v>
      </c>
    </row>
    <row r="54" spans="1:40" ht="18" thickBot="1" thickTop="1">
      <c r="A54" s="8">
        <v>5</v>
      </c>
      <c r="C54" s="53" t="str">
        <f>INDEX('[2]world'!$D$3:$D$400,MATCH(D54,'[2]world'!$B$3:$B$400,0))</f>
        <v>BG</v>
      </c>
      <c r="D54" s="41" t="s">
        <v>125</v>
      </c>
      <c r="E54" s="33">
        <f>INDEX('[1]period'!$D$3:$D$608,MATCH(F54,'[1]period'!$B$3:$B$608,0))</f>
        <v>1995</v>
      </c>
      <c r="F54" s="47">
        <v>1995</v>
      </c>
      <c r="G54" s="45">
        <v>0.00383</v>
      </c>
      <c r="H54" s="46">
        <v>0.00653</v>
      </c>
      <c r="I54" s="46">
        <v>0.01476</v>
      </c>
      <c r="J54" s="46">
        <v>0.02445</v>
      </c>
      <c r="K54" s="46">
        <v>0.03413</v>
      </c>
      <c r="L54" s="46">
        <v>0.04542</v>
      </c>
      <c r="M54" s="46">
        <v>0.06033</v>
      </c>
      <c r="N54" s="46">
        <v>0.07403</v>
      </c>
      <c r="O54" s="46">
        <v>0.09676</v>
      </c>
      <c r="P54" s="46">
        <v>0.11618</v>
      </c>
      <c r="Q54" s="46">
        <v>0.13147</v>
      </c>
      <c r="R54" s="46">
        <v>0.1414</v>
      </c>
      <c r="S54" s="46">
        <v>0.13909</v>
      </c>
      <c r="T54" s="46">
        <v>0.12596</v>
      </c>
      <c r="U54" s="46">
        <v>0.11545</v>
      </c>
      <c r="V54" s="46">
        <v>0.09672</v>
      </c>
      <c r="W54" s="46">
        <v>0.08017</v>
      </c>
      <c r="X54" s="46">
        <v>0.06359</v>
      </c>
      <c r="Y54" s="46">
        <v>0.05027</v>
      </c>
      <c r="Z54" s="46">
        <v>0.03951</v>
      </c>
      <c r="AA54" s="46">
        <v>0.02962</v>
      </c>
      <c r="AB54" s="46">
        <v>0.02313</v>
      </c>
      <c r="AC54" s="46">
        <v>0.01629</v>
      </c>
      <c r="AD54" s="46">
        <v>0.01181</v>
      </c>
      <c r="AE54" s="46">
        <v>0.00831</v>
      </c>
      <c r="AF54" s="46">
        <v>0.00479</v>
      </c>
      <c r="AG54" s="46">
        <v>0.00321</v>
      </c>
      <c r="AH54" s="46">
        <v>0.00189</v>
      </c>
      <c r="AI54" s="46">
        <v>0.00097</v>
      </c>
      <c r="AJ54" s="46">
        <v>0.00062</v>
      </c>
      <c r="AK54" s="46">
        <v>0.00029</v>
      </c>
      <c r="AL54" s="46">
        <v>9E-05</v>
      </c>
      <c r="AM54" s="46">
        <v>9E-05</v>
      </c>
      <c r="AN54" s="46">
        <v>5E-05</v>
      </c>
    </row>
    <row r="55" spans="1:40" ht="18" thickBot="1" thickTop="1">
      <c r="A55" s="8">
        <v>5</v>
      </c>
      <c r="C55" s="53" t="str">
        <f>INDEX('[2]world'!$D$3:$D$400,MATCH(D55,'[2]world'!$B$3:$B$400,0))</f>
        <v>BG</v>
      </c>
      <c r="D55" s="41" t="s">
        <v>125</v>
      </c>
      <c r="E55" s="33">
        <f>INDEX('[1]period'!$D$3:$D$608,MATCH(F55,'[1]period'!$B$3:$B$608,0))</f>
        <v>2007</v>
      </c>
      <c r="F55" s="47">
        <v>2007</v>
      </c>
      <c r="G55" s="45">
        <v>0.00313</v>
      </c>
      <c r="H55" s="46">
        <v>0.00727</v>
      </c>
      <c r="I55" s="46">
        <v>0.01504</v>
      </c>
      <c r="J55" s="46">
        <v>0.02614</v>
      </c>
      <c r="K55" s="46">
        <v>0.0347</v>
      </c>
      <c r="L55" s="46">
        <v>0.04612</v>
      </c>
      <c r="M55" s="46">
        <v>0.05699</v>
      </c>
      <c r="N55" s="46">
        <v>0.06704</v>
      </c>
      <c r="O55" s="46">
        <v>0.08387</v>
      </c>
      <c r="P55" s="46">
        <v>0.10098</v>
      </c>
      <c r="Q55" s="46">
        <v>0.12079</v>
      </c>
      <c r="R55" s="46">
        <v>0.13399</v>
      </c>
      <c r="S55" s="46">
        <v>0.14657</v>
      </c>
      <c r="T55" s="46">
        <v>0.14849</v>
      </c>
      <c r="U55" s="46">
        <v>0.13901</v>
      </c>
      <c r="V55" s="46">
        <v>0.13056</v>
      </c>
      <c r="W55" s="46">
        <v>0.11403</v>
      </c>
      <c r="X55" s="46">
        <v>0.09902</v>
      </c>
      <c r="Y55" s="46">
        <v>0.08206</v>
      </c>
      <c r="Z55" s="46">
        <v>0.06754</v>
      </c>
      <c r="AA55" s="46">
        <v>0.05486</v>
      </c>
      <c r="AB55" s="46">
        <v>0.04158</v>
      </c>
      <c r="AC55" s="46">
        <v>0.03097</v>
      </c>
      <c r="AD55" s="46">
        <v>0.02299</v>
      </c>
      <c r="AE55" s="46">
        <v>0.01638</v>
      </c>
      <c r="AF55" s="46">
        <v>0.01047</v>
      </c>
      <c r="AG55" s="46">
        <v>0.00621</v>
      </c>
      <c r="AH55" s="46">
        <v>0.00358</v>
      </c>
      <c r="AI55" s="46">
        <v>0.00203</v>
      </c>
      <c r="AJ55" s="46">
        <v>0.00122</v>
      </c>
      <c r="AK55" s="46">
        <v>0.00065</v>
      </c>
      <c r="AL55" s="46">
        <v>0.00025</v>
      </c>
      <c r="AM55" s="46">
        <v>9E-05</v>
      </c>
      <c r="AN55" s="46">
        <v>8E-05</v>
      </c>
    </row>
    <row r="56" spans="1:40" ht="18" thickBot="1" thickTop="1">
      <c r="A56" s="8">
        <v>5</v>
      </c>
      <c r="C56" s="53" t="str">
        <f>INDEX('[2]world'!$D$3:$D$400,MATCH(D56,'[2]world'!$B$3:$B$400,0))</f>
        <v>BUL</v>
      </c>
      <c r="D56" s="41" t="s">
        <v>154</v>
      </c>
      <c r="E56" s="33">
        <f>INDEX('[1]period'!$D$3:$D$608,MATCH(F56,'[1]period'!$B$3:$B$608,0))</f>
        <v>1970</v>
      </c>
      <c r="F56" s="47">
        <v>1970</v>
      </c>
      <c r="G56" s="45">
        <v>0.04074</v>
      </c>
      <c r="H56" s="46">
        <v>0.0593</v>
      </c>
      <c r="I56" s="46">
        <v>0.09917</v>
      </c>
      <c r="J56" s="46">
        <v>0.15565</v>
      </c>
      <c r="K56" s="46">
        <v>0.19865</v>
      </c>
      <c r="L56" s="46">
        <v>0.20438</v>
      </c>
      <c r="M56" s="46">
        <v>0.1932</v>
      </c>
      <c r="N56" s="46">
        <v>0.17943</v>
      </c>
      <c r="O56" s="46">
        <v>0.16864</v>
      </c>
      <c r="P56" s="46">
        <v>0.14521</v>
      </c>
      <c r="Q56" s="46">
        <v>0.12702</v>
      </c>
      <c r="R56" s="46">
        <v>0.11091</v>
      </c>
      <c r="S56" s="46">
        <v>0.09141</v>
      </c>
      <c r="T56" s="46">
        <v>0.08159</v>
      </c>
      <c r="U56" s="46">
        <v>0.06876</v>
      </c>
      <c r="V56" s="46">
        <v>0.05306</v>
      </c>
      <c r="W56" s="46">
        <v>0.04293</v>
      </c>
      <c r="X56" s="46">
        <v>0.03596</v>
      </c>
      <c r="Y56" s="46">
        <v>0.02677</v>
      </c>
      <c r="Z56" s="46">
        <v>0.02305</v>
      </c>
      <c r="AA56" s="46">
        <v>0.01782</v>
      </c>
      <c r="AB56" s="46">
        <v>0.01382</v>
      </c>
      <c r="AC56" s="46">
        <v>0.0108</v>
      </c>
      <c r="AD56" s="46">
        <v>0.00825</v>
      </c>
      <c r="AE56" s="46">
        <v>0.00647</v>
      </c>
      <c r="AF56" s="46">
        <v>0.00408</v>
      </c>
      <c r="AG56" s="46">
        <v>0.0029</v>
      </c>
      <c r="AH56" s="46">
        <v>0.00168</v>
      </c>
      <c r="AI56" s="46">
        <v>0.00101</v>
      </c>
      <c r="AJ56" s="46">
        <v>0.00085</v>
      </c>
      <c r="AK56" s="46">
        <v>0.00037</v>
      </c>
      <c r="AL56" s="46">
        <v>0.00033</v>
      </c>
      <c r="AM56" s="46">
        <v>0.00011</v>
      </c>
      <c r="AN56" s="46">
        <v>5E-05</v>
      </c>
    </row>
    <row r="57" spans="1:40" ht="18" thickBot="1" thickTop="1">
      <c r="A57" s="8">
        <v>5</v>
      </c>
      <c r="C57" s="53" t="str">
        <f>INDEX('[2]world'!$D$3:$D$400,MATCH(D57,'[2]world'!$B$3:$B$400,0))</f>
        <v>BUL</v>
      </c>
      <c r="D57" s="41" t="s">
        <v>154</v>
      </c>
      <c r="E57" s="33">
        <f>INDEX('[1]period'!$D$3:$D$608,MATCH(F57,'[1]period'!$B$3:$B$608,0))</f>
        <v>1995</v>
      </c>
      <c r="F57" s="47">
        <v>1995</v>
      </c>
      <c r="G57" s="45">
        <v>0.05686</v>
      </c>
      <c r="H57" s="46">
        <v>0.04635</v>
      </c>
      <c r="I57" s="46">
        <v>0.06854</v>
      </c>
      <c r="J57" s="46">
        <v>0.09156</v>
      </c>
      <c r="K57" s="46">
        <v>0.10157</v>
      </c>
      <c r="L57" s="46">
        <v>0.1072</v>
      </c>
      <c r="M57" s="46">
        <v>0.10289</v>
      </c>
      <c r="N57" s="46">
        <v>0.09695</v>
      </c>
      <c r="O57" s="46">
        <v>0.09373</v>
      </c>
      <c r="P57" s="46">
        <v>0.08137</v>
      </c>
      <c r="Q57" s="46">
        <v>0.07353</v>
      </c>
      <c r="R57" s="46">
        <v>0.05917</v>
      </c>
      <c r="S57" s="46">
        <v>0.04877</v>
      </c>
      <c r="T57" s="46">
        <v>0.04104</v>
      </c>
      <c r="U57" s="46">
        <v>0.03392</v>
      </c>
      <c r="V57" s="46">
        <v>0.02613</v>
      </c>
      <c r="W57" s="46">
        <v>0.02199</v>
      </c>
      <c r="X57" s="46">
        <v>0.01674</v>
      </c>
      <c r="Y57" s="46">
        <v>0.01415</v>
      </c>
      <c r="Z57" s="46">
        <v>0.01148</v>
      </c>
      <c r="AA57" s="46">
        <v>0.00945</v>
      </c>
      <c r="AB57" s="46">
        <v>0.00723</v>
      </c>
      <c r="AC57" s="46">
        <v>0.00581</v>
      </c>
      <c r="AD57" s="46">
        <v>0.00389</v>
      </c>
      <c r="AE57" s="46">
        <v>0.00308</v>
      </c>
      <c r="AF57" s="46">
        <v>0.00228</v>
      </c>
      <c r="AG57" s="46">
        <v>0.00101</v>
      </c>
      <c r="AH57" s="46">
        <v>0.00081</v>
      </c>
      <c r="AI57" s="46">
        <v>0.00036</v>
      </c>
      <c r="AJ57" s="46">
        <v>0.00017</v>
      </c>
      <c r="AK57" s="46">
        <v>0.00011</v>
      </c>
      <c r="AL57" s="46">
        <v>5E-05</v>
      </c>
      <c r="AM57" s="46">
        <v>0</v>
      </c>
      <c r="AN57" s="46">
        <v>2E-05</v>
      </c>
    </row>
    <row r="58" spans="1:40" ht="18" thickBot="1" thickTop="1">
      <c r="A58" s="8">
        <v>5</v>
      </c>
      <c r="C58" s="53" t="str">
        <f>INDEX('[2]world'!$D$3:$D$400,MATCH(D58,'[2]world'!$B$3:$B$400,0))</f>
        <v>BUL</v>
      </c>
      <c r="D58" s="41" t="s">
        <v>154</v>
      </c>
      <c r="E58" s="33">
        <f>INDEX('[1]period'!$D$3:$D$608,MATCH(F58,'[1]period'!$B$3:$B$608,0))</f>
        <v>2000</v>
      </c>
      <c r="F58" s="47">
        <v>2000</v>
      </c>
      <c r="G58" s="45">
        <v>0.05279</v>
      </c>
      <c r="H58" s="46">
        <v>0.04324</v>
      </c>
      <c r="I58" s="46">
        <v>0.05945</v>
      </c>
      <c r="J58" s="46">
        <v>0.07758</v>
      </c>
      <c r="K58" s="46">
        <v>0.08923</v>
      </c>
      <c r="L58" s="46">
        <v>0.08973</v>
      </c>
      <c r="M58" s="46">
        <v>0.09084</v>
      </c>
      <c r="N58" s="46">
        <v>0.09009</v>
      </c>
      <c r="O58" s="46">
        <v>0.08842</v>
      </c>
      <c r="P58" s="46">
        <v>0.08538</v>
      </c>
      <c r="Q58" s="46">
        <v>0.083</v>
      </c>
      <c r="R58" s="46">
        <v>0.07362</v>
      </c>
      <c r="S58" s="46">
        <v>0.06321</v>
      </c>
      <c r="T58" s="46">
        <v>0.05681</v>
      </c>
      <c r="U58" s="46">
        <v>0.04561</v>
      </c>
      <c r="V58" s="46">
        <v>0.03748</v>
      </c>
      <c r="W58" s="46">
        <v>0.03021</v>
      </c>
      <c r="X58" s="46">
        <v>0.02585</v>
      </c>
      <c r="Y58" s="46">
        <v>0.01924</v>
      </c>
      <c r="Z58" s="46">
        <v>0.01424</v>
      </c>
      <c r="AA58" s="46">
        <v>0.01192</v>
      </c>
      <c r="AB58" s="46">
        <v>0.00989</v>
      </c>
      <c r="AC58" s="46">
        <v>0.00714</v>
      </c>
      <c r="AD58" s="46">
        <v>0.00479</v>
      </c>
      <c r="AE58" s="46">
        <v>0.00377</v>
      </c>
      <c r="AF58" s="46">
        <v>0.00249</v>
      </c>
      <c r="AG58" s="46">
        <v>0.00192</v>
      </c>
      <c r="AH58" s="46">
        <v>0.00083</v>
      </c>
      <c r="AI58" s="46">
        <v>0.00059</v>
      </c>
      <c r="AJ58" s="46">
        <v>0.00022</v>
      </c>
      <c r="AK58" s="46">
        <v>0.0001</v>
      </c>
      <c r="AL58" s="46">
        <v>5E-05</v>
      </c>
      <c r="AM58" s="46">
        <v>7E-05</v>
      </c>
      <c r="AN58" s="46">
        <v>2E-05</v>
      </c>
    </row>
    <row r="59" spans="1:40" ht="18" thickBot="1" thickTop="1">
      <c r="A59" s="8">
        <v>5</v>
      </c>
      <c r="C59" s="53" t="str">
        <f>INDEX('[2]world'!$D$3:$D$400,MATCH(D59,'[2]world'!$B$3:$B$400,0))</f>
        <v>BUL</v>
      </c>
      <c r="D59" s="41" t="s">
        <v>154</v>
      </c>
      <c r="E59" s="33">
        <f>INDEX('[1]period'!$D$3:$D$608,MATCH(F59,'[1]period'!$B$3:$B$608,0))</f>
        <v>2006</v>
      </c>
      <c r="F59" s="47">
        <v>2006</v>
      </c>
      <c r="G59" s="45">
        <v>0.05803</v>
      </c>
      <c r="H59" s="46">
        <v>0.0409</v>
      </c>
      <c r="I59" s="46">
        <v>0.04834</v>
      </c>
      <c r="J59" s="46">
        <v>0.05795</v>
      </c>
      <c r="K59" s="46">
        <v>0.07247</v>
      </c>
      <c r="L59" s="46">
        <v>0.07665</v>
      </c>
      <c r="M59" s="46">
        <v>0.08095</v>
      </c>
      <c r="N59" s="46">
        <v>0.08248</v>
      </c>
      <c r="O59" s="46">
        <v>0.08495</v>
      </c>
      <c r="P59" s="46">
        <v>0.08756</v>
      </c>
      <c r="Q59" s="46">
        <v>0.08745</v>
      </c>
      <c r="R59" s="46">
        <v>0.08567</v>
      </c>
      <c r="S59" s="46">
        <v>0.08433</v>
      </c>
      <c r="T59" s="46">
        <v>0.07628</v>
      </c>
      <c r="U59" s="46">
        <v>0.06938</v>
      </c>
      <c r="V59" s="46">
        <v>0.06086</v>
      </c>
      <c r="W59" s="46">
        <v>0.05302</v>
      </c>
      <c r="X59" s="46">
        <v>0.04183</v>
      </c>
      <c r="Y59" s="46">
        <v>0.03348</v>
      </c>
      <c r="Z59" s="46">
        <v>0.02665</v>
      </c>
      <c r="AA59" s="46">
        <v>0.02022</v>
      </c>
      <c r="AB59" s="46">
        <v>0.01469</v>
      </c>
      <c r="AC59" s="46">
        <v>0.0106</v>
      </c>
      <c r="AD59" s="46">
        <v>0.00822</v>
      </c>
      <c r="AE59" s="46">
        <v>0.00481</v>
      </c>
      <c r="AF59" s="46">
        <v>0.00346</v>
      </c>
      <c r="AG59" s="46">
        <v>0.00179</v>
      </c>
      <c r="AH59" s="46">
        <v>0.00084</v>
      </c>
      <c r="AI59" s="46">
        <v>0.00045</v>
      </c>
      <c r="AJ59" s="46">
        <v>0.00031</v>
      </c>
      <c r="AK59" s="46">
        <v>6E-05</v>
      </c>
      <c r="AL59" s="46">
        <v>7E-05</v>
      </c>
      <c r="AM59" s="46">
        <v>2E-05</v>
      </c>
      <c r="AN59" s="46">
        <v>0</v>
      </c>
    </row>
    <row r="60" spans="1:40" ht="18" thickBot="1" thickTop="1">
      <c r="A60" s="8">
        <v>5</v>
      </c>
      <c r="C60" s="53" t="str">
        <f>INDEX('[2]world'!$D$3:$D$400,MATCH(D60,'[2]world'!$B$3:$B$400,0))</f>
        <v>BUL</v>
      </c>
      <c r="D60" s="41" t="s">
        <v>154</v>
      </c>
      <c r="E60" s="33">
        <f>INDEX('[1]period'!$D$3:$D$608,MATCH(F60,'[1]period'!$B$3:$B$608,0))</f>
        <v>2008</v>
      </c>
      <c r="F60" s="47">
        <v>2008</v>
      </c>
      <c r="G60" s="45">
        <v>0.03305</v>
      </c>
      <c r="H60" s="46">
        <v>0.045</v>
      </c>
      <c r="I60" s="46">
        <v>0.0505</v>
      </c>
      <c r="J60" s="46">
        <v>0.06093</v>
      </c>
      <c r="K60" s="46">
        <v>0.07203</v>
      </c>
      <c r="L60" s="46">
        <v>0.07575</v>
      </c>
      <c r="M60" s="46">
        <v>0.07878</v>
      </c>
      <c r="N60" s="46">
        <v>0.08219</v>
      </c>
      <c r="O60" s="46">
        <v>0.08729</v>
      </c>
      <c r="P60" s="46">
        <v>0.08906</v>
      </c>
      <c r="Q60" s="46">
        <v>0.08977</v>
      </c>
      <c r="R60" s="46">
        <v>0.08954</v>
      </c>
      <c r="S60" s="46">
        <v>0.08695</v>
      </c>
      <c r="T60" s="46">
        <v>0.08134</v>
      </c>
      <c r="U60" s="46">
        <v>0.07655</v>
      </c>
      <c r="V60" s="46">
        <v>0.07158</v>
      </c>
      <c r="W60" s="46">
        <v>0.06255</v>
      </c>
      <c r="X60" s="46">
        <v>0.05073</v>
      </c>
      <c r="Y60" s="46">
        <v>0.04299</v>
      </c>
      <c r="Z60" s="46">
        <v>0.03367</v>
      </c>
      <c r="AA60" s="46">
        <v>0.02693</v>
      </c>
      <c r="AB60" s="46">
        <v>0.01804</v>
      </c>
      <c r="AC60" s="46">
        <v>0.0138</v>
      </c>
      <c r="AD60" s="46">
        <v>0.0098</v>
      </c>
      <c r="AE60" s="46">
        <v>0.00709</v>
      </c>
      <c r="AF60" s="46">
        <v>0.00414</v>
      </c>
      <c r="AG60" s="46">
        <v>0.00246</v>
      </c>
      <c r="AH60" s="46">
        <v>0.00133</v>
      </c>
      <c r="AI60" s="46">
        <v>0.00064</v>
      </c>
      <c r="AJ60" s="46">
        <v>0.00034</v>
      </c>
      <c r="AK60" s="46">
        <v>0.00013</v>
      </c>
      <c r="AL60" s="46">
        <v>0.00011</v>
      </c>
      <c r="AM60" s="46">
        <v>7E-05</v>
      </c>
      <c r="AN60" s="46">
        <v>0</v>
      </c>
    </row>
    <row r="61" spans="1:40" ht="18" thickBot="1" thickTop="1">
      <c r="A61" s="8">
        <v>5</v>
      </c>
      <c r="C61" s="53" t="str">
        <f>INDEX('[2]world'!$D$3:$D$400,MATCH(D61,'[2]world'!$B$3:$B$400,0))</f>
        <v>SWI</v>
      </c>
      <c r="D61" s="41" t="s">
        <v>146</v>
      </c>
      <c r="E61" s="33">
        <f>INDEX('[1]period'!$D$3:$D$608,MATCH(F61,'[1]period'!$B$3:$B$608,0))</f>
        <v>1970</v>
      </c>
      <c r="F61" s="47">
        <v>1970</v>
      </c>
      <c r="G61" s="45">
        <v>0.00449</v>
      </c>
      <c r="H61" s="46">
        <v>0.01271</v>
      </c>
      <c r="I61" s="46">
        <v>0.03409</v>
      </c>
      <c r="J61" s="46">
        <v>0.05999</v>
      </c>
      <c r="K61" s="46">
        <v>0.08873</v>
      </c>
      <c r="L61" s="46">
        <v>0.11411</v>
      </c>
      <c r="M61" s="46">
        <v>0.13097</v>
      </c>
      <c r="N61" s="46">
        <v>0.14019</v>
      </c>
      <c r="O61" s="46">
        <v>0.15119</v>
      </c>
      <c r="P61" s="46">
        <v>0.15141</v>
      </c>
      <c r="Q61" s="46">
        <v>0.14881</v>
      </c>
      <c r="R61" s="46">
        <v>0.14397</v>
      </c>
      <c r="S61" s="46">
        <v>0.13622</v>
      </c>
      <c r="T61" s="46">
        <v>0.12002</v>
      </c>
      <c r="U61" s="46">
        <v>0.10696</v>
      </c>
      <c r="V61" s="46">
        <v>0.09513</v>
      </c>
      <c r="W61" s="46">
        <v>0.08349</v>
      </c>
      <c r="X61" s="46">
        <v>0.07307</v>
      </c>
      <c r="Y61" s="46">
        <v>0.06303</v>
      </c>
      <c r="Z61" s="46">
        <v>0.05255</v>
      </c>
      <c r="AA61" s="46">
        <v>0.0461</v>
      </c>
      <c r="AB61" s="46">
        <v>0.03773</v>
      </c>
      <c r="AC61" s="46">
        <v>0.02946</v>
      </c>
      <c r="AD61" s="46">
        <v>0.0245</v>
      </c>
      <c r="AE61" s="46">
        <v>0.01843</v>
      </c>
      <c r="AF61" s="46">
        <v>0.01368</v>
      </c>
      <c r="AG61" s="46">
        <v>0.00893</v>
      </c>
      <c r="AH61" s="46">
        <v>0.00601</v>
      </c>
      <c r="AI61" s="46">
        <v>0.00404</v>
      </c>
      <c r="AJ61" s="46">
        <v>0.00227</v>
      </c>
      <c r="AK61" s="46">
        <v>0.00091</v>
      </c>
      <c r="AL61" s="46">
        <v>0.00063</v>
      </c>
      <c r="AM61" s="46">
        <v>0.0004</v>
      </c>
      <c r="AN61" s="46">
        <v>3E-05</v>
      </c>
    </row>
    <row r="62" spans="1:40" ht="18" thickBot="1" thickTop="1">
      <c r="A62" s="8">
        <v>5</v>
      </c>
      <c r="C62" s="53" t="str">
        <f>INDEX('[2]world'!$D$3:$D$400,MATCH(D62,'[2]world'!$B$3:$B$400,0))</f>
        <v>SWI</v>
      </c>
      <c r="D62" s="41" t="s">
        <v>146</v>
      </c>
      <c r="E62" s="33">
        <f>INDEX('[1]period'!$D$3:$D$608,MATCH(F62,'[1]period'!$B$3:$B$608,0))</f>
        <v>1995</v>
      </c>
      <c r="F62" s="47">
        <v>1995</v>
      </c>
      <c r="G62" s="45">
        <v>0.00102</v>
      </c>
      <c r="H62" s="46">
        <v>0.00354</v>
      </c>
      <c r="I62" s="46">
        <v>0.00754</v>
      </c>
      <c r="J62" s="46">
        <v>0.01516</v>
      </c>
      <c r="K62" s="46">
        <v>0.02701</v>
      </c>
      <c r="L62" s="46">
        <v>0.0362</v>
      </c>
      <c r="M62" s="46">
        <v>0.04623</v>
      </c>
      <c r="N62" s="46">
        <v>0.06226</v>
      </c>
      <c r="O62" s="46">
        <v>0.07391</v>
      </c>
      <c r="P62" s="46">
        <v>0.08694</v>
      </c>
      <c r="Q62" s="46">
        <v>0.10224</v>
      </c>
      <c r="R62" s="46">
        <v>0.117</v>
      </c>
      <c r="S62" s="46">
        <v>0.12288</v>
      </c>
      <c r="T62" s="46">
        <v>0.12118</v>
      </c>
      <c r="U62" s="46">
        <v>0.11743</v>
      </c>
      <c r="V62" s="46">
        <v>0.10813</v>
      </c>
      <c r="W62" s="46">
        <v>0.0955</v>
      </c>
      <c r="X62" s="46">
        <v>0.08044</v>
      </c>
      <c r="Y62" s="46">
        <v>0.06657</v>
      </c>
      <c r="Z62" s="46">
        <v>0.05466</v>
      </c>
      <c r="AA62" s="46">
        <v>0.03976</v>
      </c>
      <c r="AB62" s="46">
        <v>0.03009</v>
      </c>
      <c r="AC62" s="46">
        <v>0.02192</v>
      </c>
      <c r="AD62" s="46">
        <v>0.01606</v>
      </c>
      <c r="AE62" s="46">
        <v>0.00989</v>
      </c>
      <c r="AF62" s="46">
        <v>0.00652</v>
      </c>
      <c r="AG62" s="46">
        <v>0.0038</v>
      </c>
      <c r="AH62" s="46">
        <v>0.002</v>
      </c>
      <c r="AI62" s="46">
        <v>0.00083</v>
      </c>
      <c r="AJ62" s="46">
        <v>0.0003</v>
      </c>
      <c r="AK62" s="46">
        <v>0.00018</v>
      </c>
      <c r="AL62" s="46">
        <v>0.00012</v>
      </c>
      <c r="AM62" s="46">
        <v>2E-05</v>
      </c>
      <c r="AN62" s="46">
        <v>4E-05</v>
      </c>
    </row>
    <row r="63" spans="1:40" ht="18" thickBot="1" thickTop="1">
      <c r="A63" s="8">
        <v>5</v>
      </c>
      <c r="C63" s="53" t="str">
        <f>INDEX('[2]world'!$D$3:$D$400,MATCH(D63,'[2]world'!$B$3:$B$400,0))</f>
        <v>SWI</v>
      </c>
      <c r="D63" s="41" t="s">
        <v>146</v>
      </c>
      <c r="E63" s="33">
        <f>INDEX('[1]period'!$D$3:$D$608,MATCH(F63,'[1]period'!$B$3:$B$608,0))</f>
        <v>2000</v>
      </c>
      <c r="F63" s="47">
        <v>2000</v>
      </c>
      <c r="G63" s="45">
        <v>0.00105</v>
      </c>
      <c r="H63" s="46">
        <v>0.0033</v>
      </c>
      <c r="I63" s="46">
        <v>0.00897</v>
      </c>
      <c r="J63" s="46">
        <v>0.01641</v>
      </c>
      <c r="K63" s="46">
        <v>0.02567</v>
      </c>
      <c r="L63" s="46">
        <v>0.03559</v>
      </c>
      <c r="M63" s="46">
        <v>0.04687</v>
      </c>
      <c r="N63" s="46">
        <v>0.05664</v>
      </c>
      <c r="O63" s="46">
        <v>0.06749</v>
      </c>
      <c r="P63" s="46">
        <v>0.08015</v>
      </c>
      <c r="Q63" s="46">
        <v>0.09168</v>
      </c>
      <c r="R63" s="46">
        <v>0.10404</v>
      </c>
      <c r="S63" s="46">
        <v>0.11093</v>
      </c>
      <c r="T63" s="46">
        <v>0.1168</v>
      </c>
      <c r="U63" s="46">
        <v>0.12015</v>
      </c>
      <c r="V63" s="46">
        <v>0.11316</v>
      </c>
      <c r="W63" s="46">
        <v>0.10241</v>
      </c>
      <c r="X63" s="46">
        <v>0.08951</v>
      </c>
      <c r="Y63" s="46">
        <v>0.07529</v>
      </c>
      <c r="Z63" s="46">
        <v>0.06457</v>
      </c>
      <c r="AA63" s="46">
        <v>0.04857</v>
      </c>
      <c r="AB63" s="46">
        <v>0.03766</v>
      </c>
      <c r="AC63" s="46">
        <v>0.0273</v>
      </c>
      <c r="AD63" s="46">
        <v>0.0201</v>
      </c>
      <c r="AE63" s="46">
        <v>0.01359</v>
      </c>
      <c r="AF63" s="46">
        <v>0.00825</v>
      </c>
      <c r="AG63" s="46">
        <v>0.00433</v>
      </c>
      <c r="AH63" s="46">
        <v>0.00311</v>
      </c>
      <c r="AI63" s="46">
        <v>0.00138</v>
      </c>
      <c r="AJ63" s="46">
        <v>0.00082</v>
      </c>
      <c r="AK63" s="46">
        <v>0.0003</v>
      </c>
      <c r="AL63" s="46">
        <v>6E-05</v>
      </c>
      <c r="AM63" s="46">
        <v>0.00012</v>
      </c>
      <c r="AN63" s="46">
        <v>4E-05</v>
      </c>
    </row>
    <row r="64" spans="1:40" ht="18" thickBot="1" thickTop="1">
      <c r="A64" s="8">
        <v>5</v>
      </c>
      <c r="C64" s="53" t="str">
        <f>INDEX('[2]world'!$D$3:$D$400,MATCH(D64,'[2]world'!$B$3:$B$400,0))</f>
        <v>SWI</v>
      </c>
      <c r="D64" s="41" t="s">
        <v>146</v>
      </c>
      <c r="E64" s="33">
        <f>INDEX('[1]period'!$D$3:$D$608,MATCH(F64,'[1]period'!$B$3:$B$608,0))</f>
        <v>2006</v>
      </c>
      <c r="F64" s="47">
        <v>2006</v>
      </c>
      <c r="G64" s="45">
        <v>0.00139</v>
      </c>
      <c r="H64" s="46">
        <v>0.00257</v>
      </c>
      <c r="I64" s="46">
        <v>0.00626</v>
      </c>
      <c r="J64" s="46">
        <v>0.01297</v>
      </c>
      <c r="K64" s="46">
        <v>0.02046</v>
      </c>
      <c r="L64" s="46">
        <v>0.02873</v>
      </c>
      <c r="M64" s="46">
        <v>0.03742</v>
      </c>
      <c r="N64" s="46">
        <v>0.04508</v>
      </c>
      <c r="O64" s="46">
        <v>0.05561</v>
      </c>
      <c r="P64" s="46">
        <v>0.06356</v>
      </c>
      <c r="Q64" s="46">
        <v>0.07713</v>
      </c>
      <c r="R64" s="46">
        <v>0.08562</v>
      </c>
      <c r="S64" s="46">
        <v>0.09502</v>
      </c>
      <c r="T64" s="46">
        <v>0.10251</v>
      </c>
      <c r="U64" s="46">
        <v>0.10781</v>
      </c>
      <c r="V64" s="46">
        <v>0.11012</v>
      </c>
      <c r="W64" s="46">
        <v>0.10396</v>
      </c>
      <c r="X64" s="46">
        <v>0.09733</v>
      </c>
      <c r="Y64" s="46">
        <v>0.08465</v>
      </c>
      <c r="Z64" s="46">
        <v>0.07689</v>
      </c>
      <c r="AA64" s="46">
        <v>0.06194</v>
      </c>
      <c r="AB64" s="46">
        <v>0.04778</v>
      </c>
      <c r="AC64" s="46">
        <v>0.03639</v>
      </c>
      <c r="AD64" s="46">
        <v>0.02503</v>
      </c>
      <c r="AE64" s="46">
        <v>0.01971</v>
      </c>
      <c r="AF64" s="46">
        <v>0.01199</v>
      </c>
      <c r="AG64" s="46">
        <v>0.00669</v>
      </c>
      <c r="AH64" s="46">
        <v>0.00393</v>
      </c>
      <c r="AI64" s="46">
        <v>0.00217</v>
      </c>
      <c r="AJ64" s="46">
        <v>0.00084</v>
      </c>
      <c r="AK64" s="46">
        <v>0.00047</v>
      </c>
      <c r="AL64" s="46">
        <v>0.00018</v>
      </c>
      <c r="AM64" s="46">
        <v>7E-05</v>
      </c>
      <c r="AN64" s="46">
        <v>6E-05</v>
      </c>
    </row>
    <row r="65" spans="1:40" ht="18" thickBot="1" thickTop="1">
      <c r="A65" s="8">
        <v>5</v>
      </c>
      <c r="C65" s="53" t="str">
        <f>INDEX('[2]world'!$D$3:$D$400,MATCH(D65,'[2]world'!$B$3:$B$400,0))</f>
        <v>SWI</v>
      </c>
      <c r="D65" s="41" t="s">
        <v>146</v>
      </c>
      <c r="E65" s="33">
        <f>INDEX('[1]period'!$D$3:$D$608,MATCH(F65,'[1]period'!$B$3:$B$608,0))</f>
        <v>2008</v>
      </c>
      <c r="F65" s="47">
        <v>2008</v>
      </c>
      <c r="G65" s="45">
        <v>0.00076</v>
      </c>
      <c r="H65" s="46">
        <v>0.00258</v>
      </c>
      <c r="I65" s="46">
        <v>0.00565</v>
      </c>
      <c r="J65" s="46">
        <v>0.01181</v>
      </c>
      <c r="K65" s="46">
        <v>0.01848</v>
      </c>
      <c r="L65" s="46">
        <v>0.02702</v>
      </c>
      <c r="M65" s="46">
        <v>0.03445</v>
      </c>
      <c r="N65" s="46">
        <v>0.04317</v>
      </c>
      <c r="O65" s="46">
        <v>0.05259</v>
      </c>
      <c r="P65" s="46">
        <v>0.06254</v>
      </c>
      <c r="Q65" s="46">
        <v>0.07294</v>
      </c>
      <c r="R65" s="46">
        <v>0.0845</v>
      </c>
      <c r="S65" s="46">
        <v>0.09656</v>
      </c>
      <c r="T65" s="46">
        <v>0.10406</v>
      </c>
      <c r="U65" s="46">
        <v>0.10905</v>
      </c>
      <c r="V65" s="46">
        <v>0.11044</v>
      </c>
      <c r="W65" s="46">
        <v>0.1094</v>
      </c>
      <c r="X65" s="46">
        <v>0.10518</v>
      </c>
      <c r="Y65" s="46">
        <v>0.09681</v>
      </c>
      <c r="Z65" s="46">
        <v>0.08415</v>
      </c>
      <c r="AA65" s="46">
        <v>0.06864</v>
      </c>
      <c r="AB65" s="46">
        <v>0.05614</v>
      </c>
      <c r="AC65" s="46">
        <v>0.04251</v>
      </c>
      <c r="AD65" s="46">
        <v>0.03058</v>
      </c>
      <c r="AE65" s="46">
        <v>0.02185</v>
      </c>
      <c r="AF65" s="46">
        <v>0.0136</v>
      </c>
      <c r="AG65" s="46">
        <v>0.00768</v>
      </c>
      <c r="AH65" s="46">
        <v>0.00466</v>
      </c>
      <c r="AI65" s="46">
        <v>0.00236</v>
      </c>
      <c r="AJ65" s="46">
        <v>0.00125</v>
      </c>
      <c r="AK65" s="46">
        <v>0.00064</v>
      </c>
      <c r="AL65" s="46">
        <v>0.00044</v>
      </c>
      <c r="AM65" s="46">
        <v>0.00015</v>
      </c>
      <c r="AN65" s="46">
        <v>0.00012</v>
      </c>
    </row>
    <row r="66" spans="1:40" ht="18" thickBot="1" thickTop="1">
      <c r="A66" s="8">
        <v>5</v>
      </c>
      <c r="C66" s="53" t="str">
        <f>INDEX('[2]world'!$D$3:$D$400,MATCH(D66,'[2]world'!$B$3:$B$400,0))</f>
        <v>Kip</v>
      </c>
      <c r="D66" s="41" t="s">
        <v>155</v>
      </c>
      <c r="E66" s="33">
        <f>INDEX('[1]period'!$D$3:$D$608,MATCH(F66,'[1]period'!$B$3:$B$608,0))</f>
        <v>1995</v>
      </c>
      <c r="F66" s="47">
        <v>1995</v>
      </c>
      <c r="G66" s="45">
        <v>0.00451</v>
      </c>
      <c r="H66" s="46">
        <v>0.01161</v>
      </c>
      <c r="I66" s="46">
        <v>0.02604</v>
      </c>
      <c r="J66" s="46">
        <v>0.04771</v>
      </c>
      <c r="K66" s="46">
        <v>0.07044</v>
      </c>
      <c r="L66" s="46">
        <v>0.09594</v>
      </c>
      <c r="M66" s="46">
        <v>0.11528</v>
      </c>
      <c r="N66" s="46">
        <v>0.12776</v>
      </c>
      <c r="O66" s="46">
        <v>0.15634</v>
      </c>
      <c r="P66" s="46">
        <v>0.14598</v>
      </c>
      <c r="Q66" s="46">
        <v>0.1445</v>
      </c>
      <c r="R66" s="46">
        <v>0.13745</v>
      </c>
      <c r="S66" s="46">
        <v>0.13131</v>
      </c>
      <c r="T66" s="46">
        <v>0.12079</v>
      </c>
      <c r="U66" s="46">
        <v>0.11508</v>
      </c>
      <c r="V66" s="46">
        <v>0.09872</v>
      </c>
      <c r="W66" s="46">
        <v>0.08778</v>
      </c>
      <c r="X66" s="46">
        <v>0.08025</v>
      </c>
      <c r="Y66" s="46">
        <v>0.0727</v>
      </c>
      <c r="Z66" s="46">
        <v>0.05999</v>
      </c>
      <c r="AA66" s="46">
        <v>0.04844</v>
      </c>
      <c r="AB66" s="46">
        <v>0.03451</v>
      </c>
      <c r="AC66" s="46">
        <v>0.02827</v>
      </c>
      <c r="AD66" s="46">
        <v>0.02484</v>
      </c>
      <c r="AE66" s="46">
        <v>0.01767</v>
      </c>
      <c r="AF66" s="46">
        <v>0.01105</v>
      </c>
      <c r="AG66" s="46">
        <v>0.00474</v>
      </c>
      <c r="AH66" s="46">
        <v>0.00384</v>
      </c>
      <c r="AI66" s="46">
        <v>0.00159</v>
      </c>
      <c r="AJ66" s="46">
        <v>0.00138</v>
      </c>
      <c r="AK66" s="46">
        <v>0.00047</v>
      </c>
      <c r="AL66" s="46">
        <v>0.00049</v>
      </c>
      <c r="AM66" s="46">
        <v>0.00051</v>
      </c>
      <c r="AN66" s="46">
        <v>0</v>
      </c>
    </row>
    <row r="67" spans="1:40" ht="18" thickBot="1" thickTop="1">
      <c r="A67" s="8">
        <v>5</v>
      </c>
      <c r="C67" s="53" t="str">
        <f>INDEX('[2]world'!$D$3:$D$400,MATCH(D67,'[2]world'!$B$3:$B$400,0))</f>
        <v>Kip</v>
      </c>
      <c r="D67" s="41" t="s">
        <v>155</v>
      </c>
      <c r="E67" s="33">
        <f>INDEX('[1]period'!$D$3:$D$608,MATCH(F67,'[1]period'!$B$3:$B$608,0))</f>
        <v>2000</v>
      </c>
      <c r="F67" s="47">
        <v>2000</v>
      </c>
      <c r="G67" s="45">
        <v>0.00374</v>
      </c>
      <c r="H67" s="46">
        <v>0.00518</v>
      </c>
      <c r="I67" s="46">
        <v>0.0148</v>
      </c>
      <c r="J67" s="46">
        <v>0.02663</v>
      </c>
      <c r="K67" s="46">
        <v>0.04056</v>
      </c>
      <c r="L67" s="46">
        <v>0.05775</v>
      </c>
      <c r="M67" s="46">
        <v>0.07274</v>
      </c>
      <c r="N67" s="46">
        <v>0.09017</v>
      </c>
      <c r="O67" s="46">
        <v>0.10426</v>
      </c>
      <c r="P67" s="46">
        <v>0.11113</v>
      </c>
      <c r="Q67" s="46">
        <v>0.11719</v>
      </c>
      <c r="R67" s="46">
        <v>0.13165</v>
      </c>
      <c r="S67" s="46">
        <v>0.12815</v>
      </c>
      <c r="T67" s="46">
        <v>0.10875</v>
      </c>
      <c r="U67" s="46">
        <v>0.10706</v>
      </c>
      <c r="V67" s="46">
        <v>0.09791</v>
      </c>
      <c r="W67" s="46">
        <v>0.08779</v>
      </c>
      <c r="X67" s="46">
        <v>0.07372</v>
      </c>
      <c r="Y67" s="46">
        <v>0.0653</v>
      </c>
      <c r="Z67" s="46">
        <v>0.0475</v>
      </c>
      <c r="AA67" s="46">
        <v>0.03834</v>
      </c>
      <c r="AB67" s="46">
        <v>0.03152</v>
      </c>
      <c r="AC67" s="46">
        <v>0.02206</v>
      </c>
      <c r="AD67" s="46">
        <v>0.01822</v>
      </c>
      <c r="AE67" s="46">
        <v>0.01503</v>
      </c>
      <c r="AF67" s="46">
        <v>0.00823</v>
      </c>
      <c r="AG67" s="46">
        <v>0.00872</v>
      </c>
      <c r="AH67" s="46">
        <v>0.00273</v>
      </c>
      <c r="AI67" s="46">
        <v>0.00195</v>
      </c>
      <c r="AJ67" s="46">
        <v>0.00155</v>
      </c>
      <c r="AK67" s="46">
        <v>0</v>
      </c>
      <c r="AL67" s="46">
        <v>0.00045</v>
      </c>
      <c r="AM67" s="46">
        <v>0.00069</v>
      </c>
      <c r="AN67" s="46">
        <v>0</v>
      </c>
    </row>
    <row r="68" spans="1:40" ht="18" thickBot="1" thickTop="1">
      <c r="A68" s="8">
        <v>5</v>
      </c>
      <c r="C68" s="53" t="str">
        <f>INDEX('[2]world'!$D$3:$D$400,MATCH(D68,'[2]world'!$B$3:$B$400,0))</f>
        <v>Kip</v>
      </c>
      <c r="D68" s="41" t="s">
        <v>155</v>
      </c>
      <c r="E68" s="33">
        <f>INDEX('[1]period'!$D$3:$D$608,MATCH(F68,'[1]period'!$B$3:$B$608,0))</f>
        <v>2006</v>
      </c>
      <c r="F68" s="47">
        <v>2006</v>
      </c>
      <c r="G68" s="45">
        <v>0.00135</v>
      </c>
      <c r="H68" s="46">
        <v>0.00493</v>
      </c>
      <c r="I68" s="46">
        <v>0.00789</v>
      </c>
      <c r="J68" s="46">
        <v>0.01616</v>
      </c>
      <c r="K68" s="46">
        <v>0.02543</v>
      </c>
      <c r="L68" s="46">
        <v>0.03119</v>
      </c>
      <c r="M68" s="46">
        <v>0.03924</v>
      </c>
      <c r="N68" s="46">
        <v>0.05471</v>
      </c>
      <c r="O68" s="46">
        <v>0.07211</v>
      </c>
      <c r="P68" s="46">
        <v>0.07895</v>
      </c>
      <c r="Q68" s="46">
        <v>0.10159</v>
      </c>
      <c r="R68" s="46">
        <v>0.1137</v>
      </c>
      <c r="S68" s="46">
        <v>0.12662</v>
      </c>
      <c r="T68" s="46">
        <v>0.11159</v>
      </c>
      <c r="U68" s="46">
        <v>0.11426</v>
      </c>
      <c r="V68" s="46">
        <v>0.09752</v>
      </c>
      <c r="W68" s="46">
        <v>0.10185</v>
      </c>
      <c r="X68" s="46">
        <v>0.07537</v>
      </c>
      <c r="Y68" s="46">
        <v>0.07034</v>
      </c>
      <c r="Z68" s="46">
        <v>0.05669</v>
      </c>
      <c r="AA68" s="46">
        <v>0.04837</v>
      </c>
      <c r="AB68" s="46">
        <v>0.03515</v>
      </c>
      <c r="AC68" s="46">
        <v>0.02592</v>
      </c>
      <c r="AD68" s="46">
        <v>0.02064</v>
      </c>
      <c r="AE68" s="46">
        <v>0.01532</v>
      </c>
      <c r="AF68" s="46">
        <v>0.0089</v>
      </c>
      <c r="AG68" s="46">
        <v>0.00725</v>
      </c>
      <c r="AH68" s="46">
        <v>0.00411</v>
      </c>
      <c r="AI68" s="46">
        <v>0.0019</v>
      </c>
      <c r="AJ68" s="46">
        <v>0.00244</v>
      </c>
      <c r="AK68" s="46">
        <v>0.00122</v>
      </c>
      <c r="AL68" s="46">
        <v>0.00071</v>
      </c>
      <c r="AM68" s="46">
        <v>0</v>
      </c>
      <c r="AN68" s="46">
        <v>0</v>
      </c>
    </row>
    <row r="69" spans="1:40" ht="18" thickBot="1" thickTop="1">
      <c r="A69" s="8">
        <v>5</v>
      </c>
      <c r="C69" s="53" t="str">
        <f>INDEX('[2]world'!$D$3:$D$400,MATCH(D69,'[2]world'!$B$3:$B$400,0))</f>
        <v>Kip</v>
      </c>
      <c r="D69" s="41" t="s">
        <v>155</v>
      </c>
      <c r="E69" s="33">
        <f>INDEX('[1]period'!$D$3:$D$608,MATCH(F69,'[1]period'!$B$3:$B$608,0))</f>
        <v>2008</v>
      </c>
      <c r="F69" s="47">
        <v>2008</v>
      </c>
      <c r="G69" s="45">
        <v>0.00251</v>
      </c>
      <c r="H69" s="46">
        <v>0.00313</v>
      </c>
      <c r="I69" s="46">
        <v>0.00767</v>
      </c>
      <c r="J69" s="46">
        <v>0.01928</v>
      </c>
      <c r="K69" s="46">
        <v>0.02297</v>
      </c>
      <c r="L69" s="46">
        <v>0.02896</v>
      </c>
      <c r="M69" s="46">
        <v>0.04114</v>
      </c>
      <c r="N69" s="46">
        <v>0.0449</v>
      </c>
      <c r="O69" s="46">
        <v>0.06142</v>
      </c>
      <c r="P69" s="46">
        <v>0.07788</v>
      </c>
      <c r="Q69" s="46">
        <v>0.09208</v>
      </c>
      <c r="R69" s="46">
        <v>0.09424</v>
      </c>
      <c r="S69" s="46">
        <v>0.1152</v>
      </c>
      <c r="T69" s="46">
        <v>0.10811</v>
      </c>
      <c r="U69" s="46">
        <v>0.11297</v>
      </c>
      <c r="V69" s="46">
        <v>0.10832</v>
      </c>
      <c r="W69" s="46">
        <v>0.09375</v>
      </c>
      <c r="X69" s="46">
        <v>0.08522</v>
      </c>
      <c r="Y69" s="46">
        <v>0.07678</v>
      </c>
      <c r="Z69" s="46">
        <v>0.06942</v>
      </c>
      <c r="AA69" s="46">
        <v>0.05006</v>
      </c>
      <c r="AB69" s="46">
        <v>0.04428</v>
      </c>
      <c r="AC69" s="46">
        <v>0.03325</v>
      </c>
      <c r="AD69" s="46">
        <v>0.02184</v>
      </c>
      <c r="AE69" s="46">
        <v>0.01751</v>
      </c>
      <c r="AF69" s="46">
        <v>0.00949</v>
      </c>
      <c r="AG69" s="46">
        <v>0.00555</v>
      </c>
      <c r="AH69" s="46">
        <v>0.00354</v>
      </c>
      <c r="AI69" s="46">
        <v>0.00301</v>
      </c>
      <c r="AJ69" s="46">
        <v>0.00213</v>
      </c>
      <c r="AK69" s="46">
        <v>0.00142</v>
      </c>
      <c r="AL69" s="46">
        <v>0.00054</v>
      </c>
      <c r="AM69" s="46">
        <v>0.00018</v>
      </c>
      <c r="AN69" s="46">
        <v>0.00071</v>
      </c>
    </row>
    <row r="70" spans="1:40" ht="18" thickBot="1" thickTop="1">
      <c r="A70" s="8">
        <v>5</v>
      </c>
      <c r="C70" s="53" t="str">
        <f>INDEX('[2]world'!$D$3:$D$400,MATCH(D70,'[2]world'!$B$3:$B$400,0))</f>
        <v>Che</v>
      </c>
      <c r="D70" s="41" t="s">
        <v>126</v>
      </c>
      <c r="E70" s="33">
        <f>INDEX('[1]period'!$D$3:$D$608,MATCH(F70,'[1]period'!$B$3:$B$608,0))</f>
        <v>1970</v>
      </c>
      <c r="F70" s="47">
        <v>1970</v>
      </c>
      <c r="G70" s="45">
        <v>0.00993</v>
      </c>
      <c r="H70" s="46">
        <v>0.02694</v>
      </c>
      <c r="I70" s="46">
        <v>0.06891</v>
      </c>
      <c r="J70" s="46">
        <v>0.13158</v>
      </c>
      <c r="K70" s="46">
        <v>0.1733</v>
      </c>
      <c r="L70" s="46">
        <v>0.18334</v>
      </c>
      <c r="M70" s="46">
        <v>0.18457</v>
      </c>
      <c r="N70" s="46">
        <v>0.1714</v>
      </c>
      <c r="O70" s="46">
        <v>0.15112</v>
      </c>
      <c r="P70" s="46">
        <v>0.13448</v>
      </c>
      <c r="Q70" s="46">
        <v>0.1218</v>
      </c>
      <c r="R70" s="46">
        <v>0.10016</v>
      </c>
      <c r="S70" s="46">
        <v>0.0852</v>
      </c>
      <c r="T70" s="46">
        <v>0.07054</v>
      </c>
      <c r="U70" s="46">
        <v>0.06215</v>
      </c>
      <c r="V70" s="46">
        <v>0.0472</v>
      </c>
      <c r="W70" s="46">
        <v>0.03911</v>
      </c>
      <c r="X70" s="46">
        <v>0.03403</v>
      </c>
      <c r="Y70" s="46">
        <v>0.02441</v>
      </c>
      <c r="Z70" s="46">
        <v>0.02053</v>
      </c>
      <c r="AA70" s="46">
        <v>0.0165</v>
      </c>
      <c r="AB70" s="46">
        <v>0.01201</v>
      </c>
      <c r="AC70" s="46">
        <v>0.01031</v>
      </c>
      <c r="AD70" s="46">
        <v>0.00798</v>
      </c>
      <c r="AE70" s="46">
        <v>0.00589</v>
      </c>
      <c r="AF70" s="46">
        <v>0.00387</v>
      </c>
      <c r="AG70" s="46">
        <v>0.00214</v>
      </c>
      <c r="AH70" s="46">
        <v>0.00153</v>
      </c>
      <c r="AI70" s="46">
        <v>0.00084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</row>
    <row r="71" spans="1:40" ht="18" thickBot="1" thickTop="1">
      <c r="A71" s="8">
        <v>5</v>
      </c>
      <c r="C71" s="53" t="str">
        <f>INDEX('[2]world'!$D$3:$D$400,MATCH(D71,'[2]world'!$B$3:$B$400,0))</f>
        <v>Che</v>
      </c>
      <c r="D71" s="41" t="s">
        <v>126</v>
      </c>
      <c r="E71" s="33">
        <f>INDEX('[1]period'!$D$3:$D$608,MATCH(F71,'[1]period'!$B$3:$B$608,0))</f>
        <v>1995</v>
      </c>
      <c r="F71" s="47">
        <v>1995</v>
      </c>
      <c r="G71" s="45">
        <v>0.00578</v>
      </c>
      <c r="H71" s="46">
        <v>0.01341</v>
      </c>
      <c r="I71" s="46">
        <v>0.0345</v>
      </c>
      <c r="J71" s="46">
        <v>0.06564</v>
      </c>
      <c r="K71" s="46">
        <v>0.0853</v>
      </c>
      <c r="L71" s="46">
        <v>0.10227</v>
      </c>
      <c r="M71" s="46">
        <v>0.1094</v>
      </c>
      <c r="N71" s="46">
        <v>0.11072</v>
      </c>
      <c r="O71" s="46">
        <v>0.1074</v>
      </c>
      <c r="P71" s="46">
        <v>0.10254</v>
      </c>
      <c r="Q71" s="46">
        <v>0.09459</v>
      </c>
      <c r="R71" s="46">
        <v>0.07948</v>
      </c>
      <c r="S71" s="46">
        <v>0.0708</v>
      </c>
      <c r="T71" s="46">
        <v>0.05896</v>
      </c>
      <c r="U71" s="46">
        <v>0.04989</v>
      </c>
      <c r="V71" s="46">
        <v>0.04065</v>
      </c>
      <c r="W71" s="46">
        <v>0.03333</v>
      </c>
      <c r="X71" s="46">
        <v>0.02678</v>
      </c>
      <c r="Y71" s="46">
        <v>0.02284</v>
      </c>
      <c r="Z71" s="46">
        <v>0.01749</v>
      </c>
      <c r="AA71" s="46">
        <v>0.0138</v>
      </c>
      <c r="AB71" s="46">
        <v>0.01076</v>
      </c>
      <c r="AC71" s="46">
        <v>0.00721</v>
      </c>
      <c r="AD71" s="46">
        <v>0.00548</v>
      </c>
      <c r="AE71" s="46">
        <v>0.00347</v>
      </c>
      <c r="AF71" s="46">
        <v>0.00226</v>
      </c>
      <c r="AG71" s="46">
        <v>0.00153</v>
      </c>
      <c r="AH71" s="46">
        <v>0.00085</v>
      </c>
      <c r="AI71" s="46">
        <v>0.00037</v>
      </c>
      <c r="AJ71" s="46">
        <v>0.00017</v>
      </c>
      <c r="AK71" s="46">
        <v>0.00015</v>
      </c>
      <c r="AL71" s="46">
        <v>6E-05</v>
      </c>
      <c r="AM71" s="46">
        <v>2E-05</v>
      </c>
      <c r="AN71" s="46">
        <v>0</v>
      </c>
    </row>
    <row r="72" spans="1:40" ht="18" thickBot="1" thickTop="1">
      <c r="A72" s="8">
        <v>5</v>
      </c>
      <c r="C72" s="53" t="str">
        <f>INDEX('[2]world'!$D$3:$D$400,MATCH(D72,'[2]world'!$B$3:$B$400,0))</f>
        <v>Che</v>
      </c>
      <c r="D72" s="41" t="s">
        <v>126</v>
      </c>
      <c r="E72" s="33">
        <f>INDEX('[1]period'!$D$3:$D$608,MATCH(F72,'[1]period'!$B$3:$B$608,0))</f>
        <v>2000</v>
      </c>
      <c r="F72" s="47">
        <v>2000</v>
      </c>
      <c r="G72" s="45">
        <v>0.00471</v>
      </c>
      <c r="H72" s="46">
        <v>0.00858</v>
      </c>
      <c r="I72" s="46">
        <v>0.0179</v>
      </c>
      <c r="J72" s="46">
        <v>0.03317</v>
      </c>
      <c r="K72" s="46">
        <v>0.04487</v>
      </c>
      <c r="L72" s="46">
        <v>0.05343</v>
      </c>
      <c r="M72" s="46">
        <v>0.06496</v>
      </c>
      <c r="N72" s="46">
        <v>0.07985</v>
      </c>
      <c r="O72" s="46">
        <v>0.09126</v>
      </c>
      <c r="P72" s="46">
        <v>0.09821</v>
      </c>
      <c r="Q72" s="46">
        <v>0.10019</v>
      </c>
      <c r="R72" s="46">
        <v>0.09137</v>
      </c>
      <c r="S72" s="46">
        <v>0.08428</v>
      </c>
      <c r="T72" s="46">
        <v>0.074</v>
      </c>
      <c r="U72" s="46">
        <v>0.0617</v>
      </c>
      <c r="V72" s="46">
        <v>0.05238</v>
      </c>
      <c r="W72" s="46">
        <v>0.04079</v>
      </c>
      <c r="X72" s="46">
        <v>0.03272</v>
      </c>
      <c r="Y72" s="46">
        <v>0.02695</v>
      </c>
      <c r="Z72" s="46">
        <v>0.02265</v>
      </c>
      <c r="AA72" s="46">
        <v>0.01747</v>
      </c>
      <c r="AB72" s="46">
        <v>0.01313</v>
      </c>
      <c r="AC72" s="46">
        <v>0.01025</v>
      </c>
      <c r="AD72" s="46">
        <v>0.00705</v>
      </c>
      <c r="AE72" s="46">
        <v>0.0049</v>
      </c>
      <c r="AF72" s="46">
        <v>0.00295</v>
      </c>
      <c r="AG72" s="46">
        <v>0.00189</v>
      </c>
      <c r="AH72" s="46">
        <v>0.0009</v>
      </c>
      <c r="AI72" s="46">
        <v>0.00047</v>
      </c>
      <c r="AJ72" s="46">
        <v>0.00019</v>
      </c>
      <c r="AK72" s="46">
        <v>0.00013</v>
      </c>
      <c r="AL72" s="46">
        <v>1E-05</v>
      </c>
      <c r="AM72" s="46">
        <v>0</v>
      </c>
      <c r="AN72" s="46">
        <v>0</v>
      </c>
    </row>
    <row r="73" spans="1:40" ht="18" thickBot="1" thickTop="1">
      <c r="A73" s="8">
        <v>5</v>
      </c>
      <c r="C73" s="53" t="str">
        <f>INDEX('[2]world'!$D$3:$D$400,MATCH(D73,'[2]world'!$B$3:$B$400,0))</f>
        <v>Che</v>
      </c>
      <c r="D73" s="41" t="s">
        <v>126</v>
      </c>
      <c r="E73" s="33">
        <f>INDEX('[1]period'!$D$3:$D$608,MATCH(F73,'[1]period'!$B$3:$B$608,0))</f>
        <v>2006</v>
      </c>
      <c r="F73" s="47">
        <v>2006</v>
      </c>
      <c r="G73" s="45">
        <v>0.00524</v>
      </c>
      <c r="H73" s="46">
        <v>0.0085</v>
      </c>
      <c r="I73" s="46">
        <v>0.01634</v>
      </c>
      <c r="J73" s="46">
        <v>0.02427</v>
      </c>
      <c r="K73" s="46">
        <v>0.03252</v>
      </c>
      <c r="L73" s="46">
        <v>0.03935</v>
      </c>
      <c r="M73" s="46">
        <v>0.04415</v>
      </c>
      <c r="N73" s="46">
        <v>0.05233</v>
      </c>
      <c r="O73" s="46">
        <v>0.06349</v>
      </c>
      <c r="P73" s="46">
        <v>0.07775</v>
      </c>
      <c r="Q73" s="46">
        <v>0.08801</v>
      </c>
      <c r="R73" s="46">
        <v>0.10235</v>
      </c>
      <c r="S73" s="46">
        <v>0.11076</v>
      </c>
      <c r="T73" s="46">
        <v>0.11355</v>
      </c>
      <c r="U73" s="46">
        <v>0.10511</v>
      </c>
      <c r="V73" s="46">
        <v>0.09267</v>
      </c>
      <c r="W73" s="46">
        <v>0.07814</v>
      </c>
      <c r="X73" s="46">
        <v>0.06717</v>
      </c>
      <c r="Y73" s="46">
        <v>0.05306</v>
      </c>
      <c r="Z73" s="46">
        <v>0.04257</v>
      </c>
      <c r="AA73" s="46">
        <v>0.03294</v>
      </c>
      <c r="AB73" s="46">
        <v>0.02322</v>
      </c>
      <c r="AC73" s="46">
        <v>0.01828</v>
      </c>
      <c r="AD73" s="46">
        <v>0.01271</v>
      </c>
      <c r="AE73" s="46">
        <v>0.00875</v>
      </c>
      <c r="AF73" s="46">
        <v>0.00506</v>
      </c>
      <c r="AG73" s="46">
        <v>0.00306</v>
      </c>
      <c r="AH73" s="46">
        <v>0.00232</v>
      </c>
      <c r="AI73" s="46">
        <v>0.00104</v>
      </c>
      <c r="AJ73" s="46">
        <v>0.00046</v>
      </c>
      <c r="AK73" s="46">
        <v>0.0002</v>
      </c>
      <c r="AL73" s="46">
        <v>0.00012</v>
      </c>
      <c r="AM73" s="46">
        <v>8E-05</v>
      </c>
      <c r="AN73" s="46">
        <v>1E-05</v>
      </c>
    </row>
    <row r="74" spans="1:40" ht="18" thickBot="1" thickTop="1">
      <c r="A74" s="8">
        <v>5</v>
      </c>
      <c r="C74" s="53" t="str">
        <f>INDEX('[2]world'!$D$3:$D$400,MATCH(D74,'[2]world'!$B$3:$B$400,0))</f>
        <v>Che</v>
      </c>
      <c r="D74" s="41" t="s">
        <v>126</v>
      </c>
      <c r="E74" s="33">
        <f>INDEX('[1]period'!$D$3:$D$608,MATCH(F74,'[1]period'!$B$3:$B$608,0))</f>
        <v>2008</v>
      </c>
      <c r="F74" s="47">
        <v>2008</v>
      </c>
      <c r="G74" s="45">
        <v>0.00398</v>
      </c>
      <c r="H74" s="46">
        <v>0.00957</v>
      </c>
      <c r="I74" s="46">
        <v>0.01596</v>
      </c>
      <c r="J74" s="46">
        <v>0.02547</v>
      </c>
      <c r="K74" s="46">
        <v>0.03423</v>
      </c>
      <c r="L74" s="46">
        <v>0.03914</v>
      </c>
      <c r="M74" s="46">
        <v>0.04538</v>
      </c>
      <c r="N74" s="46">
        <v>0.05281</v>
      </c>
      <c r="O74" s="46">
        <v>0.06687</v>
      </c>
      <c r="P74" s="46">
        <v>0.07992</v>
      </c>
      <c r="Q74" s="46">
        <v>0.09402</v>
      </c>
      <c r="R74" s="46">
        <v>0.10786</v>
      </c>
      <c r="S74" s="46">
        <v>0.11929</v>
      </c>
      <c r="T74" s="46">
        <v>0.12337</v>
      </c>
      <c r="U74" s="46">
        <v>0.12465</v>
      </c>
      <c r="V74" s="46">
        <v>0.11188</v>
      </c>
      <c r="W74" s="46">
        <v>0.09907</v>
      </c>
      <c r="X74" s="46">
        <v>0.0803</v>
      </c>
      <c r="Y74" s="46">
        <v>0.06681</v>
      </c>
      <c r="Z74" s="46">
        <v>0.05439</v>
      </c>
      <c r="AA74" s="46">
        <v>0.04148</v>
      </c>
      <c r="AB74" s="46">
        <v>0.03229</v>
      </c>
      <c r="AC74" s="46">
        <v>0.02194</v>
      </c>
      <c r="AD74" s="46">
        <v>0.01744</v>
      </c>
      <c r="AE74" s="46">
        <v>0.01192</v>
      </c>
      <c r="AF74" s="46">
        <v>0.00696</v>
      </c>
      <c r="AG74" s="46">
        <v>0.00437</v>
      </c>
      <c r="AH74" s="46">
        <v>0.00248</v>
      </c>
      <c r="AI74" s="46">
        <v>0.00126</v>
      </c>
      <c r="AJ74" s="46">
        <v>0.00046</v>
      </c>
      <c r="AK74" s="46">
        <v>0.00022</v>
      </c>
      <c r="AL74" s="46">
        <v>8E-05</v>
      </c>
      <c r="AM74" s="46">
        <v>8E-05</v>
      </c>
      <c r="AN74" s="46">
        <v>3E-05</v>
      </c>
    </row>
    <row r="75" spans="1:40" ht="18" thickBot="1" thickTop="1">
      <c r="A75" s="8">
        <v>5</v>
      </c>
      <c r="C75" s="53" t="str">
        <f>INDEX('[2]world'!$D$3:$D$400,MATCH(D75,'[2]world'!$B$3:$B$400,0))</f>
        <v>GER</v>
      </c>
      <c r="D75" s="41" t="s">
        <v>131</v>
      </c>
      <c r="E75" s="33">
        <f>INDEX('[1]period'!$D$3:$D$608,MATCH(F75,'[1]period'!$B$3:$B$608,0))</f>
        <v>2000</v>
      </c>
      <c r="F75" s="47">
        <v>2000</v>
      </c>
      <c r="G75" s="45">
        <v>0.00577</v>
      </c>
      <c r="H75" s="46">
        <v>0.00984</v>
      </c>
      <c r="I75" s="46">
        <v>0.01795</v>
      </c>
      <c r="J75" s="46">
        <v>0.03008</v>
      </c>
      <c r="K75" s="46">
        <v>0.03976</v>
      </c>
      <c r="L75" s="46">
        <v>0.04925</v>
      </c>
      <c r="M75" s="46">
        <v>0.0577</v>
      </c>
      <c r="N75" s="46">
        <v>0.06498</v>
      </c>
      <c r="O75" s="46">
        <v>0.07348</v>
      </c>
      <c r="P75" s="46">
        <v>0.08325</v>
      </c>
      <c r="Q75" s="46">
        <v>0.0901</v>
      </c>
      <c r="R75" s="46">
        <v>0.09298</v>
      </c>
      <c r="S75" s="46">
        <v>0.09703</v>
      </c>
      <c r="T75" s="46">
        <v>0.09729</v>
      </c>
      <c r="U75" s="46">
        <v>0.09429</v>
      </c>
      <c r="V75" s="46">
        <v>0.08956</v>
      </c>
      <c r="W75" s="46">
        <v>0.0811</v>
      </c>
      <c r="X75" s="46">
        <v>0.07002</v>
      </c>
      <c r="Y75" s="46">
        <v>0.05976</v>
      </c>
      <c r="Z75" s="46">
        <v>0.04802</v>
      </c>
      <c r="AA75" s="46">
        <v>0.03765</v>
      </c>
      <c r="AB75" s="46">
        <v>0.02859</v>
      </c>
      <c r="AC75" s="46">
        <v>0.02107</v>
      </c>
      <c r="AD75" s="46">
        <v>0.01526</v>
      </c>
      <c r="AE75" s="46">
        <v>0.01062</v>
      </c>
      <c r="AF75" s="46">
        <v>0.00662</v>
      </c>
      <c r="AG75" s="46">
        <v>0.00392</v>
      </c>
      <c r="AH75" s="46">
        <v>0.00212</v>
      </c>
      <c r="AI75" s="46">
        <v>0.00108</v>
      </c>
      <c r="AJ75" s="46">
        <v>0.00049</v>
      </c>
      <c r="AK75" s="46">
        <v>0.0002</v>
      </c>
      <c r="AL75" s="46">
        <v>8E-05</v>
      </c>
      <c r="AM75" s="46">
        <v>4E-05</v>
      </c>
      <c r="AN75" s="46">
        <v>3E-05</v>
      </c>
    </row>
    <row r="76" spans="1:40" ht="18" thickBot="1" thickTop="1">
      <c r="A76" s="8">
        <v>5</v>
      </c>
      <c r="C76" s="53" t="str">
        <f>INDEX('[2]world'!$D$3:$D$400,MATCH(D76,'[2]world'!$B$3:$B$400,0))</f>
        <v>GER</v>
      </c>
      <c r="D76" s="41" t="s">
        <v>131</v>
      </c>
      <c r="E76" s="33">
        <f>INDEX('[1]period'!$D$3:$D$608,MATCH(F76,'[1]period'!$B$3:$B$608,0))</f>
        <v>2006</v>
      </c>
      <c r="F76" s="47">
        <v>2006</v>
      </c>
      <c r="G76" s="45">
        <v>0.00552</v>
      </c>
      <c r="H76" s="46">
        <v>0.00749</v>
      </c>
      <c r="I76" s="46">
        <v>0.01385</v>
      </c>
      <c r="J76" s="46">
        <v>0.02359</v>
      </c>
      <c r="K76" s="46">
        <v>0.03091</v>
      </c>
      <c r="L76" s="46">
        <v>0.03839</v>
      </c>
      <c r="M76" s="46">
        <v>0.04434</v>
      </c>
      <c r="N76" s="46">
        <v>0.0512</v>
      </c>
      <c r="O76" s="46">
        <v>0.05981</v>
      </c>
      <c r="P76" s="46">
        <v>0.06914</v>
      </c>
      <c r="Q76" s="46">
        <v>0.07947</v>
      </c>
      <c r="R76" s="46">
        <v>0.08386</v>
      </c>
      <c r="S76" s="46">
        <v>0.08997</v>
      </c>
      <c r="T76" s="46">
        <v>0.09354</v>
      </c>
      <c r="U76" s="46">
        <v>0.0952</v>
      </c>
      <c r="V76" s="46">
        <v>0.09083</v>
      </c>
      <c r="W76" s="46">
        <v>0.08543</v>
      </c>
      <c r="X76" s="46">
        <v>0.07297</v>
      </c>
      <c r="Y76" s="46">
        <v>0.06448</v>
      </c>
      <c r="Z76" s="46">
        <v>0.05725</v>
      </c>
      <c r="AA76" s="46">
        <v>0.04487</v>
      </c>
      <c r="AB76" s="46">
        <v>0.0363</v>
      </c>
      <c r="AC76" s="46">
        <v>0.02807</v>
      </c>
      <c r="AD76" s="46">
        <v>0.0204</v>
      </c>
      <c r="AE76" s="46">
        <v>0.01422</v>
      </c>
      <c r="AF76" s="46">
        <v>0.00896</v>
      </c>
      <c r="AG76" s="46">
        <v>0.00534</v>
      </c>
      <c r="AH76" s="46">
        <v>0.00291</v>
      </c>
      <c r="AI76" s="46">
        <v>0.00149</v>
      </c>
      <c r="AJ76" s="46">
        <v>0.00073</v>
      </c>
      <c r="AK76" s="46">
        <v>0.00034</v>
      </c>
      <c r="AL76" s="46">
        <v>9E-05</v>
      </c>
      <c r="AM76" s="46">
        <v>7E-05</v>
      </c>
      <c r="AN76" s="46">
        <v>3E-05</v>
      </c>
    </row>
    <row r="77" spans="1:40" ht="18" thickBot="1" thickTop="1">
      <c r="A77" s="8">
        <v>5</v>
      </c>
      <c r="C77" s="53" t="str">
        <f>INDEX('[2]world'!$D$3:$D$400,MATCH(D77,'[2]world'!$B$3:$B$400,0))</f>
        <v>GER</v>
      </c>
      <c r="D77" s="41" t="s">
        <v>131</v>
      </c>
      <c r="E77" s="33">
        <f>INDEX('[1]period'!$D$3:$D$608,MATCH(F77,'[1]period'!$B$3:$B$608,0))</f>
        <v>2008</v>
      </c>
      <c r="F77" s="47">
        <v>2008</v>
      </c>
      <c r="G77" s="45">
        <v>0.00384</v>
      </c>
      <c r="H77" s="46">
        <v>0.0074</v>
      </c>
      <c r="I77" s="46">
        <v>0.01265</v>
      </c>
      <c r="J77" s="46">
        <v>0.02143</v>
      </c>
      <c r="K77" s="46">
        <v>0.02837</v>
      </c>
      <c r="L77" s="46">
        <v>0.03504</v>
      </c>
      <c r="M77" s="46">
        <v>0.04136</v>
      </c>
      <c r="N77" s="46">
        <v>0.04897</v>
      </c>
      <c r="O77" s="46">
        <v>0.05682</v>
      </c>
      <c r="P77" s="46">
        <v>0.06635</v>
      </c>
      <c r="Q77" s="46">
        <v>0.07519</v>
      </c>
      <c r="R77" s="46">
        <v>0.08429</v>
      </c>
      <c r="S77" s="46">
        <v>0.09061</v>
      </c>
      <c r="T77" s="46">
        <v>0.09535</v>
      </c>
      <c r="U77" s="46">
        <v>0.09795</v>
      </c>
      <c r="V77" s="46">
        <v>0.09734</v>
      </c>
      <c r="W77" s="46">
        <v>0.09282</v>
      </c>
      <c r="X77" s="46">
        <v>0.08485</v>
      </c>
      <c r="Y77" s="46">
        <v>0.07652</v>
      </c>
      <c r="Z77" s="46">
        <v>0.06562</v>
      </c>
      <c r="AA77" s="46">
        <v>0.05476</v>
      </c>
      <c r="AB77" s="46">
        <v>0.04235</v>
      </c>
      <c r="AC77" s="46">
        <v>0.03228</v>
      </c>
      <c r="AD77" s="46">
        <v>0.02415</v>
      </c>
      <c r="AE77" s="46">
        <v>0.01711</v>
      </c>
      <c r="AF77" s="46">
        <v>0.01056</v>
      </c>
      <c r="AG77" s="46">
        <v>0.00625</v>
      </c>
      <c r="AH77" s="46">
        <v>0.00342</v>
      </c>
      <c r="AI77" s="46">
        <v>0.00176</v>
      </c>
      <c r="AJ77" s="46">
        <v>0.00081</v>
      </c>
      <c r="AK77" s="46">
        <v>0.00039</v>
      </c>
      <c r="AL77" s="46">
        <v>0.00015</v>
      </c>
      <c r="AM77" s="46">
        <v>0.0001</v>
      </c>
      <c r="AN77" s="46">
        <v>6E-05</v>
      </c>
    </row>
    <row r="78" spans="1:40" ht="18" thickBot="1" thickTop="1">
      <c r="A78" s="8">
        <v>5</v>
      </c>
      <c r="C78" s="53" t="str">
        <f>INDEX('[2]world'!$D$3:$D$400,MATCH(D78,'[2]world'!$B$3:$B$400,0))</f>
        <v>DK</v>
      </c>
      <c r="D78" s="41" t="s">
        <v>127</v>
      </c>
      <c r="E78" s="33">
        <f>INDEX('[1]period'!$D$3:$D$608,MATCH(F78,'[1]period'!$B$3:$B$608,0))</f>
        <v>1970</v>
      </c>
      <c r="F78" s="47">
        <v>1970</v>
      </c>
      <c r="G78" s="45">
        <v>0.01275</v>
      </c>
      <c r="H78" s="46">
        <v>0.0279</v>
      </c>
      <c r="I78" s="46">
        <v>0.04989</v>
      </c>
      <c r="J78" s="46">
        <v>0.07156</v>
      </c>
      <c r="K78" s="46">
        <v>0.09271</v>
      </c>
      <c r="L78" s="46">
        <v>0.11493</v>
      </c>
      <c r="M78" s="46">
        <v>0.13325</v>
      </c>
      <c r="N78" s="46">
        <v>0.15345</v>
      </c>
      <c r="O78" s="46">
        <v>0.15759</v>
      </c>
      <c r="P78" s="46">
        <v>0.1541</v>
      </c>
      <c r="Q78" s="46">
        <v>0.14531</v>
      </c>
      <c r="R78" s="46">
        <v>0.13199</v>
      </c>
      <c r="S78" s="46">
        <v>0.11735</v>
      </c>
      <c r="T78" s="46">
        <v>0.10512</v>
      </c>
      <c r="U78" s="46">
        <v>0.09035</v>
      </c>
      <c r="V78" s="46">
        <v>0.07537</v>
      </c>
      <c r="W78" s="46">
        <v>0.06599</v>
      </c>
      <c r="X78" s="46">
        <v>0.05226</v>
      </c>
      <c r="Y78" s="46">
        <v>0.04583</v>
      </c>
      <c r="Z78" s="46">
        <v>0.03579</v>
      </c>
      <c r="AA78" s="46">
        <v>0.03032</v>
      </c>
      <c r="AB78" s="46">
        <v>0.02339</v>
      </c>
      <c r="AC78" s="46">
        <v>0.02002</v>
      </c>
      <c r="AD78" s="46">
        <v>0.0142</v>
      </c>
      <c r="AE78" s="46">
        <v>0.01039</v>
      </c>
      <c r="AF78" s="46">
        <v>0.00773</v>
      </c>
      <c r="AG78" s="46">
        <v>0.00504</v>
      </c>
      <c r="AH78" s="46">
        <v>0.00259</v>
      </c>
      <c r="AI78" s="46">
        <v>0.00155</v>
      </c>
      <c r="AJ78" s="46">
        <v>0.00099</v>
      </c>
      <c r="AK78" s="46">
        <v>0.00036</v>
      </c>
      <c r="AL78" s="46">
        <v>0.00013</v>
      </c>
      <c r="AM78" s="46">
        <v>3E-05</v>
      </c>
      <c r="AN78" s="46">
        <v>0</v>
      </c>
    </row>
    <row r="79" spans="1:40" ht="18" thickBot="1" thickTop="1">
      <c r="A79" s="8">
        <v>5</v>
      </c>
      <c r="C79" s="53" t="str">
        <f>INDEX('[2]world'!$D$3:$D$400,MATCH(D79,'[2]world'!$B$3:$B$400,0))</f>
        <v>DK</v>
      </c>
      <c r="D79" s="41" t="s">
        <v>127</v>
      </c>
      <c r="E79" s="33">
        <f>INDEX('[1]period'!$D$3:$D$608,MATCH(F79,'[1]period'!$B$3:$B$608,0))</f>
        <v>1995</v>
      </c>
      <c r="F79" s="47">
        <v>1995</v>
      </c>
      <c r="G79" s="45">
        <v>0.00239</v>
      </c>
      <c r="H79" s="46">
        <v>0.00388</v>
      </c>
      <c r="I79" s="46">
        <v>0.01137</v>
      </c>
      <c r="J79" s="46">
        <v>0.02428</v>
      </c>
      <c r="K79" s="46">
        <v>0.03398</v>
      </c>
      <c r="L79" s="46">
        <v>0.04439</v>
      </c>
      <c r="M79" s="46">
        <v>0.05773</v>
      </c>
      <c r="N79" s="46">
        <v>0.07565</v>
      </c>
      <c r="O79" s="46">
        <v>0.09577</v>
      </c>
      <c r="P79" s="46">
        <v>0.11762</v>
      </c>
      <c r="Q79" s="46">
        <v>0.13358</v>
      </c>
      <c r="R79" s="46">
        <v>0.14643</v>
      </c>
      <c r="S79" s="46">
        <v>0.15001</v>
      </c>
      <c r="T79" s="46">
        <v>0.14745</v>
      </c>
      <c r="U79" s="46">
        <v>0.13634</v>
      </c>
      <c r="V79" s="46">
        <v>0.12534</v>
      </c>
      <c r="W79" s="46">
        <v>0.10844</v>
      </c>
      <c r="X79" s="46">
        <v>0.09232</v>
      </c>
      <c r="Y79" s="46">
        <v>0.07899</v>
      </c>
      <c r="Z79" s="46">
        <v>0.06173</v>
      </c>
      <c r="AA79" s="46">
        <v>0.04672</v>
      </c>
      <c r="AB79" s="46">
        <v>0.03829</v>
      </c>
      <c r="AC79" s="46">
        <v>0.02602</v>
      </c>
      <c r="AD79" s="46">
        <v>0.01899</v>
      </c>
      <c r="AE79" s="46">
        <v>0.01212</v>
      </c>
      <c r="AF79" s="46">
        <v>0.00716</v>
      </c>
      <c r="AG79" s="46">
        <v>0.00429</v>
      </c>
      <c r="AH79" s="46">
        <v>0.00195</v>
      </c>
      <c r="AI79" s="46">
        <v>0.0008</v>
      </c>
      <c r="AJ79" s="46">
        <v>0.00043</v>
      </c>
      <c r="AK79" s="46">
        <v>0.00029</v>
      </c>
      <c r="AL79" s="46">
        <v>5E-05</v>
      </c>
      <c r="AM79" s="46">
        <v>0</v>
      </c>
      <c r="AN79" s="46">
        <v>2E-05</v>
      </c>
    </row>
    <row r="80" spans="1:40" ht="18" thickBot="1" thickTop="1">
      <c r="A80" s="8">
        <v>5</v>
      </c>
      <c r="C80" s="53" t="str">
        <f>INDEX('[2]world'!$D$3:$D$400,MATCH(D80,'[2]world'!$B$3:$B$400,0))</f>
        <v>DK</v>
      </c>
      <c r="D80" s="41" t="s">
        <v>127</v>
      </c>
      <c r="E80" s="33">
        <f>INDEX('[1]period'!$D$3:$D$608,MATCH(F80,'[1]period'!$B$3:$B$608,0))</f>
        <v>2000</v>
      </c>
      <c r="F80" s="47">
        <v>2000</v>
      </c>
      <c r="G80" s="45">
        <v>0.00408</v>
      </c>
      <c r="H80" s="46">
        <v>0.00744</v>
      </c>
      <c r="I80" s="46">
        <v>0.01656</v>
      </c>
      <c r="J80" s="46">
        <v>0.02699</v>
      </c>
      <c r="K80" s="46">
        <v>0.03394</v>
      </c>
      <c r="L80" s="46">
        <v>0.04393</v>
      </c>
      <c r="M80" s="46">
        <v>0.05648</v>
      </c>
      <c r="N80" s="46">
        <v>0.07174</v>
      </c>
      <c r="O80" s="46">
        <v>0.09224</v>
      </c>
      <c r="P80" s="46">
        <v>0.10714</v>
      </c>
      <c r="Q80" s="46">
        <v>0.12533</v>
      </c>
      <c r="R80" s="46">
        <v>0.14357</v>
      </c>
      <c r="S80" s="46">
        <v>0.14554</v>
      </c>
      <c r="T80" s="46">
        <v>0.14495</v>
      </c>
      <c r="U80" s="46">
        <v>0.14087</v>
      </c>
      <c r="V80" s="46">
        <v>0.1302</v>
      </c>
      <c r="W80" s="46">
        <v>0.1115</v>
      </c>
      <c r="X80" s="46">
        <v>0.09603</v>
      </c>
      <c r="Y80" s="46">
        <v>0.07452</v>
      </c>
      <c r="Z80" s="46">
        <v>0.05798</v>
      </c>
      <c r="AA80" s="46">
        <v>0.04834</v>
      </c>
      <c r="AB80" s="46">
        <v>0.03504</v>
      </c>
      <c r="AC80" s="46">
        <v>0.02546</v>
      </c>
      <c r="AD80" s="46">
        <v>0.01806</v>
      </c>
      <c r="AE80" s="46">
        <v>0.01068</v>
      </c>
      <c r="AF80" s="46">
        <v>0.00711</v>
      </c>
      <c r="AG80" s="46">
        <v>0.0039</v>
      </c>
      <c r="AH80" s="46">
        <v>0.00212</v>
      </c>
      <c r="AI80" s="46">
        <v>0.00103</v>
      </c>
      <c r="AJ80" s="46">
        <v>0.0003</v>
      </c>
      <c r="AK80" s="46">
        <v>5E-05</v>
      </c>
      <c r="AL80" s="46">
        <v>3E-05</v>
      </c>
      <c r="AM80" s="46">
        <v>3E-05</v>
      </c>
      <c r="AN80" s="46">
        <v>0</v>
      </c>
    </row>
    <row r="81" spans="1:40" ht="18" thickBot="1" thickTop="1">
      <c r="A81" s="8">
        <v>5</v>
      </c>
      <c r="C81" s="53" t="str">
        <f>INDEX('[2]world'!$D$3:$D$400,MATCH(D81,'[2]world'!$B$3:$B$400,0))</f>
        <v>DK</v>
      </c>
      <c r="D81" s="41" t="s">
        <v>127</v>
      </c>
      <c r="E81" s="33">
        <f>INDEX('[1]period'!$D$3:$D$608,MATCH(F81,'[1]period'!$B$3:$B$608,0))</f>
        <v>2006</v>
      </c>
      <c r="F81" s="47">
        <v>2006</v>
      </c>
      <c r="G81" s="45">
        <v>0.00168</v>
      </c>
      <c r="H81" s="46">
        <v>0.0042</v>
      </c>
      <c r="I81" s="46">
        <v>0.00847</v>
      </c>
      <c r="J81" s="46">
        <v>0.01722</v>
      </c>
      <c r="K81" s="46">
        <v>0.02273</v>
      </c>
      <c r="L81" s="46">
        <v>0.03062</v>
      </c>
      <c r="M81" s="46">
        <v>0.04206</v>
      </c>
      <c r="N81" s="46">
        <v>0.05123</v>
      </c>
      <c r="O81" s="46">
        <v>0.07102</v>
      </c>
      <c r="P81" s="46">
        <v>0.08653</v>
      </c>
      <c r="Q81" s="46">
        <v>0.11135</v>
      </c>
      <c r="R81" s="46">
        <v>0.12935</v>
      </c>
      <c r="S81" s="46">
        <v>0.14796</v>
      </c>
      <c r="T81" s="46">
        <v>0.15043</v>
      </c>
      <c r="U81" s="46">
        <v>0.15229</v>
      </c>
      <c r="V81" s="46">
        <v>0.15139</v>
      </c>
      <c r="W81" s="46">
        <v>0.13529</v>
      </c>
      <c r="X81" s="46">
        <v>0.11246</v>
      </c>
      <c r="Y81" s="46">
        <v>0.10159</v>
      </c>
      <c r="Z81" s="46">
        <v>0.08259</v>
      </c>
      <c r="AA81" s="46">
        <v>0.06549</v>
      </c>
      <c r="AB81" s="46">
        <v>0.04871</v>
      </c>
      <c r="AC81" s="46">
        <v>0.03645</v>
      </c>
      <c r="AD81" s="46">
        <v>0.02689</v>
      </c>
      <c r="AE81" s="46">
        <v>0.01872</v>
      </c>
      <c r="AF81" s="46">
        <v>0.01259</v>
      </c>
      <c r="AG81" s="46">
        <v>0.00679</v>
      </c>
      <c r="AH81" s="46">
        <v>0.0032</v>
      </c>
      <c r="AI81" s="46">
        <v>0.00177</v>
      </c>
      <c r="AJ81" s="46">
        <v>0.00095</v>
      </c>
      <c r="AK81" s="46">
        <v>0.00027</v>
      </c>
      <c r="AL81" s="46">
        <v>8E-05</v>
      </c>
      <c r="AM81" s="46">
        <v>0</v>
      </c>
      <c r="AN81" s="46">
        <v>3E-05</v>
      </c>
    </row>
    <row r="82" spans="1:40" ht="18" thickBot="1" thickTop="1">
      <c r="A82" s="8">
        <v>5</v>
      </c>
      <c r="C82" s="53" t="str">
        <f>INDEX('[2]world'!$D$3:$D$400,MATCH(D82,'[2]world'!$B$3:$B$400,0))</f>
        <v>DK</v>
      </c>
      <c r="D82" s="41" t="s">
        <v>127</v>
      </c>
      <c r="E82" s="33">
        <f>INDEX('[1]period'!$D$3:$D$608,MATCH(F82,'[1]period'!$B$3:$B$608,0))</f>
        <v>2008</v>
      </c>
      <c r="F82" s="47">
        <v>2008</v>
      </c>
      <c r="G82" s="45">
        <v>0.00145</v>
      </c>
      <c r="H82" s="46">
        <v>0.00415</v>
      </c>
      <c r="I82" s="46">
        <v>0.00827</v>
      </c>
      <c r="J82" s="46">
        <v>0.01683</v>
      </c>
      <c r="K82" s="46">
        <v>0.02703</v>
      </c>
      <c r="L82" s="46">
        <v>0.03403</v>
      </c>
      <c r="M82" s="46">
        <v>0.04162</v>
      </c>
      <c r="N82" s="46">
        <v>0.05459</v>
      </c>
      <c r="O82" s="46">
        <v>0.07046</v>
      </c>
      <c r="P82" s="46">
        <v>0.08603</v>
      </c>
      <c r="Q82" s="46">
        <v>0.11024</v>
      </c>
      <c r="R82" s="46">
        <v>0.12758</v>
      </c>
      <c r="S82" s="46">
        <v>0.14321</v>
      </c>
      <c r="T82" s="46">
        <v>0.15529</v>
      </c>
      <c r="U82" s="46">
        <v>0.15353</v>
      </c>
      <c r="V82" s="46">
        <v>0.1493</v>
      </c>
      <c r="W82" s="46">
        <v>0.13833</v>
      </c>
      <c r="X82" s="46">
        <v>0.12252</v>
      </c>
      <c r="Y82" s="46">
        <v>0.10912</v>
      </c>
      <c r="Z82" s="46">
        <v>0.08595</v>
      </c>
      <c r="AA82" s="46">
        <v>0.07292</v>
      </c>
      <c r="AB82" s="46">
        <v>0.05341</v>
      </c>
      <c r="AC82" s="46">
        <v>0.04093</v>
      </c>
      <c r="AD82" s="46">
        <v>0.02999</v>
      </c>
      <c r="AE82" s="46">
        <v>0.02247</v>
      </c>
      <c r="AF82" s="46">
        <v>0.01301</v>
      </c>
      <c r="AG82" s="46">
        <v>0.00705</v>
      </c>
      <c r="AH82" s="46">
        <v>0.00345</v>
      </c>
      <c r="AI82" s="46">
        <v>0.00227</v>
      </c>
      <c r="AJ82" s="46">
        <v>0.00125</v>
      </c>
      <c r="AK82" s="46">
        <v>0.00042</v>
      </c>
      <c r="AL82" s="46">
        <v>0.00024</v>
      </c>
      <c r="AM82" s="46">
        <v>0.00027</v>
      </c>
      <c r="AN82" s="46">
        <v>3E-05</v>
      </c>
    </row>
    <row r="83" spans="1:40" ht="18" thickBot="1" thickTop="1">
      <c r="A83" s="8">
        <v>5</v>
      </c>
      <c r="C83" s="53" t="str">
        <f>INDEX('[2]world'!$D$3:$D$400,MATCH(D83,'[2]world'!$B$3:$B$400,0))</f>
        <v>Est</v>
      </c>
      <c r="D83" s="41" t="s">
        <v>128</v>
      </c>
      <c r="E83" s="33">
        <f>INDEX('[1]period'!$D$3:$D$608,MATCH(F83,'[1]period'!$B$3:$B$608,0))</f>
        <v>1995</v>
      </c>
      <c r="F83" s="47">
        <v>1995</v>
      </c>
      <c r="G83" s="45">
        <v>0.01725</v>
      </c>
      <c r="H83" s="46">
        <v>0.02615</v>
      </c>
      <c r="I83" s="46">
        <v>0.05918</v>
      </c>
      <c r="J83" s="46">
        <v>0.08789</v>
      </c>
      <c r="K83" s="46">
        <v>0.10262</v>
      </c>
      <c r="L83" s="46">
        <v>0.11538</v>
      </c>
      <c r="M83" s="46">
        <v>0.10822</v>
      </c>
      <c r="N83" s="46">
        <v>0.10549</v>
      </c>
      <c r="O83" s="46">
        <v>0.10148</v>
      </c>
      <c r="P83" s="46">
        <v>0.09609</v>
      </c>
      <c r="Q83" s="46">
        <v>0.08435</v>
      </c>
      <c r="R83" s="46">
        <v>0.08058</v>
      </c>
      <c r="S83" s="46">
        <v>0.06876</v>
      </c>
      <c r="T83" s="46">
        <v>0.05409</v>
      </c>
      <c r="U83" s="46">
        <v>0.05464</v>
      </c>
      <c r="V83" s="46">
        <v>0.04164</v>
      </c>
      <c r="W83" s="46">
        <v>0.03365</v>
      </c>
      <c r="X83" s="46">
        <v>0.03094</v>
      </c>
      <c r="Y83" s="46">
        <v>0.02388</v>
      </c>
      <c r="Z83" s="46">
        <v>0.02024</v>
      </c>
      <c r="AA83" s="46">
        <v>0.0189</v>
      </c>
      <c r="AB83" s="46">
        <v>0.01492</v>
      </c>
      <c r="AC83" s="46">
        <v>0.01097</v>
      </c>
      <c r="AD83" s="46">
        <v>0.00741</v>
      </c>
      <c r="AE83" s="46">
        <v>0.00671</v>
      </c>
      <c r="AF83" s="46">
        <v>0.00471</v>
      </c>
      <c r="AG83" s="46">
        <v>0.00143</v>
      </c>
      <c r="AH83" s="46">
        <v>0.00159</v>
      </c>
      <c r="AI83" s="46">
        <v>0.00048</v>
      </c>
      <c r="AJ83" s="46">
        <v>0.00047</v>
      </c>
      <c r="AK83" s="46">
        <v>0.00019</v>
      </c>
      <c r="AL83" s="46">
        <v>0</v>
      </c>
      <c r="AM83" s="46">
        <v>0</v>
      </c>
      <c r="AN83" s="46">
        <v>0</v>
      </c>
    </row>
    <row r="84" spans="1:40" ht="18" thickBot="1" thickTop="1">
      <c r="A84" s="8">
        <v>5</v>
      </c>
      <c r="C84" s="53" t="str">
        <f>INDEX('[2]world'!$D$3:$D$400,MATCH(D84,'[2]world'!$B$3:$B$400,0))</f>
        <v>Est</v>
      </c>
      <c r="D84" s="41" t="s">
        <v>128</v>
      </c>
      <c r="E84" s="33">
        <f>INDEX('[1]period'!$D$3:$D$608,MATCH(F84,'[1]period'!$B$3:$B$608,0))</f>
        <v>2000</v>
      </c>
      <c r="F84" s="47">
        <v>2000</v>
      </c>
      <c r="G84" s="45">
        <v>0.00937</v>
      </c>
      <c r="H84" s="46">
        <v>0.01917</v>
      </c>
      <c r="I84" s="46">
        <v>0.03078</v>
      </c>
      <c r="J84" s="46">
        <v>0.04788</v>
      </c>
      <c r="K84" s="46">
        <v>0.05495</v>
      </c>
      <c r="L84" s="46">
        <v>0.06162</v>
      </c>
      <c r="M84" s="46">
        <v>0.07406</v>
      </c>
      <c r="N84" s="46">
        <v>0.07643</v>
      </c>
      <c r="O84" s="46">
        <v>0.08628</v>
      </c>
      <c r="P84" s="46">
        <v>0.09405</v>
      </c>
      <c r="Q84" s="46">
        <v>0.09769</v>
      </c>
      <c r="R84" s="46">
        <v>0.10323</v>
      </c>
      <c r="S84" s="46">
        <v>0.10282</v>
      </c>
      <c r="T84" s="46">
        <v>0.09021</v>
      </c>
      <c r="U84" s="46">
        <v>0.08322</v>
      </c>
      <c r="V84" s="46">
        <v>0.08202</v>
      </c>
      <c r="W84" s="46">
        <v>0.07282</v>
      </c>
      <c r="X84" s="46">
        <v>0.06074</v>
      </c>
      <c r="Y84" s="46">
        <v>0.05538</v>
      </c>
      <c r="Z84" s="46">
        <v>0.04844</v>
      </c>
      <c r="AA84" s="46">
        <v>0.04329</v>
      </c>
      <c r="AB84" s="46">
        <v>0.0281</v>
      </c>
      <c r="AC84" s="46">
        <v>0.02503</v>
      </c>
      <c r="AD84" s="46">
        <v>0.0186</v>
      </c>
      <c r="AE84" s="46">
        <v>0.01198</v>
      </c>
      <c r="AF84" s="46">
        <v>0.00752</v>
      </c>
      <c r="AG84" s="46">
        <v>0.00588</v>
      </c>
      <c r="AH84" s="46">
        <v>0.00255</v>
      </c>
      <c r="AI84" s="46">
        <v>0.00162</v>
      </c>
      <c r="AJ84" s="46">
        <v>0.00086</v>
      </c>
      <c r="AK84" s="46">
        <v>0.00019</v>
      </c>
      <c r="AL84" s="46">
        <v>0</v>
      </c>
      <c r="AM84" s="46">
        <v>0</v>
      </c>
      <c r="AN84" s="46">
        <v>0</v>
      </c>
    </row>
    <row r="85" spans="1:40" ht="18" thickBot="1" thickTop="1">
      <c r="A85" s="8">
        <v>5</v>
      </c>
      <c r="C85" s="53" t="str">
        <f>INDEX('[2]world'!$D$3:$D$400,MATCH(D85,'[2]world'!$B$3:$B$400,0))</f>
        <v>Est</v>
      </c>
      <c r="D85" s="41" t="s">
        <v>128</v>
      </c>
      <c r="E85" s="33">
        <f>INDEX('[1]period'!$D$3:$D$608,MATCH(F85,'[1]period'!$B$3:$B$608,0))</f>
        <v>2006</v>
      </c>
      <c r="F85" s="47">
        <v>2006</v>
      </c>
      <c r="G85" s="45">
        <v>0.00856</v>
      </c>
      <c r="H85" s="46">
        <v>0.01928</v>
      </c>
      <c r="I85" s="46">
        <v>0.03204</v>
      </c>
      <c r="J85" s="46">
        <v>0.04632</v>
      </c>
      <c r="K85" s="46">
        <v>0.05411</v>
      </c>
      <c r="L85" s="46">
        <v>0.05939</v>
      </c>
      <c r="M85" s="46">
        <v>0.07202</v>
      </c>
      <c r="N85" s="46">
        <v>0.07879</v>
      </c>
      <c r="O85" s="46">
        <v>0.08363</v>
      </c>
      <c r="P85" s="46">
        <v>0.10491</v>
      </c>
      <c r="Q85" s="46">
        <v>0.10544</v>
      </c>
      <c r="R85" s="46">
        <v>0.09793</v>
      </c>
      <c r="S85" s="46">
        <v>0.10838</v>
      </c>
      <c r="T85" s="46">
        <v>0.09662</v>
      </c>
      <c r="U85" s="46">
        <v>0.09114</v>
      </c>
      <c r="V85" s="46">
        <v>0.08011</v>
      </c>
      <c r="W85" s="46">
        <v>0.07617</v>
      </c>
      <c r="X85" s="46">
        <v>0.0668</v>
      </c>
      <c r="Y85" s="46">
        <v>0.05779</v>
      </c>
      <c r="Z85" s="46">
        <v>0.04938</v>
      </c>
      <c r="AA85" s="46">
        <v>0.04129</v>
      </c>
      <c r="AB85" s="46">
        <v>0.0368</v>
      </c>
      <c r="AC85" s="46">
        <v>0.02442</v>
      </c>
      <c r="AD85" s="46">
        <v>0.02397</v>
      </c>
      <c r="AE85" s="46">
        <v>0.01332</v>
      </c>
      <c r="AF85" s="46">
        <v>0.00849</v>
      </c>
      <c r="AG85" s="46">
        <v>0.00541</v>
      </c>
      <c r="AH85" s="46">
        <v>0.00332</v>
      </c>
      <c r="AI85" s="46">
        <v>0.0023</v>
      </c>
      <c r="AJ85" s="46">
        <v>0.00085</v>
      </c>
      <c r="AK85" s="46">
        <v>0.00019</v>
      </c>
      <c r="AL85" s="46">
        <v>0.0001</v>
      </c>
      <c r="AM85" s="46">
        <v>0</v>
      </c>
      <c r="AN85" s="46">
        <v>0</v>
      </c>
    </row>
    <row r="86" spans="1:40" ht="18" thickBot="1" thickTop="1">
      <c r="A86" s="8">
        <v>5</v>
      </c>
      <c r="C86" s="53" t="str">
        <f>INDEX('[2]world'!$D$3:$D$400,MATCH(D86,'[2]world'!$B$3:$B$400,0))</f>
        <v>Est</v>
      </c>
      <c r="D86" s="41" t="s">
        <v>128</v>
      </c>
      <c r="E86" s="33">
        <f>INDEX('[1]period'!$D$3:$D$608,MATCH(F86,'[1]period'!$B$3:$B$608,0))</f>
        <v>2008</v>
      </c>
      <c r="F86" s="47">
        <v>2008</v>
      </c>
      <c r="G86" s="45">
        <v>0.00816</v>
      </c>
      <c r="H86" s="46">
        <v>0.02004</v>
      </c>
      <c r="I86" s="46">
        <v>0.03086</v>
      </c>
      <c r="J86" s="46">
        <v>0.04356</v>
      </c>
      <c r="K86" s="46">
        <v>0.05459</v>
      </c>
      <c r="L86" s="46">
        <v>0.06155</v>
      </c>
      <c r="M86" s="46">
        <v>0.06641</v>
      </c>
      <c r="N86" s="46">
        <v>0.07423</v>
      </c>
      <c r="O86" s="46">
        <v>0.08434</v>
      </c>
      <c r="P86" s="46">
        <v>0.10495</v>
      </c>
      <c r="Q86" s="46">
        <v>0.10558</v>
      </c>
      <c r="R86" s="46">
        <v>0.10429</v>
      </c>
      <c r="S86" s="46">
        <v>0.10467</v>
      </c>
      <c r="T86" s="46">
        <v>0.10153</v>
      </c>
      <c r="U86" s="46">
        <v>0.10136</v>
      </c>
      <c r="V86" s="46">
        <v>0.09479</v>
      </c>
      <c r="W86" s="46">
        <v>0.08763</v>
      </c>
      <c r="X86" s="46">
        <v>0.07257</v>
      </c>
      <c r="Y86" s="46">
        <v>0.0723</v>
      </c>
      <c r="Z86" s="46">
        <v>0.05763</v>
      </c>
      <c r="AA86" s="46">
        <v>0.05122</v>
      </c>
      <c r="AB86" s="46">
        <v>0.03899</v>
      </c>
      <c r="AC86" s="46">
        <v>0.0343</v>
      </c>
      <c r="AD86" s="46">
        <v>0.02804</v>
      </c>
      <c r="AE86" s="46">
        <v>0.01853</v>
      </c>
      <c r="AF86" s="46">
        <v>0.01165</v>
      </c>
      <c r="AG86" s="46">
        <v>0.00675</v>
      </c>
      <c r="AH86" s="46">
        <v>0.00412</v>
      </c>
      <c r="AI86" s="46">
        <v>0.00224</v>
      </c>
      <c r="AJ86" s="46">
        <v>0.00104</v>
      </c>
      <c r="AK86" s="46">
        <v>0.00059</v>
      </c>
      <c r="AL86" s="46">
        <v>0.00019</v>
      </c>
      <c r="AM86" s="46">
        <v>0.00048</v>
      </c>
      <c r="AN86" s="46">
        <v>0</v>
      </c>
    </row>
    <row r="87" spans="1:40" ht="18" thickBot="1" thickTop="1">
      <c r="A87" s="8">
        <v>5</v>
      </c>
      <c r="C87" s="53" t="str">
        <f>INDEX('[2]world'!$D$3:$D$400,MATCH(D87,'[2]world'!$B$3:$B$400,0))</f>
        <v>SP</v>
      </c>
      <c r="D87" s="41" t="s">
        <v>144</v>
      </c>
      <c r="E87" s="33">
        <f>INDEX('[1]period'!$D$3:$D$608,MATCH(F87,'[1]period'!$B$3:$B$608,0))</f>
        <v>1975</v>
      </c>
      <c r="F87" s="47">
        <v>1975</v>
      </c>
      <c r="G87" s="45">
        <v>0.01138</v>
      </c>
      <c r="H87" s="46">
        <v>0.0172</v>
      </c>
      <c r="I87" s="46">
        <v>0.03259</v>
      </c>
      <c r="J87" s="46">
        <v>0.05005</v>
      </c>
      <c r="K87" s="46">
        <v>0.07575</v>
      </c>
      <c r="L87" s="46">
        <v>0.10221</v>
      </c>
      <c r="M87" s="46">
        <v>0.13805</v>
      </c>
      <c r="N87" s="46">
        <v>0.17116</v>
      </c>
      <c r="O87" s="46">
        <v>0.19513</v>
      </c>
      <c r="P87" s="46">
        <v>0.19884</v>
      </c>
      <c r="Q87" s="46">
        <v>0.19756</v>
      </c>
      <c r="R87" s="46">
        <v>0.20063</v>
      </c>
      <c r="S87" s="46">
        <v>0.17662</v>
      </c>
      <c r="T87" s="46">
        <v>0.17036</v>
      </c>
      <c r="U87" s="46">
        <v>0.16607</v>
      </c>
      <c r="V87" s="46">
        <v>0.13353</v>
      </c>
      <c r="W87" s="46">
        <v>0.12164</v>
      </c>
      <c r="X87" s="46">
        <v>0.10021</v>
      </c>
      <c r="Y87" s="46">
        <v>0.08445</v>
      </c>
      <c r="Z87" s="46">
        <v>0.09001</v>
      </c>
      <c r="AA87" s="46">
        <v>0.07068</v>
      </c>
      <c r="AB87" s="46">
        <v>0.06217</v>
      </c>
      <c r="AC87" s="46">
        <v>0.0562</v>
      </c>
      <c r="AD87" s="46">
        <v>0.0474</v>
      </c>
      <c r="AE87" s="46">
        <v>0.0406</v>
      </c>
      <c r="AF87" s="46">
        <v>0.02902</v>
      </c>
      <c r="AG87" s="46">
        <v>0.02125</v>
      </c>
      <c r="AH87" s="46">
        <v>0.0148</v>
      </c>
      <c r="AI87" s="46">
        <v>0.00972</v>
      </c>
      <c r="AJ87" s="46">
        <v>0.00526</v>
      </c>
      <c r="AK87" s="46">
        <v>0.00266</v>
      </c>
      <c r="AL87" s="46">
        <v>0.00114</v>
      </c>
      <c r="AM87" s="46">
        <v>0.0007</v>
      </c>
      <c r="AN87" s="46">
        <v>0.00036</v>
      </c>
    </row>
    <row r="88" spans="1:40" ht="18" thickBot="1" thickTop="1">
      <c r="A88" s="8">
        <v>5</v>
      </c>
      <c r="C88" s="53" t="str">
        <f>INDEX('[2]world'!$D$3:$D$400,MATCH(D88,'[2]world'!$B$3:$B$400,0))</f>
        <v>SP</v>
      </c>
      <c r="D88" s="41" t="s">
        <v>144</v>
      </c>
      <c r="E88" s="33">
        <f>INDEX('[1]period'!$D$3:$D$608,MATCH(F88,'[1]period'!$B$3:$B$608,0))</f>
        <v>1995</v>
      </c>
      <c r="F88" s="47">
        <v>1995</v>
      </c>
      <c r="G88" s="45">
        <v>0.00539</v>
      </c>
      <c r="H88" s="46">
        <v>0.00721</v>
      </c>
      <c r="I88" s="46">
        <v>0.01068</v>
      </c>
      <c r="J88" s="46">
        <v>0.01453</v>
      </c>
      <c r="K88" s="46">
        <v>0.01804</v>
      </c>
      <c r="L88" s="46">
        <v>0.02118</v>
      </c>
      <c r="M88" s="46">
        <v>0.0259</v>
      </c>
      <c r="N88" s="46">
        <v>0.03312</v>
      </c>
      <c r="O88" s="46">
        <v>0.04323</v>
      </c>
      <c r="P88" s="46">
        <v>0.05578</v>
      </c>
      <c r="Q88" s="46">
        <v>0.06893</v>
      </c>
      <c r="R88" s="46">
        <v>0.08356</v>
      </c>
      <c r="S88" s="46">
        <v>0.09368</v>
      </c>
      <c r="T88" s="46">
        <v>0.09923</v>
      </c>
      <c r="U88" s="46">
        <v>0.10272</v>
      </c>
      <c r="V88" s="46">
        <v>0.09601</v>
      </c>
      <c r="W88" s="46">
        <v>0.08361</v>
      </c>
      <c r="X88" s="46">
        <v>0.07194</v>
      </c>
      <c r="Y88" s="46">
        <v>0.05971</v>
      </c>
      <c r="Z88" s="46">
        <v>0.04956</v>
      </c>
      <c r="AA88" s="46">
        <v>0.03835</v>
      </c>
      <c r="AB88" s="46">
        <v>0.02883</v>
      </c>
      <c r="AC88" s="46">
        <v>0.02122</v>
      </c>
      <c r="AD88" s="46">
        <v>0.0142</v>
      </c>
      <c r="AE88" s="46">
        <v>0.01047</v>
      </c>
      <c r="AF88" s="46">
        <v>0.00657</v>
      </c>
      <c r="AG88" s="46">
        <v>0.00422</v>
      </c>
      <c r="AH88" s="46">
        <v>0.00245</v>
      </c>
      <c r="AI88" s="46">
        <v>0.00122</v>
      </c>
      <c r="AJ88" s="46">
        <v>0.00075</v>
      </c>
      <c r="AK88" s="46">
        <v>0.00031</v>
      </c>
      <c r="AL88" s="46">
        <v>0.00012</v>
      </c>
      <c r="AM88" s="46">
        <v>4E-05</v>
      </c>
      <c r="AN88" s="46">
        <v>9E-05</v>
      </c>
    </row>
    <row r="89" spans="1:40" ht="18" thickBot="1" thickTop="1">
      <c r="A89" s="8">
        <v>5</v>
      </c>
      <c r="C89" s="53" t="str">
        <f>INDEX('[2]world'!$D$3:$D$400,MATCH(D89,'[2]world'!$B$3:$B$400,0))</f>
        <v>SP</v>
      </c>
      <c r="D89" s="41" t="s">
        <v>144</v>
      </c>
      <c r="E89" s="33">
        <f>INDEX('[1]period'!$D$3:$D$608,MATCH(F89,'[1]period'!$B$3:$B$608,0))</f>
        <v>2000</v>
      </c>
      <c r="F89" s="47">
        <v>2000</v>
      </c>
      <c r="G89" s="45">
        <v>0.00638</v>
      </c>
      <c r="H89" s="46">
        <v>0.00777</v>
      </c>
      <c r="I89" s="46">
        <v>0.01207</v>
      </c>
      <c r="J89" s="46">
        <v>0.01653</v>
      </c>
      <c r="K89" s="46">
        <v>0.01922</v>
      </c>
      <c r="L89" s="46">
        <v>0.02172</v>
      </c>
      <c r="M89" s="46">
        <v>0.02476</v>
      </c>
      <c r="N89" s="46">
        <v>0.02789</v>
      </c>
      <c r="O89" s="46">
        <v>0.03364</v>
      </c>
      <c r="P89" s="46">
        <v>0.0426</v>
      </c>
      <c r="Q89" s="46">
        <v>0.05287</v>
      </c>
      <c r="R89" s="46">
        <v>0.06737</v>
      </c>
      <c r="S89" s="46">
        <v>0.08155</v>
      </c>
      <c r="T89" s="46">
        <v>0.09516</v>
      </c>
      <c r="U89" s="46">
        <v>0.10208</v>
      </c>
      <c r="V89" s="46">
        <v>0.10241</v>
      </c>
      <c r="W89" s="46">
        <v>0.10092</v>
      </c>
      <c r="X89" s="46">
        <v>0.0912</v>
      </c>
      <c r="Y89" s="46">
        <v>0.07984</v>
      </c>
      <c r="Z89" s="46">
        <v>0.06773</v>
      </c>
      <c r="AA89" s="46">
        <v>0.05508</v>
      </c>
      <c r="AB89" s="46">
        <v>0.04019</v>
      </c>
      <c r="AC89" s="46">
        <v>0.02923</v>
      </c>
      <c r="AD89" s="46">
        <v>0.0212</v>
      </c>
      <c r="AE89" s="46">
        <v>0.01443</v>
      </c>
      <c r="AF89" s="46">
        <v>0.00859</v>
      </c>
      <c r="AG89" s="46">
        <v>0.00527</v>
      </c>
      <c r="AH89" s="46">
        <v>0.00301</v>
      </c>
      <c r="AI89" s="46">
        <v>0.00161</v>
      </c>
      <c r="AJ89" s="46">
        <v>0.00084</v>
      </c>
      <c r="AK89" s="46">
        <v>0.00038</v>
      </c>
      <c r="AL89" s="46">
        <v>0.00021</v>
      </c>
      <c r="AM89" s="46">
        <v>8E-05</v>
      </c>
      <c r="AN89" s="46">
        <v>7E-05</v>
      </c>
    </row>
    <row r="90" spans="1:40" ht="18" thickBot="1" thickTop="1">
      <c r="A90" s="8">
        <v>5</v>
      </c>
      <c r="C90" s="53" t="str">
        <f>INDEX('[2]world'!$D$3:$D$400,MATCH(D90,'[2]world'!$B$3:$B$400,0))</f>
        <v>SP</v>
      </c>
      <c r="D90" s="41" t="s">
        <v>144</v>
      </c>
      <c r="E90" s="33">
        <f>INDEX('[1]period'!$D$3:$D$608,MATCH(F90,'[1]period'!$B$3:$B$608,0))</f>
        <v>2006</v>
      </c>
      <c r="F90" s="47">
        <v>2006</v>
      </c>
      <c r="G90" s="45">
        <v>0.00891</v>
      </c>
      <c r="H90" s="46">
        <v>0.01103</v>
      </c>
      <c r="I90" s="46">
        <v>0.01722</v>
      </c>
      <c r="J90" s="46">
        <v>0.0229</v>
      </c>
      <c r="K90" s="46">
        <v>0.0272</v>
      </c>
      <c r="L90" s="46">
        <v>0.0297</v>
      </c>
      <c r="M90" s="46">
        <v>0.0319</v>
      </c>
      <c r="N90" s="46">
        <v>0.03469</v>
      </c>
      <c r="O90" s="46">
        <v>0.03948</v>
      </c>
      <c r="P90" s="46">
        <v>0.04599</v>
      </c>
      <c r="Q90" s="46">
        <v>0.05389</v>
      </c>
      <c r="R90" s="46">
        <v>0.06186</v>
      </c>
      <c r="S90" s="46">
        <v>0.07484</v>
      </c>
      <c r="T90" s="46">
        <v>0.08674</v>
      </c>
      <c r="U90" s="46">
        <v>0.09759</v>
      </c>
      <c r="V90" s="46">
        <v>0.10391</v>
      </c>
      <c r="W90" s="46">
        <v>0.10398</v>
      </c>
      <c r="X90" s="46">
        <v>0.1015</v>
      </c>
      <c r="Y90" s="46">
        <v>0.09528</v>
      </c>
      <c r="Z90" s="46">
        <v>0.08418</v>
      </c>
      <c r="AA90" s="46">
        <v>0.06939</v>
      </c>
      <c r="AB90" s="46">
        <v>0.05311</v>
      </c>
      <c r="AC90" s="46">
        <v>0.0414</v>
      </c>
      <c r="AD90" s="46">
        <v>0.03021</v>
      </c>
      <c r="AE90" s="46">
        <v>0.02063</v>
      </c>
      <c r="AF90" s="46">
        <v>0.01295</v>
      </c>
      <c r="AG90" s="46">
        <v>0.00824</v>
      </c>
      <c r="AH90" s="46">
        <v>0.00482</v>
      </c>
      <c r="AI90" s="46">
        <v>0.00259</v>
      </c>
      <c r="AJ90" s="46">
        <v>0.00156</v>
      </c>
      <c r="AK90" s="46">
        <v>0.00092</v>
      </c>
      <c r="AL90" s="46">
        <v>0.00036</v>
      </c>
      <c r="AM90" s="46">
        <v>0.00026</v>
      </c>
      <c r="AN90" s="46">
        <v>0.00015</v>
      </c>
    </row>
    <row r="91" spans="1:40" ht="18" thickBot="1" thickTop="1">
      <c r="A91" s="8">
        <v>5</v>
      </c>
      <c r="C91" s="53" t="str">
        <f>INDEX('[2]world'!$D$3:$D$400,MATCH(D91,'[2]world'!$B$3:$B$400,0))</f>
        <v>SP</v>
      </c>
      <c r="D91" s="41" t="s">
        <v>144</v>
      </c>
      <c r="E91" s="33">
        <f>INDEX('[1]period'!$D$3:$D$608,MATCH(F91,'[1]period'!$B$3:$B$608,0))</f>
        <v>2008</v>
      </c>
      <c r="F91" s="47">
        <v>2008</v>
      </c>
      <c r="G91" s="45">
        <v>0.0063</v>
      </c>
      <c r="H91" s="46">
        <v>0.01163</v>
      </c>
      <c r="I91" s="46">
        <v>0.01945</v>
      </c>
      <c r="J91" s="46">
        <v>0.02669</v>
      </c>
      <c r="K91" s="46">
        <v>0.03196</v>
      </c>
      <c r="L91" s="46">
        <v>0.03524</v>
      </c>
      <c r="M91" s="46">
        <v>0.03794</v>
      </c>
      <c r="N91" s="46">
        <v>0.04107</v>
      </c>
      <c r="O91" s="46">
        <v>0.04508</v>
      </c>
      <c r="P91" s="46">
        <v>0.05022</v>
      </c>
      <c r="Q91" s="46">
        <v>0.05819</v>
      </c>
      <c r="R91" s="46">
        <v>0.06562</v>
      </c>
      <c r="S91" s="46">
        <v>0.07505</v>
      </c>
      <c r="T91" s="46">
        <v>0.08509</v>
      </c>
      <c r="U91" s="46">
        <v>0.09716</v>
      </c>
      <c r="V91" s="46">
        <v>0.10287</v>
      </c>
      <c r="W91" s="46">
        <v>0.10502</v>
      </c>
      <c r="X91" s="46">
        <v>0.10293</v>
      </c>
      <c r="Y91" s="46">
        <v>0.09717</v>
      </c>
      <c r="Z91" s="46">
        <v>0.08845</v>
      </c>
      <c r="AA91" s="46">
        <v>0.07542</v>
      </c>
      <c r="AB91" s="46">
        <v>0.06092</v>
      </c>
      <c r="AC91" s="46">
        <v>0.04563</v>
      </c>
      <c r="AD91" s="46">
        <v>0.03318</v>
      </c>
      <c r="AE91" s="46">
        <v>0.02359</v>
      </c>
      <c r="AF91" s="46">
        <v>0.01521</v>
      </c>
      <c r="AG91" s="46">
        <v>0.00961</v>
      </c>
      <c r="AH91" s="46">
        <v>0.00533</v>
      </c>
      <c r="AI91" s="46">
        <v>0.00341</v>
      </c>
      <c r="AJ91" s="46">
        <v>0.0016</v>
      </c>
      <c r="AK91" s="46">
        <v>0.00095</v>
      </c>
      <c r="AL91" s="46">
        <v>0.00055</v>
      </c>
      <c r="AM91" s="46">
        <v>0.00032</v>
      </c>
      <c r="AN91" s="46">
        <v>0.0002</v>
      </c>
    </row>
    <row r="92" spans="1:40" ht="18" thickBot="1" thickTop="1">
      <c r="A92" s="8">
        <v>5</v>
      </c>
      <c r="C92" s="53" t="str">
        <f>INDEX('[2]world'!$D$3:$D$400,MATCH(D92,'[2]world'!$B$3:$B$400,0))</f>
        <v>Fin</v>
      </c>
      <c r="D92" s="41" t="s">
        <v>129</v>
      </c>
      <c r="E92" s="33">
        <f>INDEX('[1]period'!$D$3:$D$608,MATCH(F92,'[1]period'!$B$3:$B$608,0))</f>
        <v>1970</v>
      </c>
      <c r="F92" s="47">
        <v>1970</v>
      </c>
      <c r="G92" s="45">
        <v>0.00714</v>
      </c>
      <c r="H92" s="46">
        <v>0.0243</v>
      </c>
      <c r="I92" s="46">
        <v>0.05094</v>
      </c>
      <c r="J92" s="46">
        <v>0.07817</v>
      </c>
      <c r="K92" s="46">
        <v>0.09879</v>
      </c>
      <c r="L92" s="46">
        <v>0.11493</v>
      </c>
      <c r="M92" s="46">
        <v>0.12149</v>
      </c>
      <c r="N92" s="46">
        <v>0.12409</v>
      </c>
      <c r="O92" s="46">
        <v>0.13846</v>
      </c>
      <c r="P92" s="46">
        <v>0.11376</v>
      </c>
      <c r="Q92" s="46">
        <v>0.12509</v>
      </c>
      <c r="R92" s="46">
        <v>0.11323</v>
      </c>
      <c r="S92" s="46">
        <v>0.10196</v>
      </c>
      <c r="T92" s="46">
        <v>0.08829</v>
      </c>
      <c r="U92" s="46">
        <v>0.08687</v>
      </c>
      <c r="V92" s="46">
        <v>0.0745</v>
      </c>
      <c r="W92" s="46">
        <v>0.06113</v>
      </c>
      <c r="X92" s="46">
        <v>0.05315</v>
      </c>
      <c r="Y92" s="46">
        <v>0.04597</v>
      </c>
      <c r="Z92" s="46">
        <v>0.04169</v>
      </c>
      <c r="AA92" s="46">
        <v>0.03632</v>
      </c>
      <c r="AB92" s="46">
        <v>0.02977</v>
      </c>
      <c r="AC92" s="46">
        <v>0.02483</v>
      </c>
      <c r="AD92" s="46">
        <v>0.02078</v>
      </c>
      <c r="AE92" s="46">
        <v>0.01453</v>
      </c>
      <c r="AF92" s="46">
        <v>0.01271</v>
      </c>
      <c r="AG92" s="46">
        <v>0.00857</v>
      </c>
      <c r="AH92" s="46">
        <v>0.00608</v>
      </c>
      <c r="AI92" s="46">
        <v>0.00425</v>
      </c>
      <c r="AJ92" s="46">
        <v>0.00195</v>
      </c>
      <c r="AK92" s="46">
        <v>0.00107</v>
      </c>
      <c r="AL92" s="46">
        <v>0.00057</v>
      </c>
      <c r="AM92" s="46">
        <v>0.00027</v>
      </c>
      <c r="AN92" s="46">
        <v>7E-05</v>
      </c>
    </row>
    <row r="93" spans="1:40" ht="18" thickBot="1" thickTop="1">
      <c r="A93" s="8">
        <v>5</v>
      </c>
      <c r="C93" s="53" t="str">
        <f>INDEX('[2]world'!$D$3:$D$400,MATCH(D93,'[2]world'!$B$3:$B$400,0))</f>
        <v>Fin</v>
      </c>
      <c r="D93" s="41" t="s">
        <v>129</v>
      </c>
      <c r="E93" s="33">
        <f>INDEX('[1]period'!$D$3:$D$608,MATCH(F93,'[1]period'!$B$3:$B$608,0))</f>
        <v>1995</v>
      </c>
      <c r="F93" s="47">
        <v>1995</v>
      </c>
      <c r="G93" s="45">
        <v>0.00261</v>
      </c>
      <c r="H93" s="46">
        <v>0.00611</v>
      </c>
      <c r="I93" s="46">
        <v>0.01318</v>
      </c>
      <c r="J93" s="46">
        <v>0.02663</v>
      </c>
      <c r="K93" s="46">
        <v>0.03985</v>
      </c>
      <c r="L93" s="46">
        <v>0.05058</v>
      </c>
      <c r="M93" s="46">
        <v>0.06652</v>
      </c>
      <c r="N93" s="46">
        <v>0.08036</v>
      </c>
      <c r="O93" s="46">
        <v>0.09439</v>
      </c>
      <c r="P93" s="46">
        <v>0.11518</v>
      </c>
      <c r="Q93" s="46">
        <v>0.12356</v>
      </c>
      <c r="R93" s="46">
        <v>0.13819</v>
      </c>
      <c r="S93" s="46">
        <v>0.13591</v>
      </c>
      <c r="T93" s="46">
        <v>0.13592</v>
      </c>
      <c r="U93" s="46">
        <v>0.12851</v>
      </c>
      <c r="V93" s="46">
        <v>0.12171</v>
      </c>
      <c r="W93" s="46">
        <v>0.10421</v>
      </c>
      <c r="X93" s="46">
        <v>0.09158</v>
      </c>
      <c r="Y93" s="46">
        <v>0.07905</v>
      </c>
      <c r="Z93" s="46">
        <v>0.06201</v>
      </c>
      <c r="AA93" s="46">
        <v>0.05242</v>
      </c>
      <c r="AB93" s="46">
        <v>0.04047</v>
      </c>
      <c r="AC93" s="46">
        <v>0.02974</v>
      </c>
      <c r="AD93" s="46">
        <v>0.02455</v>
      </c>
      <c r="AE93" s="46">
        <v>0.01648</v>
      </c>
      <c r="AF93" s="46">
        <v>0.01181</v>
      </c>
      <c r="AG93" s="46">
        <v>0.00689</v>
      </c>
      <c r="AH93" s="46">
        <v>0.00413</v>
      </c>
      <c r="AI93" s="46">
        <v>0.0022</v>
      </c>
      <c r="AJ93" s="46">
        <v>0.00131</v>
      </c>
      <c r="AK93" s="46">
        <v>0.00051</v>
      </c>
      <c r="AL93" s="46">
        <v>0.00021</v>
      </c>
      <c r="AM93" s="46">
        <v>2E-05</v>
      </c>
      <c r="AN93" s="46">
        <v>5E-05</v>
      </c>
    </row>
    <row r="94" spans="1:40" ht="18" thickBot="1" thickTop="1">
      <c r="A94" s="8">
        <v>5</v>
      </c>
      <c r="C94" s="53" t="str">
        <f>INDEX('[2]world'!$D$3:$D$400,MATCH(D94,'[2]world'!$B$3:$B$400,0))</f>
        <v>Fin</v>
      </c>
      <c r="D94" s="41" t="s">
        <v>129</v>
      </c>
      <c r="E94" s="33">
        <f>INDEX('[1]period'!$D$3:$D$608,MATCH(F94,'[1]period'!$B$3:$B$608,0))</f>
        <v>2000</v>
      </c>
      <c r="F94" s="47">
        <v>2000</v>
      </c>
      <c r="G94" s="45">
        <v>0.00346</v>
      </c>
      <c r="H94" s="46">
        <v>0.00721</v>
      </c>
      <c r="I94" s="46">
        <v>0.01355</v>
      </c>
      <c r="J94" s="46">
        <v>0.02613</v>
      </c>
      <c r="K94" s="46">
        <v>0.04026</v>
      </c>
      <c r="L94" s="46">
        <v>0.0487</v>
      </c>
      <c r="M94" s="46">
        <v>0.05903</v>
      </c>
      <c r="N94" s="46">
        <v>0.07016</v>
      </c>
      <c r="O94" s="46">
        <v>0.0833</v>
      </c>
      <c r="P94" s="46">
        <v>0.09923</v>
      </c>
      <c r="Q94" s="46">
        <v>0.11162</v>
      </c>
      <c r="R94" s="46">
        <v>0.11939</v>
      </c>
      <c r="S94" s="46">
        <v>0.12477</v>
      </c>
      <c r="T94" s="46">
        <v>0.12356</v>
      </c>
      <c r="U94" s="46">
        <v>0.12246</v>
      </c>
      <c r="V94" s="46">
        <v>0.11768</v>
      </c>
      <c r="W94" s="46">
        <v>0.1037</v>
      </c>
      <c r="X94" s="46">
        <v>0.09276</v>
      </c>
      <c r="Y94" s="46">
        <v>0.0806</v>
      </c>
      <c r="Z94" s="46">
        <v>0.06915</v>
      </c>
      <c r="AA94" s="46">
        <v>0.05655</v>
      </c>
      <c r="AB94" s="46">
        <v>0.04393</v>
      </c>
      <c r="AC94" s="46">
        <v>0.03498</v>
      </c>
      <c r="AD94" s="46">
        <v>0.02729</v>
      </c>
      <c r="AE94" s="46">
        <v>0.0191</v>
      </c>
      <c r="AF94" s="46">
        <v>0.01219</v>
      </c>
      <c r="AG94" s="46">
        <v>0.00782</v>
      </c>
      <c r="AH94" s="46">
        <v>0.00517</v>
      </c>
      <c r="AI94" s="46">
        <v>0.00255</v>
      </c>
      <c r="AJ94" s="46">
        <v>0.00129</v>
      </c>
      <c r="AK94" s="46">
        <v>0.00058</v>
      </c>
      <c r="AL94" s="46">
        <v>0.00038</v>
      </c>
      <c r="AM94" s="46">
        <v>5E-05</v>
      </c>
      <c r="AN94" s="46">
        <v>5E-05</v>
      </c>
    </row>
    <row r="95" spans="1:40" ht="18" thickBot="1" thickTop="1">
      <c r="A95" s="8">
        <v>5</v>
      </c>
      <c r="C95" s="53" t="str">
        <f>INDEX('[2]world'!$D$3:$D$400,MATCH(D95,'[2]world'!$B$3:$B$400,0))</f>
        <v>Fin</v>
      </c>
      <c r="D95" s="41" t="s">
        <v>129</v>
      </c>
      <c r="E95" s="33">
        <f>INDEX('[1]period'!$D$3:$D$608,MATCH(F95,'[1]period'!$B$3:$B$608,0))</f>
        <v>2006</v>
      </c>
      <c r="F95" s="47">
        <v>2006</v>
      </c>
      <c r="G95" s="45">
        <v>0.00268</v>
      </c>
      <c r="H95" s="46">
        <v>0.00635</v>
      </c>
      <c r="I95" s="46">
        <v>0.01212</v>
      </c>
      <c r="J95" s="46">
        <v>0.02766</v>
      </c>
      <c r="K95" s="46">
        <v>0.03818</v>
      </c>
      <c r="L95" s="46">
        <v>0.04804</v>
      </c>
      <c r="M95" s="46">
        <v>0.05674</v>
      </c>
      <c r="N95" s="46">
        <v>0.06694</v>
      </c>
      <c r="O95" s="46">
        <v>0.08085</v>
      </c>
      <c r="P95" s="46">
        <v>0.09418</v>
      </c>
      <c r="Q95" s="46">
        <v>0.10886</v>
      </c>
      <c r="R95" s="46">
        <v>0.11794</v>
      </c>
      <c r="S95" s="46">
        <v>0.12646</v>
      </c>
      <c r="T95" s="46">
        <v>0.13552</v>
      </c>
      <c r="U95" s="46">
        <v>0.13657</v>
      </c>
      <c r="V95" s="46">
        <v>0.13179</v>
      </c>
      <c r="W95" s="46">
        <v>0.12919</v>
      </c>
      <c r="X95" s="46">
        <v>0.10389</v>
      </c>
      <c r="Y95" s="46">
        <v>0.09269</v>
      </c>
      <c r="Z95" s="46">
        <v>0.07812</v>
      </c>
      <c r="AA95" s="46">
        <v>0.06401</v>
      </c>
      <c r="AB95" s="46">
        <v>0.05088</v>
      </c>
      <c r="AC95" s="46">
        <v>0.04241</v>
      </c>
      <c r="AD95" s="46">
        <v>0.02978</v>
      </c>
      <c r="AE95" s="46">
        <v>0.02227</v>
      </c>
      <c r="AF95" s="46">
        <v>0.01523</v>
      </c>
      <c r="AG95" s="46">
        <v>0.00922</v>
      </c>
      <c r="AH95" s="46">
        <v>0.00526</v>
      </c>
      <c r="AI95" s="46">
        <v>0.00308</v>
      </c>
      <c r="AJ95" s="46">
        <v>0.00147</v>
      </c>
      <c r="AK95" s="46">
        <v>0.00051</v>
      </c>
      <c r="AL95" s="46">
        <v>0.00025</v>
      </c>
      <c r="AM95" s="46">
        <v>5E-05</v>
      </c>
      <c r="AN95" s="46">
        <v>0</v>
      </c>
    </row>
    <row r="96" spans="1:40" ht="18" thickBot="1" thickTop="1">
      <c r="A96" s="8">
        <v>5</v>
      </c>
      <c r="C96" s="53" t="str">
        <f>INDEX('[2]world'!$D$3:$D$400,MATCH(D96,'[2]world'!$B$3:$B$400,0))</f>
        <v>Fin</v>
      </c>
      <c r="D96" s="41" t="s">
        <v>129</v>
      </c>
      <c r="E96" s="33">
        <f>INDEX('[1]period'!$D$3:$D$608,MATCH(F96,'[1]period'!$B$3:$B$608,0))</f>
        <v>2008</v>
      </c>
      <c r="F96" s="47">
        <v>2008</v>
      </c>
      <c r="G96" s="45">
        <v>0.00137</v>
      </c>
      <c r="H96" s="46">
        <v>0.00531</v>
      </c>
      <c r="I96" s="46">
        <v>0.0113</v>
      </c>
      <c r="J96" s="46">
        <v>0.02534</v>
      </c>
      <c r="K96" s="46">
        <v>0.03853</v>
      </c>
      <c r="L96" s="46">
        <v>0.04989</v>
      </c>
      <c r="M96" s="46">
        <v>0.05672</v>
      </c>
      <c r="N96" s="46">
        <v>0.06833</v>
      </c>
      <c r="O96" s="46">
        <v>0.07906</v>
      </c>
      <c r="P96" s="46">
        <v>0.09128</v>
      </c>
      <c r="Q96" s="46">
        <v>0.1049</v>
      </c>
      <c r="R96" s="46">
        <v>0.1163</v>
      </c>
      <c r="S96" s="46">
        <v>0.1285</v>
      </c>
      <c r="T96" s="46">
        <v>0.13308</v>
      </c>
      <c r="U96" s="46">
        <v>0.13425</v>
      </c>
      <c r="V96" s="46">
        <v>0.12939</v>
      </c>
      <c r="W96" s="46">
        <v>0.12224</v>
      </c>
      <c r="X96" s="46">
        <v>0.10897</v>
      </c>
      <c r="Y96" s="46">
        <v>0.09762</v>
      </c>
      <c r="Z96" s="46">
        <v>0.08277</v>
      </c>
      <c r="AA96" s="46">
        <v>0.0685</v>
      </c>
      <c r="AB96" s="46">
        <v>0.05485</v>
      </c>
      <c r="AC96" s="46">
        <v>0.0436</v>
      </c>
      <c r="AD96" s="46">
        <v>0.03314</v>
      </c>
      <c r="AE96" s="46">
        <v>0.02413</v>
      </c>
      <c r="AF96" s="46">
        <v>0.01497</v>
      </c>
      <c r="AG96" s="46">
        <v>0.0091</v>
      </c>
      <c r="AH96" s="46">
        <v>0.00642</v>
      </c>
      <c r="AI96" s="46">
        <v>0.00309</v>
      </c>
      <c r="AJ96" s="46">
        <v>0.00141</v>
      </c>
      <c r="AK96" s="46">
        <v>0.00086</v>
      </c>
      <c r="AL96" s="46">
        <v>0.00032</v>
      </c>
      <c r="AM96" s="46">
        <v>5E-05</v>
      </c>
      <c r="AN96" s="46">
        <v>0.00011</v>
      </c>
    </row>
    <row r="97" spans="1:40" ht="18" thickBot="1" thickTop="1">
      <c r="A97" s="8">
        <v>5</v>
      </c>
      <c r="C97" s="53" t="str">
        <f>INDEX('[2]world'!$D$3:$D$400,MATCH(D97,'[2]world'!$B$3:$B$400,0))</f>
        <v>FR</v>
      </c>
      <c r="D97" s="41" t="s">
        <v>130</v>
      </c>
      <c r="E97" s="33">
        <f>INDEX('[1]period'!$D$3:$D$608,MATCH(F97,'[1]period'!$B$3:$B$608,0))</f>
        <v>2000</v>
      </c>
      <c r="F97" s="47">
        <v>2000</v>
      </c>
      <c r="G97" s="45">
        <v>0.0064</v>
      </c>
      <c r="H97" s="46">
        <v>0.00868</v>
      </c>
      <c r="I97" s="46">
        <v>0.01707</v>
      </c>
      <c r="J97" s="46">
        <v>0.02858</v>
      </c>
      <c r="K97" s="46">
        <v>0.03907</v>
      </c>
      <c r="L97" s="46">
        <v>0.04928</v>
      </c>
      <c r="M97" s="46">
        <v>0.06221</v>
      </c>
      <c r="N97" s="46">
        <v>0.07624</v>
      </c>
      <c r="O97" s="46">
        <v>0.09529</v>
      </c>
      <c r="P97" s="46">
        <v>0.11587</v>
      </c>
      <c r="Q97" s="46">
        <v>0.13188</v>
      </c>
      <c r="R97" s="46">
        <v>0.14515</v>
      </c>
      <c r="S97" s="46">
        <v>0.14882</v>
      </c>
      <c r="T97" s="46">
        <v>0.14868</v>
      </c>
      <c r="U97" s="46">
        <v>0.13894</v>
      </c>
      <c r="V97" s="46">
        <v>0.1243</v>
      </c>
      <c r="W97" s="46">
        <v>0.11003</v>
      </c>
      <c r="X97" s="46">
        <v>0.09451</v>
      </c>
      <c r="Y97" s="46">
        <v>0.08047</v>
      </c>
      <c r="Z97" s="46">
        <v>0.06757</v>
      </c>
      <c r="AA97" s="46">
        <v>0.05534</v>
      </c>
      <c r="AB97" s="46">
        <v>0.04364</v>
      </c>
      <c r="AC97" s="46">
        <v>0.03355</v>
      </c>
      <c r="AD97" s="46">
        <v>0.02591</v>
      </c>
      <c r="AE97" s="46">
        <v>0.01818</v>
      </c>
      <c r="AF97" s="46">
        <v>0.01234</v>
      </c>
      <c r="AG97" s="46">
        <v>0.00728</v>
      </c>
      <c r="AH97" s="46">
        <v>0.00434</v>
      </c>
      <c r="AI97" s="46">
        <v>0.00219</v>
      </c>
      <c r="AJ97" s="46">
        <v>0.00093</v>
      </c>
      <c r="AK97" s="46">
        <v>0.00036</v>
      </c>
      <c r="AL97" s="46">
        <v>0.00016</v>
      </c>
      <c r="AM97" s="46">
        <v>8E-05</v>
      </c>
      <c r="AN97" s="46">
        <v>3E-05</v>
      </c>
    </row>
    <row r="98" spans="1:40" ht="18" thickBot="1" thickTop="1">
      <c r="A98" s="8">
        <v>5</v>
      </c>
      <c r="C98" s="53" t="str">
        <f>INDEX('[2]world'!$D$3:$D$400,MATCH(D98,'[2]world'!$B$3:$B$400,0))</f>
        <v>FR</v>
      </c>
      <c r="D98" s="41" t="s">
        <v>130</v>
      </c>
      <c r="E98" s="33">
        <f>INDEX('[1]period'!$D$3:$D$608,MATCH(F98,'[1]period'!$B$3:$B$608,0))</f>
        <v>2006</v>
      </c>
      <c r="F98" s="47">
        <v>2006</v>
      </c>
      <c r="G98" s="45">
        <v>0.00585</v>
      </c>
      <c r="H98" s="46">
        <v>0.00834</v>
      </c>
      <c r="I98" s="46">
        <v>0.01615</v>
      </c>
      <c r="J98" s="46">
        <v>0.02845</v>
      </c>
      <c r="K98" s="46">
        <v>0.03915</v>
      </c>
      <c r="L98" s="46">
        <v>0.05002</v>
      </c>
      <c r="M98" s="46">
        <v>0.06182</v>
      </c>
      <c r="N98" s="46">
        <v>0.07557</v>
      </c>
      <c r="O98" s="46">
        <v>0.09265</v>
      </c>
      <c r="P98" s="46">
        <v>0.11057</v>
      </c>
      <c r="Q98" s="46">
        <v>0.12657</v>
      </c>
      <c r="R98" s="46">
        <v>0.14065</v>
      </c>
      <c r="S98" s="46">
        <v>0.15104</v>
      </c>
      <c r="T98" s="46">
        <v>0.15252</v>
      </c>
      <c r="U98" s="46">
        <v>0.14747</v>
      </c>
      <c r="V98" s="46">
        <v>0.13916</v>
      </c>
      <c r="W98" s="46">
        <v>0.12354</v>
      </c>
      <c r="X98" s="46">
        <v>0.10997</v>
      </c>
      <c r="Y98" s="46">
        <v>0.09419</v>
      </c>
      <c r="Z98" s="46">
        <v>0.08056</v>
      </c>
      <c r="AA98" s="46">
        <v>0.0659</v>
      </c>
      <c r="AB98" s="46">
        <v>0.05237</v>
      </c>
      <c r="AC98" s="46">
        <v>0.04107</v>
      </c>
      <c r="AD98" s="46">
        <v>0.03142</v>
      </c>
      <c r="AE98" s="46">
        <v>0.02272</v>
      </c>
      <c r="AF98" s="46">
        <v>0.01522</v>
      </c>
      <c r="AG98" s="46">
        <v>0.00941</v>
      </c>
      <c r="AH98" s="46">
        <v>0.00555</v>
      </c>
      <c r="AI98" s="46">
        <v>0.00261</v>
      </c>
      <c r="AJ98" s="46">
        <v>0.0013</v>
      </c>
      <c r="AK98" s="46">
        <v>0.00063</v>
      </c>
      <c r="AL98" s="46">
        <v>0.00032</v>
      </c>
      <c r="AM98" s="46">
        <v>0.00016</v>
      </c>
      <c r="AN98" s="46">
        <v>0.00012</v>
      </c>
    </row>
    <row r="99" spans="1:40" ht="18" thickBot="1" thickTop="1">
      <c r="A99" s="8">
        <v>5</v>
      </c>
      <c r="C99" s="53" t="str">
        <f>INDEX('[2]world'!$D$3:$D$400,MATCH(D99,'[2]world'!$B$3:$B$400,0))</f>
        <v>FR</v>
      </c>
      <c r="D99" s="41" t="s">
        <v>130</v>
      </c>
      <c r="E99" s="33">
        <f>INDEX('[1]period'!$D$3:$D$608,MATCH(F99,'[1]period'!$B$3:$B$608,0))</f>
        <v>2008</v>
      </c>
      <c r="F99" s="47">
        <v>2008</v>
      </c>
      <c r="G99" s="45">
        <v>0.00402</v>
      </c>
      <c r="H99" s="46">
        <v>0.00817</v>
      </c>
      <c r="I99" s="46">
        <v>0.0161</v>
      </c>
      <c r="J99" s="46">
        <v>0.02689</v>
      </c>
      <c r="K99" s="46">
        <v>0.03713</v>
      </c>
      <c r="L99" s="46">
        <v>0.04874</v>
      </c>
      <c r="M99" s="46">
        <v>0.06059</v>
      </c>
      <c r="N99" s="46">
        <v>0.07488</v>
      </c>
      <c r="O99" s="46">
        <v>0.08935</v>
      </c>
      <c r="P99" s="46">
        <v>0.1075</v>
      </c>
      <c r="Q99" s="46">
        <v>0.12513</v>
      </c>
      <c r="R99" s="46">
        <v>0.13909</v>
      </c>
      <c r="S99" s="46">
        <v>0.14831</v>
      </c>
      <c r="T99" s="46">
        <v>0.15061</v>
      </c>
      <c r="U99" s="46">
        <v>0.1487</v>
      </c>
      <c r="V99" s="46">
        <v>0.14011</v>
      </c>
      <c r="W99" s="46">
        <v>0.12547</v>
      </c>
      <c r="X99" s="46">
        <v>0.11137</v>
      </c>
      <c r="Y99" s="46">
        <v>0.09596</v>
      </c>
      <c r="Z99" s="46">
        <v>0.08305</v>
      </c>
      <c r="AA99" s="46">
        <v>0.06876</v>
      </c>
      <c r="AB99" s="46">
        <v>0.05476</v>
      </c>
      <c r="AC99" s="46">
        <v>0.04275</v>
      </c>
      <c r="AD99" s="46">
        <v>0.03331</v>
      </c>
      <c r="AE99" s="46">
        <v>0.02361</v>
      </c>
      <c r="AF99" s="46">
        <v>0.01592</v>
      </c>
      <c r="AG99" s="46">
        <v>0.01044</v>
      </c>
      <c r="AH99" s="46">
        <v>0.00613</v>
      </c>
      <c r="AI99" s="46">
        <v>0.00312</v>
      </c>
      <c r="AJ99" s="46">
        <v>0.00155</v>
      </c>
      <c r="AK99" s="46">
        <v>0.0007</v>
      </c>
      <c r="AL99" s="46">
        <v>0.00034</v>
      </c>
      <c r="AM99" s="46">
        <v>0.00023</v>
      </c>
      <c r="AN99" s="46">
        <v>0.00012</v>
      </c>
    </row>
    <row r="100" spans="1:40" ht="18" thickBot="1" thickTop="1">
      <c r="A100" s="8">
        <v>5</v>
      </c>
      <c r="C100" s="53" t="str">
        <f>INDEX('[2]world'!$D$3:$D$400,MATCH(D100,'[2]world'!$B$3:$B$400,0))</f>
        <v>GR</v>
      </c>
      <c r="D100" s="41" t="s">
        <v>132</v>
      </c>
      <c r="E100" s="33">
        <f>INDEX('[1]period'!$D$3:$D$608,MATCH(F100,'[1]period'!$B$3:$B$608,0))</f>
        <v>1970</v>
      </c>
      <c r="F100" s="47">
        <v>1970</v>
      </c>
      <c r="G100" s="45">
        <v>0.01765</v>
      </c>
      <c r="H100" s="46">
        <v>0.03078</v>
      </c>
      <c r="I100" s="46">
        <v>0.05521</v>
      </c>
      <c r="J100" s="46">
        <v>0.08412</v>
      </c>
      <c r="K100" s="46">
        <v>0.11267</v>
      </c>
      <c r="L100" s="46">
        <v>0.12318</v>
      </c>
      <c r="M100" s="46">
        <v>0.1514</v>
      </c>
      <c r="N100" s="46">
        <v>0.16165</v>
      </c>
      <c r="O100" s="46">
        <v>0.16795</v>
      </c>
      <c r="P100" s="46">
        <v>0.16879</v>
      </c>
      <c r="Q100" s="46">
        <v>0.15758</v>
      </c>
      <c r="R100" s="46">
        <v>0.14664</v>
      </c>
      <c r="S100" s="46">
        <v>0.14514</v>
      </c>
      <c r="T100" s="46">
        <v>0.14294</v>
      </c>
      <c r="U100" s="46">
        <v>0.13559</v>
      </c>
      <c r="V100" s="46">
        <v>0.09261</v>
      </c>
      <c r="W100" s="46">
        <v>0.09406</v>
      </c>
      <c r="X100" s="46">
        <v>0.07485</v>
      </c>
      <c r="Y100" s="46">
        <v>0.0729</v>
      </c>
      <c r="Z100" s="46">
        <v>0.06609</v>
      </c>
      <c r="AA100" s="46">
        <v>0.05011</v>
      </c>
      <c r="AB100" s="46">
        <v>0.03966</v>
      </c>
      <c r="AC100" s="46">
        <v>0.03184</v>
      </c>
      <c r="AD100" s="46">
        <v>0.0244</v>
      </c>
      <c r="AE100" s="46">
        <v>0.02011</v>
      </c>
      <c r="AF100" s="46">
        <v>0.01019</v>
      </c>
      <c r="AG100" s="46">
        <v>0.00852</v>
      </c>
      <c r="AH100" s="46">
        <v>0.00419</v>
      </c>
      <c r="AI100" s="46">
        <v>0.00293</v>
      </c>
      <c r="AJ100" s="46">
        <v>0.00211</v>
      </c>
      <c r="AK100" s="46">
        <v>0.00128</v>
      </c>
      <c r="AL100" s="46">
        <v>0.00082</v>
      </c>
      <c r="AM100" s="46">
        <v>0.00043</v>
      </c>
      <c r="AN100" s="46">
        <v>0.00051</v>
      </c>
    </row>
    <row r="101" spans="1:40" ht="18" thickBot="1" thickTop="1">
      <c r="A101" s="8">
        <v>5</v>
      </c>
      <c r="C101" s="53" t="str">
        <f>INDEX('[2]world'!$D$3:$D$400,MATCH(D101,'[2]world'!$B$3:$B$400,0))</f>
        <v>GR</v>
      </c>
      <c r="D101" s="41" t="s">
        <v>132</v>
      </c>
      <c r="E101" s="33">
        <f>INDEX('[1]period'!$D$3:$D$608,MATCH(F101,'[1]period'!$B$3:$B$608,0))</f>
        <v>1995</v>
      </c>
      <c r="F101" s="47">
        <v>1995</v>
      </c>
      <c r="G101" s="45">
        <v>0.00862</v>
      </c>
      <c r="H101" s="46">
        <v>0.01046</v>
      </c>
      <c r="I101" s="46">
        <v>0.01744</v>
      </c>
      <c r="J101" s="46">
        <v>0.02825</v>
      </c>
      <c r="K101" s="46">
        <v>0.03988</v>
      </c>
      <c r="L101" s="46">
        <v>0.05225</v>
      </c>
      <c r="M101" s="46">
        <v>0.06091</v>
      </c>
      <c r="N101" s="46">
        <v>0.07027</v>
      </c>
      <c r="O101" s="46">
        <v>0.07906</v>
      </c>
      <c r="P101" s="46">
        <v>0.08768</v>
      </c>
      <c r="Q101" s="46">
        <v>0.09891</v>
      </c>
      <c r="R101" s="46">
        <v>0.10842</v>
      </c>
      <c r="S101" s="46">
        <v>0.10352</v>
      </c>
      <c r="T101" s="46">
        <v>0.09831</v>
      </c>
      <c r="U101" s="46">
        <v>0.08044</v>
      </c>
      <c r="V101" s="46">
        <v>0.06979</v>
      </c>
      <c r="W101" s="46">
        <v>0.05873</v>
      </c>
      <c r="X101" s="46">
        <v>0.04825</v>
      </c>
      <c r="Y101" s="46">
        <v>0.04232</v>
      </c>
      <c r="Z101" s="46">
        <v>0.03741</v>
      </c>
      <c r="AA101" s="46">
        <v>0.02872</v>
      </c>
      <c r="AB101" s="46">
        <v>0.02451</v>
      </c>
      <c r="AC101" s="46">
        <v>0.01687</v>
      </c>
      <c r="AD101" s="46">
        <v>0.01208</v>
      </c>
      <c r="AE101" s="46">
        <v>0.00755</v>
      </c>
      <c r="AF101" s="46">
        <v>0.00598</v>
      </c>
      <c r="AG101" s="46">
        <v>0.00347</v>
      </c>
      <c r="AH101" s="46">
        <v>0.0023</v>
      </c>
      <c r="AI101" s="46">
        <v>0.00158</v>
      </c>
      <c r="AJ101" s="46">
        <v>0.00089</v>
      </c>
      <c r="AK101" s="46">
        <v>0.00047</v>
      </c>
      <c r="AL101" s="46">
        <v>0.00051</v>
      </c>
      <c r="AM101" s="46">
        <v>0.0002</v>
      </c>
      <c r="AN101" s="46">
        <v>0.00016</v>
      </c>
    </row>
    <row r="102" spans="1:40" ht="18" thickBot="1" thickTop="1">
      <c r="A102" s="8">
        <v>5</v>
      </c>
      <c r="C102" s="53" t="str">
        <f>INDEX('[2]world'!$D$3:$D$400,MATCH(D102,'[2]world'!$B$3:$B$400,0))</f>
        <v>GR</v>
      </c>
      <c r="D102" s="41" t="s">
        <v>132</v>
      </c>
      <c r="E102" s="33">
        <f>INDEX('[1]period'!$D$3:$D$608,MATCH(F102,'[1]period'!$B$3:$B$608,0))</f>
        <v>2000</v>
      </c>
      <c r="F102" s="47">
        <v>2000</v>
      </c>
      <c r="G102" s="45">
        <v>0.00562</v>
      </c>
      <c r="H102" s="46">
        <v>0.00661</v>
      </c>
      <c r="I102" s="46">
        <v>0.01128</v>
      </c>
      <c r="J102" s="46">
        <v>0.01891</v>
      </c>
      <c r="K102" s="46">
        <v>0.0259</v>
      </c>
      <c r="L102" s="46">
        <v>0.03488</v>
      </c>
      <c r="M102" s="46">
        <v>0.04316</v>
      </c>
      <c r="N102" s="46">
        <v>0.05233</v>
      </c>
      <c r="O102" s="46">
        <v>0.06143</v>
      </c>
      <c r="P102" s="46">
        <v>0.07124</v>
      </c>
      <c r="Q102" s="46">
        <v>0.07871</v>
      </c>
      <c r="R102" s="46">
        <v>0.08682</v>
      </c>
      <c r="S102" s="46">
        <v>0.08925</v>
      </c>
      <c r="T102" s="46">
        <v>0.09281</v>
      </c>
      <c r="U102" s="46">
        <v>0.08885</v>
      </c>
      <c r="V102" s="46">
        <v>0.08813</v>
      </c>
      <c r="W102" s="46">
        <v>0.07853</v>
      </c>
      <c r="X102" s="46">
        <v>0.07035</v>
      </c>
      <c r="Y102" s="46">
        <v>0.06039</v>
      </c>
      <c r="Z102" s="46">
        <v>0.05125</v>
      </c>
      <c r="AA102" s="46">
        <v>0.03898</v>
      </c>
      <c r="AB102" s="46">
        <v>0.0313</v>
      </c>
      <c r="AC102" s="46">
        <v>0.0235</v>
      </c>
      <c r="AD102" s="46">
        <v>0.01847</v>
      </c>
      <c r="AE102" s="46">
        <v>0.01243</v>
      </c>
      <c r="AF102" s="46">
        <v>0.00871</v>
      </c>
      <c r="AG102" s="46">
        <v>0.00547</v>
      </c>
      <c r="AH102" s="46">
        <v>0.00312</v>
      </c>
      <c r="AI102" s="46">
        <v>0.00197</v>
      </c>
      <c r="AJ102" s="46">
        <v>0.00121</v>
      </c>
      <c r="AK102" s="46">
        <v>0.00072</v>
      </c>
      <c r="AL102" s="46">
        <v>0.00054</v>
      </c>
      <c r="AM102" s="46">
        <v>0.0002</v>
      </c>
      <c r="AN102" s="46">
        <v>0.00049</v>
      </c>
    </row>
    <row r="103" spans="1:40" ht="18" thickBot="1" thickTop="1">
      <c r="A103" s="8">
        <v>5</v>
      </c>
      <c r="C103" s="53" t="str">
        <f>INDEX('[2]world'!$D$3:$D$400,MATCH(D103,'[2]world'!$B$3:$B$400,0))</f>
        <v>GR</v>
      </c>
      <c r="D103" s="41" t="s">
        <v>132</v>
      </c>
      <c r="E103" s="33">
        <f>INDEX('[1]period'!$D$3:$D$608,MATCH(F103,'[1]period'!$B$3:$B$608,0))</f>
        <v>2006</v>
      </c>
      <c r="F103" s="47">
        <v>2006</v>
      </c>
      <c r="G103" s="45">
        <v>0.01039</v>
      </c>
      <c r="H103" s="46">
        <v>0.0094</v>
      </c>
      <c r="I103" s="46">
        <v>0.01483</v>
      </c>
      <c r="J103" s="46">
        <v>0.02221</v>
      </c>
      <c r="K103" s="46">
        <v>0.031</v>
      </c>
      <c r="L103" s="46">
        <v>0.03593</v>
      </c>
      <c r="M103" s="46">
        <v>0.04179</v>
      </c>
      <c r="N103" s="46">
        <v>0.04871</v>
      </c>
      <c r="O103" s="46">
        <v>0.05795</v>
      </c>
      <c r="P103" s="46">
        <v>0.06269</v>
      </c>
      <c r="Q103" s="46">
        <v>0.0791</v>
      </c>
      <c r="R103" s="46">
        <v>0.08571</v>
      </c>
      <c r="S103" s="46">
        <v>0.09223</v>
      </c>
      <c r="T103" s="46">
        <v>0.09835</v>
      </c>
      <c r="U103" s="46">
        <v>0.10183</v>
      </c>
      <c r="V103" s="46">
        <v>0.09824</v>
      </c>
      <c r="W103" s="46">
        <v>0.09491</v>
      </c>
      <c r="X103" s="46">
        <v>0.08352</v>
      </c>
      <c r="Y103" s="46">
        <v>0.07646</v>
      </c>
      <c r="Z103" s="46">
        <v>0.06064</v>
      </c>
      <c r="AA103" s="46">
        <v>0.05088</v>
      </c>
      <c r="AB103" s="46">
        <v>0.04054</v>
      </c>
      <c r="AC103" s="46">
        <v>0.03055</v>
      </c>
      <c r="AD103" s="46">
        <v>0.02225</v>
      </c>
      <c r="AE103" s="46">
        <v>0.0165</v>
      </c>
      <c r="AF103" s="46">
        <v>0.01018</v>
      </c>
      <c r="AG103" s="46">
        <v>0.00666</v>
      </c>
      <c r="AH103" s="46">
        <v>0.00369</v>
      </c>
      <c r="AI103" s="46">
        <v>0.00263</v>
      </c>
      <c r="AJ103" s="46">
        <v>0.00157</v>
      </c>
      <c r="AK103" s="46">
        <v>0.00103</v>
      </c>
      <c r="AL103" s="46">
        <v>0.00075</v>
      </c>
      <c r="AM103" s="46">
        <v>0.0005</v>
      </c>
      <c r="AN103" s="46">
        <v>0.00026</v>
      </c>
    </row>
    <row r="104" spans="1:40" ht="18" thickBot="1" thickTop="1">
      <c r="A104" s="8">
        <v>5</v>
      </c>
      <c r="C104" s="53" t="str">
        <f>INDEX('[2]world'!$D$3:$D$400,MATCH(D104,'[2]world'!$B$3:$B$400,0))</f>
        <v>GR</v>
      </c>
      <c r="D104" s="41" t="s">
        <v>132</v>
      </c>
      <c r="E104" s="33">
        <f>INDEX('[1]period'!$D$3:$D$608,MATCH(F104,'[1]period'!$B$3:$B$608,0))</f>
        <v>2008</v>
      </c>
      <c r="F104" s="47">
        <v>2008</v>
      </c>
      <c r="G104" s="45">
        <v>0.00608</v>
      </c>
      <c r="H104" s="46">
        <v>0.00952</v>
      </c>
      <c r="I104" s="46">
        <v>0.01556</v>
      </c>
      <c r="J104" s="46">
        <v>0.02485</v>
      </c>
      <c r="K104" s="46">
        <v>0.03209</v>
      </c>
      <c r="L104" s="46">
        <v>0.03797</v>
      </c>
      <c r="M104" s="46">
        <v>0.04667</v>
      </c>
      <c r="N104" s="46">
        <v>0.05344</v>
      </c>
      <c r="O104" s="46">
        <v>0.05982</v>
      </c>
      <c r="P104" s="46">
        <v>0.06594</v>
      </c>
      <c r="Q104" s="46">
        <v>0.07765</v>
      </c>
      <c r="R104" s="46">
        <v>0.088</v>
      </c>
      <c r="S104" s="46">
        <v>0.09679</v>
      </c>
      <c r="T104" s="46">
        <v>0.1052</v>
      </c>
      <c r="U104" s="46">
        <v>0.10524</v>
      </c>
      <c r="V104" s="46">
        <v>0.10872</v>
      </c>
      <c r="W104" s="46">
        <v>0.09932</v>
      </c>
      <c r="X104" s="46">
        <v>0.09685</v>
      </c>
      <c r="Y104" s="46">
        <v>0.08385</v>
      </c>
      <c r="Z104" s="46">
        <v>0.07217</v>
      </c>
      <c r="AA104" s="46">
        <v>0.05752</v>
      </c>
      <c r="AB104" s="46">
        <v>0.04632</v>
      </c>
      <c r="AC104" s="46">
        <v>0.0353</v>
      </c>
      <c r="AD104" s="46">
        <v>0.02676</v>
      </c>
      <c r="AE104" s="46">
        <v>0.01856</v>
      </c>
      <c r="AF104" s="46">
        <v>0.01236</v>
      </c>
      <c r="AG104" s="46">
        <v>0.00737</v>
      </c>
      <c r="AH104" s="46">
        <v>0.00463</v>
      </c>
      <c r="AI104" s="46">
        <v>0.0026</v>
      </c>
      <c r="AJ104" s="46">
        <v>0.0017</v>
      </c>
      <c r="AK104" s="46">
        <v>0.00141</v>
      </c>
      <c r="AL104" s="46">
        <v>0.00123</v>
      </c>
      <c r="AM104" s="46">
        <v>0.00077</v>
      </c>
      <c r="AN104" s="46">
        <v>0.00049</v>
      </c>
    </row>
    <row r="105" spans="1:40" ht="18" thickBot="1" thickTop="1">
      <c r="A105" s="8">
        <v>5</v>
      </c>
      <c r="C105" s="53" t="str">
        <f>INDEX('[2]world'!$D$3:$D$400,MATCH(D105,'[2]world'!$B$3:$B$400,0))</f>
        <v>HUN</v>
      </c>
      <c r="D105" s="41" t="s">
        <v>133</v>
      </c>
      <c r="E105" s="33">
        <f>INDEX('[1]period'!$D$3:$D$608,MATCH(F105,'[1]period'!$B$3:$B$608,0))</f>
        <v>1970</v>
      </c>
      <c r="F105" s="47">
        <v>1970</v>
      </c>
      <c r="G105" s="45">
        <v>0.02003</v>
      </c>
      <c r="H105" s="46">
        <v>0.03754</v>
      </c>
      <c r="I105" s="46">
        <v>0.07774</v>
      </c>
      <c r="J105" s="46">
        <v>0.1285</v>
      </c>
      <c r="K105" s="46">
        <v>0.16368</v>
      </c>
      <c r="L105" s="46">
        <v>0.16704</v>
      </c>
      <c r="M105" s="46">
        <v>0.16482</v>
      </c>
      <c r="N105" s="46">
        <v>0.15744</v>
      </c>
      <c r="O105" s="46">
        <v>0.14017</v>
      </c>
      <c r="P105" s="46">
        <v>0.13736</v>
      </c>
      <c r="Q105" s="46">
        <v>0.12597</v>
      </c>
      <c r="R105" s="46">
        <v>0.10924</v>
      </c>
      <c r="S105" s="46">
        <v>0.09631</v>
      </c>
      <c r="T105" s="46">
        <v>0.08119</v>
      </c>
      <c r="U105" s="46">
        <v>0.06897</v>
      </c>
      <c r="V105" s="46">
        <v>0.06113</v>
      </c>
      <c r="W105" s="46">
        <v>0.05051</v>
      </c>
      <c r="X105" s="46">
        <v>0.04129</v>
      </c>
      <c r="Y105" s="46">
        <v>0.03451</v>
      </c>
      <c r="Z105" s="46">
        <v>0.02749</v>
      </c>
      <c r="AA105" s="46">
        <v>0.02169</v>
      </c>
      <c r="AB105" s="46">
        <v>0.0181</v>
      </c>
      <c r="AC105" s="46">
        <v>0.01407</v>
      </c>
      <c r="AD105" s="46">
        <v>0.01133</v>
      </c>
      <c r="AE105" s="46">
        <v>0.00788</v>
      </c>
      <c r="AF105" s="46">
        <v>0.00544</v>
      </c>
      <c r="AG105" s="46">
        <v>0.00413</v>
      </c>
      <c r="AH105" s="46">
        <v>0.00268</v>
      </c>
      <c r="AI105" s="46">
        <v>0.0013</v>
      </c>
      <c r="AJ105" s="46">
        <v>0.00074</v>
      </c>
      <c r="AK105" s="46">
        <v>0.00033</v>
      </c>
      <c r="AL105" s="46">
        <v>0.00011</v>
      </c>
      <c r="AM105" s="46">
        <v>8E-05</v>
      </c>
      <c r="AN105" s="46">
        <v>4E-05</v>
      </c>
    </row>
    <row r="106" spans="1:40" ht="18" thickBot="1" thickTop="1">
      <c r="A106" s="8">
        <v>5</v>
      </c>
      <c r="C106" s="53" t="str">
        <f>INDEX('[2]world'!$D$3:$D$400,MATCH(D106,'[2]world'!$B$3:$B$400,0))</f>
        <v>HUN</v>
      </c>
      <c r="D106" s="41" t="s">
        <v>133</v>
      </c>
      <c r="E106" s="33">
        <f>INDEX('[1]period'!$D$3:$D$608,MATCH(F106,'[1]period'!$B$3:$B$608,0))</f>
        <v>1995</v>
      </c>
      <c r="F106" s="47">
        <v>1995</v>
      </c>
      <c r="G106" s="45">
        <v>0.02433</v>
      </c>
      <c r="H106" s="46">
        <v>0.02562</v>
      </c>
      <c r="I106" s="46">
        <v>0.04175</v>
      </c>
      <c r="J106" s="46">
        <v>0.06137</v>
      </c>
      <c r="K106" s="46">
        <v>0.08186</v>
      </c>
      <c r="L106" s="46">
        <v>0.09579</v>
      </c>
      <c r="M106" s="46">
        <v>0.11087</v>
      </c>
      <c r="N106" s="46">
        <v>0.11846</v>
      </c>
      <c r="O106" s="46">
        <v>0.12357</v>
      </c>
      <c r="P106" s="46">
        <v>0.12503</v>
      </c>
      <c r="Q106" s="46">
        <v>0.12027</v>
      </c>
      <c r="R106" s="46">
        <v>0.11172</v>
      </c>
      <c r="S106" s="46">
        <v>0.09454</v>
      </c>
      <c r="T106" s="46">
        <v>0.08224</v>
      </c>
      <c r="U106" s="46">
        <v>0.07003</v>
      </c>
      <c r="V106" s="46">
        <v>0.05737</v>
      </c>
      <c r="W106" s="46">
        <v>0.04761</v>
      </c>
      <c r="X106" s="46">
        <v>0.03948</v>
      </c>
      <c r="Y106" s="46">
        <v>0.03242</v>
      </c>
      <c r="Z106" s="46">
        <v>0.02657</v>
      </c>
      <c r="AA106" s="46">
        <v>0.02168</v>
      </c>
      <c r="AB106" s="46">
        <v>0.01706</v>
      </c>
      <c r="AC106" s="46">
        <v>0.01244</v>
      </c>
      <c r="AD106" s="46">
        <v>0.00862</v>
      </c>
      <c r="AE106" s="46">
        <v>0.00673</v>
      </c>
      <c r="AF106" s="46">
        <v>0.00457</v>
      </c>
      <c r="AG106" s="46">
        <v>0.00292</v>
      </c>
      <c r="AH106" s="46">
        <v>0.00178</v>
      </c>
      <c r="AI106" s="46">
        <v>0.00065</v>
      </c>
      <c r="AJ106" s="46">
        <v>0.00044</v>
      </c>
      <c r="AK106" s="46">
        <v>0.00014</v>
      </c>
      <c r="AL106" s="46">
        <v>1E-05</v>
      </c>
      <c r="AM106" s="46">
        <v>9E-05</v>
      </c>
      <c r="AN106" s="46">
        <v>2E-05</v>
      </c>
    </row>
    <row r="107" spans="1:40" ht="18" thickBot="1" thickTop="1">
      <c r="A107" s="8">
        <v>5</v>
      </c>
      <c r="C107" s="53" t="str">
        <f>INDEX('[2]world'!$D$3:$D$400,MATCH(D107,'[2]world'!$B$3:$B$400,0))</f>
        <v>HUN</v>
      </c>
      <c r="D107" s="41" t="s">
        <v>133</v>
      </c>
      <c r="E107" s="33">
        <f>INDEX('[1]period'!$D$3:$D$608,MATCH(F107,'[1]period'!$B$3:$B$608,0))</f>
        <v>2000</v>
      </c>
      <c r="F107" s="47">
        <v>2000</v>
      </c>
      <c r="G107" s="45">
        <v>0.01895</v>
      </c>
      <c r="H107" s="46">
        <v>0.02031</v>
      </c>
      <c r="I107" s="46">
        <v>0.03224</v>
      </c>
      <c r="J107" s="46">
        <v>0.04379</v>
      </c>
      <c r="K107" s="46">
        <v>0.05167</v>
      </c>
      <c r="L107" s="46">
        <v>0.0606</v>
      </c>
      <c r="M107" s="46">
        <v>0.06967</v>
      </c>
      <c r="N107" s="46">
        <v>0.07872</v>
      </c>
      <c r="O107" s="46">
        <v>0.08668</v>
      </c>
      <c r="P107" s="46">
        <v>0.0955</v>
      </c>
      <c r="Q107" s="46">
        <v>0.09913</v>
      </c>
      <c r="R107" s="46">
        <v>0.09912</v>
      </c>
      <c r="S107" s="46">
        <v>0.09318</v>
      </c>
      <c r="T107" s="46">
        <v>0.08516</v>
      </c>
      <c r="U107" s="46">
        <v>0.07375</v>
      </c>
      <c r="V107" s="46">
        <v>0.06235</v>
      </c>
      <c r="W107" s="46">
        <v>0.0536</v>
      </c>
      <c r="X107" s="46">
        <v>0.04337</v>
      </c>
      <c r="Y107" s="46">
        <v>0.0356</v>
      </c>
      <c r="Z107" s="46">
        <v>0.03038</v>
      </c>
      <c r="AA107" s="46">
        <v>0.02331</v>
      </c>
      <c r="AB107" s="46">
        <v>0.0183</v>
      </c>
      <c r="AC107" s="46">
        <v>0.01429</v>
      </c>
      <c r="AD107" s="46">
        <v>0.01055</v>
      </c>
      <c r="AE107" s="46">
        <v>0.00791</v>
      </c>
      <c r="AF107" s="46">
        <v>0.00453</v>
      </c>
      <c r="AG107" s="46">
        <v>0.00348</v>
      </c>
      <c r="AH107" s="46">
        <v>0.00135</v>
      </c>
      <c r="AI107" s="46">
        <v>0.00068</v>
      </c>
      <c r="AJ107" s="46">
        <v>0.00038</v>
      </c>
      <c r="AK107" s="46">
        <v>0.00018</v>
      </c>
      <c r="AL107" s="46">
        <v>9E-05</v>
      </c>
      <c r="AM107" s="46">
        <v>5E-05</v>
      </c>
      <c r="AN107" s="46">
        <v>6E-05</v>
      </c>
    </row>
    <row r="108" spans="1:40" ht="18" thickBot="1" thickTop="1">
      <c r="A108" s="8">
        <v>5</v>
      </c>
      <c r="C108" s="53" t="str">
        <f>INDEX('[2]world'!$D$3:$D$400,MATCH(D108,'[2]world'!$B$3:$B$400,0))</f>
        <v>HUN</v>
      </c>
      <c r="D108" s="41" t="s">
        <v>133</v>
      </c>
      <c r="E108" s="33">
        <f>INDEX('[1]period'!$D$3:$D$608,MATCH(F108,'[1]period'!$B$3:$B$608,0))</f>
        <v>2006</v>
      </c>
      <c r="F108" s="47">
        <v>2006</v>
      </c>
      <c r="G108" s="45">
        <v>0.01899</v>
      </c>
      <c r="H108" s="46">
        <v>0.01992</v>
      </c>
      <c r="I108" s="46">
        <v>0.02742</v>
      </c>
      <c r="J108" s="46">
        <v>0.03298</v>
      </c>
      <c r="K108" s="46">
        <v>0.03859</v>
      </c>
      <c r="L108" s="46">
        <v>0.04146</v>
      </c>
      <c r="M108" s="46">
        <v>0.04593</v>
      </c>
      <c r="N108" s="46">
        <v>0.05205</v>
      </c>
      <c r="O108" s="46">
        <v>0.06</v>
      </c>
      <c r="P108" s="46">
        <v>0.07045</v>
      </c>
      <c r="Q108" s="46">
        <v>0.08178</v>
      </c>
      <c r="R108" s="46">
        <v>0.09188</v>
      </c>
      <c r="S108" s="46">
        <v>0.09525</v>
      </c>
      <c r="T108" s="46">
        <v>0.09773</v>
      </c>
      <c r="U108" s="46">
        <v>0.09271</v>
      </c>
      <c r="V108" s="46">
        <v>0.09234</v>
      </c>
      <c r="W108" s="46">
        <v>0.08419</v>
      </c>
      <c r="X108" s="46">
        <v>0.06789</v>
      </c>
      <c r="Y108" s="46">
        <v>0.0564</v>
      </c>
      <c r="Z108" s="46">
        <v>0.04346</v>
      </c>
      <c r="AA108" s="46">
        <v>0.03747</v>
      </c>
      <c r="AB108" s="46">
        <v>0.0267</v>
      </c>
      <c r="AC108" s="46">
        <v>0.02184</v>
      </c>
      <c r="AD108" s="46">
        <v>0.01553</v>
      </c>
      <c r="AE108" s="46">
        <v>0.01074</v>
      </c>
      <c r="AF108" s="46">
        <v>0.00637</v>
      </c>
      <c r="AG108" s="46">
        <v>0.00404</v>
      </c>
      <c r="AH108" s="46">
        <v>0.00229</v>
      </c>
      <c r="AI108" s="46">
        <v>0.001</v>
      </c>
      <c r="AJ108" s="46">
        <v>0.00058</v>
      </c>
      <c r="AK108" s="46">
        <v>0.0003</v>
      </c>
      <c r="AL108" s="46">
        <v>4E-05</v>
      </c>
      <c r="AM108" s="46">
        <v>1E-05</v>
      </c>
      <c r="AN108" s="46">
        <v>1E-05</v>
      </c>
    </row>
    <row r="109" spans="1:40" ht="18" thickBot="1" thickTop="1">
      <c r="A109" s="8">
        <v>5</v>
      </c>
      <c r="C109" s="53" t="str">
        <f>INDEX('[2]world'!$D$3:$D$400,MATCH(D109,'[2]world'!$B$3:$B$400,0))</f>
        <v>HUN</v>
      </c>
      <c r="D109" s="41" t="s">
        <v>133</v>
      </c>
      <c r="E109" s="33">
        <f>INDEX('[1]period'!$D$3:$D$608,MATCH(F109,'[1]period'!$B$3:$B$608,0))</f>
        <v>2008</v>
      </c>
      <c r="F109" s="47">
        <v>2008</v>
      </c>
      <c r="G109" s="45">
        <v>0.01268</v>
      </c>
      <c r="H109" s="46">
        <v>0.01988</v>
      </c>
      <c r="I109" s="46">
        <v>0.02778</v>
      </c>
      <c r="J109" s="46">
        <v>0.0338</v>
      </c>
      <c r="K109" s="46">
        <v>0.03904</v>
      </c>
      <c r="L109" s="46">
        <v>0.041</v>
      </c>
      <c r="M109" s="46">
        <v>0.04438</v>
      </c>
      <c r="N109" s="46">
        <v>0.05017</v>
      </c>
      <c r="O109" s="46">
        <v>0.05559</v>
      </c>
      <c r="P109" s="46">
        <v>0.06665</v>
      </c>
      <c r="Q109" s="46">
        <v>0.07776</v>
      </c>
      <c r="R109" s="46">
        <v>0.08757</v>
      </c>
      <c r="S109" s="46">
        <v>0.09374</v>
      </c>
      <c r="T109" s="46">
        <v>0.0973</v>
      </c>
      <c r="U109" s="46">
        <v>0.09673</v>
      </c>
      <c r="V109" s="46">
        <v>0.09065</v>
      </c>
      <c r="W109" s="46">
        <v>0.08168</v>
      </c>
      <c r="X109" s="46">
        <v>0.07237</v>
      </c>
      <c r="Y109" s="46">
        <v>0.06071</v>
      </c>
      <c r="Z109" s="46">
        <v>0.04815</v>
      </c>
      <c r="AA109" s="46">
        <v>0.04007</v>
      </c>
      <c r="AB109" s="46">
        <v>0.03083</v>
      </c>
      <c r="AC109" s="46">
        <v>0.02375</v>
      </c>
      <c r="AD109" s="46">
        <v>0.01753</v>
      </c>
      <c r="AE109" s="46">
        <v>0.01193</v>
      </c>
      <c r="AF109" s="46">
        <v>0.00798</v>
      </c>
      <c r="AG109" s="46">
        <v>0.00527</v>
      </c>
      <c r="AH109" s="46">
        <v>0.00264</v>
      </c>
      <c r="AI109" s="46">
        <v>0.00141</v>
      </c>
      <c r="AJ109" s="46">
        <v>0.00065</v>
      </c>
      <c r="AK109" s="46">
        <v>0.00036</v>
      </c>
      <c r="AL109" s="46">
        <v>8E-05</v>
      </c>
      <c r="AM109" s="46">
        <v>3E-05</v>
      </c>
      <c r="AN109" s="46">
        <v>3E-05</v>
      </c>
    </row>
    <row r="110" spans="1:40" ht="18" thickBot="1" thickTop="1">
      <c r="A110" s="8">
        <v>5</v>
      </c>
      <c r="C110" s="53" t="str">
        <f>INDEX('[2]world'!$D$3:$D$400,MATCH(D110,'[2]world'!$B$3:$B$400,0))</f>
        <v>IR</v>
      </c>
      <c r="D110" s="41" t="s">
        <v>135</v>
      </c>
      <c r="E110" s="33">
        <f>INDEX('[1]period'!$D$3:$D$608,MATCH(F110,'[1]period'!$B$3:$B$608,0))</f>
        <v>1995</v>
      </c>
      <c r="F110" s="47">
        <v>1995</v>
      </c>
      <c r="G110" s="45">
        <v>0.00754</v>
      </c>
      <c r="H110" s="46">
        <v>0.01297</v>
      </c>
      <c r="I110" s="46">
        <v>0.02482</v>
      </c>
      <c r="J110" s="46">
        <v>0.03282</v>
      </c>
      <c r="K110" s="46">
        <v>0.03954</v>
      </c>
      <c r="L110" s="46">
        <v>0.04496</v>
      </c>
      <c r="M110" s="46">
        <v>0.04817</v>
      </c>
      <c r="N110" s="46">
        <v>0.05385</v>
      </c>
      <c r="O110" s="46">
        <v>0.06542</v>
      </c>
      <c r="P110" s="46">
        <v>0.07644</v>
      </c>
      <c r="Q110" s="46">
        <v>0.09243</v>
      </c>
      <c r="R110" s="46">
        <v>0.10919</v>
      </c>
      <c r="S110" s="46">
        <v>0.11863</v>
      </c>
      <c r="T110" s="46">
        <v>0.13201</v>
      </c>
      <c r="U110" s="46">
        <v>0.14209</v>
      </c>
      <c r="V110" s="46">
        <v>0.13362</v>
      </c>
      <c r="W110" s="46">
        <v>0.12441</v>
      </c>
      <c r="X110" s="46">
        <v>0.11243</v>
      </c>
      <c r="Y110" s="46">
        <v>0.10336</v>
      </c>
      <c r="Z110" s="46">
        <v>0.08728</v>
      </c>
      <c r="AA110" s="46">
        <v>0.07186</v>
      </c>
      <c r="AB110" s="46">
        <v>0.05819</v>
      </c>
      <c r="AC110" s="46">
        <v>0.04574</v>
      </c>
      <c r="AD110" s="46">
        <v>0.03457</v>
      </c>
      <c r="AE110" s="46">
        <v>0.02456</v>
      </c>
      <c r="AF110" s="46">
        <v>0.0185</v>
      </c>
      <c r="AG110" s="46">
        <v>0.01104</v>
      </c>
      <c r="AH110" s="46">
        <v>0.00612</v>
      </c>
      <c r="AI110" s="46">
        <v>0.00401</v>
      </c>
      <c r="AJ110" s="46">
        <v>0.00203</v>
      </c>
      <c r="AK110" s="46">
        <v>0.0011</v>
      </c>
      <c r="AL110" s="46">
        <v>0.00049</v>
      </c>
      <c r="AM110" s="46">
        <v>0</v>
      </c>
      <c r="AN110" s="46">
        <v>5E-05</v>
      </c>
    </row>
    <row r="111" spans="1:40" ht="18" thickBot="1" thickTop="1">
      <c r="A111" s="8">
        <v>5</v>
      </c>
      <c r="C111" s="53" t="str">
        <f>INDEX('[2]world'!$D$3:$D$400,MATCH(D111,'[2]world'!$B$3:$B$400,0))</f>
        <v>IR</v>
      </c>
      <c r="D111" s="41" t="s">
        <v>135</v>
      </c>
      <c r="E111" s="33">
        <f>INDEX('[1]period'!$D$3:$D$608,MATCH(F111,'[1]period'!$B$3:$B$608,0))</f>
        <v>2000</v>
      </c>
      <c r="F111" s="47">
        <v>2000</v>
      </c>
      <c r="G111" s="45">
        <v>0.00872</v>
      </c>
      <c r="H111" s="46">
        <v>0.01541</v>
      </c>
      <c r="I111" s="46">
        <v>0.02989</v>
      </c>
      <c r="J111" s="46">
        <v>0.04215</v>
      </c>
      <c r="K111" s="46">
        <v>0.0467</v>
      </c>
      <c r="L111" s="46">
        <v>0.04685</v>
      </c>
      <c r="M111" s="46">
        <v>0.05175</v>
      </c>
      <c r="N111" s="46">
        <v>0.05481</v>
      </c>
      <c r="O111" s="46">
        <v>0.05697</v>
      </c>
      <c r="P111" s="46">
        <v>0.0636</v>
      </c>
      <c r="Q111" s="46">
        <v>0.08292</v>
      </c>
      <c r="R111" s="46">
        <v>0.09101</v>
      </c>
      <c r="S111" s="46">
        <v>0.11064</v>
      </c>
      <c r="T111" s="46">
        <v>0.11901</v>
      </c>
      <c r="U111" s="46">
        <v>0.12948</v>
      </c>
      <c r="V111" s="46">
        <v>0.1347</v>
      </c>
      <c r="W111" s="46">
        <v>0.13208</v>
      </c>
      <c r="X111" s="46">
        <v>0.12964</v>
      </c>
      <c r="Y111" s="46">
        <v>0.11145</v>
      </c>
      <c r="Z111" s="46">
        <v>0.1002</v>
      </c>
      <c r="AA111" s="46">
        <v>0.08732</v>
      </c>
      <c r="AB111" s="46">
        <v>0.07163</v>
      </c>
      <c r="AC111" s="46">
        <v>0.05117</v>
      </c>
      <c r="AD111" s="46">
        <v>0.0415</v>
      </c>
      <c r="AE111" s="46">
        <v>0.02719</v>
      </c>
      <c r="AF111" s="46">
        <v>0.01832</v>
      </c>
      <c r="AG111" s="46">
        <v>0.01132</v>
      </c>
      <c r="AH111" s="46">
        <v>0.00573</v>
      </c>
      <c r="AI111" s="46">
        <v>0.00299</v>
      </c>
      <c r="AJ111" s="46">
        <v>0.00161</v>
      </c>
      <c r="AK111" s="46">
        <v>0.00057</v>
      </c>
      <c r="AL111" s="46">
        <v>0.00025</v>
      </c>
      <c r="AM111" s="46">
        <v>0.00013</v>
      </c>
      <c r="AN111" s="46">
        <v>0</v>
      </c>
    </row>
    <row r="112" spans="1:40" ht="18" thickBot="1" thickTop="1">
      <c r="A112" s="8">
        <v>5</v>
      </c>
      <c r="C112" s="53" t="str">
        <f>INDEX('[2]world'!$D$3:$D$400,MATCH(D112,'[2]world'!$B$3:$B$400,0))</f>
        <v>IR</v>
      </c>
      <c r="D112" s="41" t="s">
        <v>135</v>
      </c>
      <c r="E112" s="33">
        <f>INDEX('[1]period'!$D$3:$D$608,MATCH(F112,'[1]period'!$B$3:$B$608,0))</f>
        <v>2006</v>
      </c>
      <c r="F112" s="47">
        <v>2006</v>
      </c>
      <c r="G112" s="45">
        <v>0.00739</v>
      </c>
      <c r="H112" s="46">
        <v>0.01301</v>
      </c>
      <c r="I112" s="46">
        <v>0.02355</v>
      </c>
      <c r="J112" s="46">
        <v>0.03725</v>
      </c>
      <c r="K112" s="46">
        <v>0.04291</v>
      </c>
      <c r="L112" s="46">
        <v>0.04356</v>
      </c>
      <c r="M112" s="46">
        <v>0.04873</v>
      </c>
      <c r="N112" s="46">
        <v>0.05131</v>
      </c>
      <c r="O112" s="46">
        <v>0.05532</v>
      </c>
      <c r="P112" s="46">
        <v>0.05841</v>
      </c>
      <c r="Q112" s="46">
        <v>0.0659</v>
      </c>
      <c r="R112" s="46">
        <v>0.07899</v>
      </c>
      <c r="S112" s="46">
        <v>0.0881</v>
      </c>
      <c r="T112" s="46">
        <v>0.10158</v>
      </c>
      <c r="U112" s="46">
        <v>0.11684</v>
      </c>
      <c r="V112" s="46">
        <v>0.13523</v>
      </c>
      <c r="W112" s="46">
        <v>0.1359</v>
      </c>
      <c r="X112" s="46">
        <v>0.13301</v>
      </c>
      <c r="Y112" s="46">
        <v>0.13223</v>
      </c>
      <c r="Z112" s="46">
        <v>0.11859</v>
      </c>
      <c r="AA112" s="46">
        <v>0.109</v>
      </c>
      <c r="AB112" s="46">
        <v>0.08784</v>
      </c>
      <c r="AC112" s="46">
        <v>0.07005</v>
      </c>
      <c r="AD112" s="46">
        <v>0.05287</v>
      </c>
      <c r="AE112" s="46">
        <v>0.03622</v>
      </c>
      <c r="AF112" s="46">
        <v>0.02353</v>
      </c>
      <c r="AG112" s="46">
        <v>0.01545</v>
      </c>
      <c r="AH112" s="46">
        <v>0.00832</v>
      </c>
      <c r="AI112" s="46">
        <v>0.00445</v>
      </c>
      <c r="AJ112" s="46">
        <v>0.00171</v>
      </c>
      <c r="AK112" s="46">
        <v>0.00096</v>
      </c>
      <c r="AL112" s="46">
        <v>0.00033</v>
      </c>
      <c r="AM112" s="46">
        <v>0.00026</v>
      </c>
      <c r="AN112" s="46">
        <v>0.00023</v>
      </c>
    </row>
    <row r="113" spans="1:40" ht="18" thickBot="1" thickTop="1">
      <c r="A113" s="8">
        <v>5</v>
      </c>
      <c r="C113" s="53" t="str">
        <f>INDEX('[2]world'!$D$3:$D$400,MATCH(D113,'[2]world'!$B$3:$B$400,0))</f>
        <v>IR</v>
      </c>
      <c r="D113" s="41" t="s">
        <v>135</v>
      </c>
      <c r="E113" s="33">
        <f>INDEX('[1]period'!$D$3:$D$608,MATCH(F113,'[1]period'!$B$3:$B$608,0))</f>
        <v>2008</v>
      </c>
      <c r="F113" s="47">
        <v>2008</v>
      </c>
      <c r="G113" s="45">
        <v>0.00651</v>
      </c>
      <c r="H113" s="46">
        <v>0.0134</v>
      </c>
      <c r="I113" s="46">
        <v>0.02564</v>
      </c>
      <c r="J113" s="46">
        <v>0.04053</v>
      </c>
      <c r="K113" s="46">
        <v>0.04773</v>
      </c>
      <c r="L113" s="46">
        <v>0.05439</v>
      </c>
      <c r="M113" s="46">
        <v>0.0559</v>
      </c>
      <c r="N113" s="46">
        <v>0.05874</v>
      </c>
      <c r="O113" s="46">
        <v>0.06377</v>
      </c>
      <c r="P113" s="46">
        <v>0.0673</v>
      </c>
      <c r="Q113" s="46">
        <v>0.07469</v>
      </c>
      <c r="R113" s="46">
        <v>0.0837</v>
      </c>
      <c r="S113" s="46">
        <v>0.09628</v>
      </c>
      <c r="T113" s="46">
        <v>0.1104</v>
      </c>
      <c r="U113" s="46">
        <v>0.12772</v>
      </c>
      <c r="V113" s="46">
        <v>0.13853</v>
      </c>
      <c r="W113" s="46">
        <v>0.14489</v>
      </c>
      <c r="X113" s="46">
        <v>0.14501</v>
      </c>
      <c r="Y113" s="46">
        <v>0.14227</v>
      </c>
      <c r="Z113" s="46">
        <v>0.1316</v>
      </c>
      <c r="AA113" s="46">
        <v>0.11471</v>
      </c>
      <c r="AB113" s="46">
        <v>0.10031</v>
      </c>
      <c r="AC113" s="46">
        <v>0.08072</v>
      </c>
      <c r="AD113" s="46">
        <v>0.06521</v>
      </c>
      <c r="AE113" s="46">
        <v>0.04278</v>
      </c>
      <c r="AF113" s="46">
        <v>0.02732</v>
      </c>
      <c r="AG113" s="46">
        <v>0.01655</v>
      </c>
      <c r="AH113" s="46">
        <v>0.00812</v>
      </c>
      <c r="AI113" s="46">
        <v>0.00456</v>
      </c>
      <c r="AJ113" s="46">
        <v>0.00246</v>
      </c>
      <c r="AK113" s="46">
        <v>0.00127</v>
      </c>
      <c r="AL113" s="46">
        <v>0.00045</v>
      </c>
      <c r="AM113" s="46">
        <v>0.00035</v>
      </c>
      <c r="AN113" s="46">
        <v>0.00037</v>
      </c>
    </row>
    <row r="114" spans="1:40" ht="18" thickBot="1" thickTop="1">
      <c r="A114" s="8">
        <v>5</v>
      </c>
      <c r="C114" s="53" t="str">
        <f>INDEX('[2]world'!$D$3:$D$400,MATCH(D114,'[2]world'!$B$3:$B$400,0))</f>
        <v>ISL</v>
      </c>
      <c r="D114" s="41" t="s">
        <v>134</v>
      </c>
      <c r="E114" s="33">
        <f>INDEX('[1]period'!$D$3:$D$608,MATCH(F114,'[1]period'!$B$3:$B$608,0))</f>
        <v>1970</v>
      </c>
      <c r="F114" s="47">
        <v>1970</v>
      </c>
      <c r="G114" s="45">
        <v>0.03703</v>
      </c>
      <c r="H114" s="46">
        <v>0.07208</v>
      </c>
      <c r="I114" s="46">
        <v>0.11805</v>
      </c>
      <c r="J114" s="46">
        <v>0.1524</v>
      </c>
      <c r="K114" s="46">
        <v>0.15984</v>
      </c>
      <c r="L114" s="46">
        <v>0.16876</v>
      </c>
      <c r="M114" s="46">
        <v>0.17704</v>
      </c>
      <c r="N114" s="46">
        <v>0.16284</v>
      </c>
      <c r="O114" s="46">
        <v>0.15992</v>
      </c>
      <c r="P114" s="46">
        <v>0.15179</v>
      </c>
      <c r="Q114" s="46">
        <v>0.14276</v>
      </c>
      <c r="R114" s="46">
        <v>0.13979</v>
      </c>
      <c r="S114" s="46">
        <v>0.15032</v>
      </c>
      <c r="T114" s="46">
        <v>0.11952</v>
      </c>
      <c r="U114" s="46">
        <v>0.12892</v>
      </c>
      <c r="V114" s="46">
        <v>0.10667</v>
      </c>
      <c r="W114" s="46">
        <v>0.09775</v>
      </c>
      <c r="X114" s="46">
        <v>0.08592</v>
      </c>
      <c r="Y114" s="46">
        <v>0.08407</v>
      </c>
      <c r="Z114" s="46">
        <v>0.06801</v>
      </c>
      <c r="AA114" s="46">
        <v>0.07509</v>
      </c>
      <c r="AB114" s="46">
        <v>0.04807</v>
      </c>
      <c r="AC114" s="46">
        <v>0.04919</v>
      </c>
      <c r="AD114" s="46">
        <v>0.04551</v>
      </c>
      <c r="AE114" s="46">
        <v>0.03411</v>
      </c>
      <c r="AF114" s="46">
        <v>0.03169</v>
      </c>
      <c r="AG114" s="46">
        <v>0.02303</v>
      </c>
      <c r="AH114" s="46">
        <v>0.01277</v>
      </c>
      <c r="AI114" s="46">
        <v>0.00564</v>
      </c>
      <c r="AJ114" s="46">
        <v>0.00296</v>
      </c>
      <c r="AK114" s="46">
        <v>0.00289</v>
      </c>
      <c r="AL114" s="46">
        <v>0.00095</v>
      </c>
      <c r="AM114" s="46">
        <v>0</v>
      </c>
      <c r="AN114" s="46">
        <v>0</v>
      </c>
    </row>
    <row r="115" spans="1:40" ht="18" thickBot="1" thickTop="1">
      <c r="A115" s="8">
        <v>5</v>
      </c>
      <c r="C115" s="53" t="str">
        <f>INDEX('[2]world'!$D$3:$D$400,MATCH(D115,'[2]world'!$B$3:$B$400,0))</f>
        <v>ISL</v>
      </c>
      <c r="D115" s="41" t="s">
        <v>134</v>
      </c>
      <c r="E115" s="33">
        <f>INDEX('[1]period'!$D$3:$D$608,MATCH(F115,'[1]period'!$B$3:$B$608,0))</f>
        <v>1995</v>
      </c>
      <c r="F115" s="47">
        <v>1995</v>
      </c>
      <c r="G115" s="45">
        <v>0.00814</v>
      </c>
      <c r="H115" s="46">
        <v>0.0253</v>
      </c>
      <c r="I115" s="46">
        <v>0.03371</v>
      </c>
      <c r="J115" s="46">
        <v>0.04992</v>
      </c>
      <c r="K115" s="46">
        <v>0.07146</v>
      </c>
      <c r="L115" s="46">
        <v>0.08372</v>
      </c>
      <c r="M115" s="46">
        <v>0.0965</v>
      </c>
      <c r="N115" s="46">
        <v>0.10579</v>
      </c>
      <c r="O115" s="46">
        <v>0.11251</v>
      </c>
      <c r="P115" s="46">
        <v>0.12237</v>
      </c>
      <c r="Q115" s="46">
        <v>0.11747</v>
      </c>
      <c r="R115" s="46">
        <v>0.14416</v>
      </c>
      <c r="S115" s="46">
        <v>0.1409</v>
      </c>
      <c r="T115" s="46">
        <v>0.11866</v>
      </c>
      <c r="U115" s="46">
        <v>0.12891</v>
      </c>
      <c r="V115" s="46">
        <v>0.12189</v>
      </c>
      <c r="W115" s="46">
        <v>0.11575</v>
      </c>
      <c r="X115" s="46">
        <v>0.09937</v>
      </c>
      <c r="Y115" s="46">
        <v>0.08689</v>
      </c>
      <c r="Z115" s="46">
        <v>0.07228</v>
      </c>
      <c r="AA115" s="46">
        <v>0.06503</v>
      </c>
      <c r="AB115" s="46">
        <v>0.05427</v>
      </c>
      <c r="AC115" s="46">
        <v>0.03329</v>
      </c>
      <c r="AD115" s="46">
        <v>0.0261</v>
      </c>
      <c r="AE115" s="46">
        <v>0.01869</v>
      </c>
      <c r="AF115" s="46">
        <v>0.01123</v>
      </c>
      <c r="AG115" s="46">
        <v>0.00836</v>
      </c>
      <c r="AH115" s="46">
        <v>0.00281</v>
      </c>
      <c r="AI115" s="46">
        <v>0.00114</v>
      </c>
      <c r="AJ115" s="46">
        <v>0.0012</v>
      </c>
      <c r="AK115" s="46">
        <v>0.00061</v>
      </c>
      <c r="AL115" s="46">
        <v>0.00062</v>
      </c>
      <c r="AM115" s="46">
        <v>0</v>
      </c>
      <c r="AN115" s="46">
        <v>0</v>
      </c>
    </row>
    <row r="116" spans="1:40" ht="18" thickBot="1" thickTop="1">
      <c r="A116" s="8">
        <v>5</v>
      </c>
      <c r="C116" s="53" t="str">
        <f>INDEX('[2]world'!$D$3:$D$400,MATCH(D116,'[2]world'!$B$3:$B$400,0))</f>
        <v>ISL</v>
      </c>
      <c r="D116" s="41" t="s">
        <v>134</v>
      </c>
      <c r="E116" s="33">
        <f>INDEX('[1]period'!$D$3:$D$608,MATCH(F116,'[1]period'!$B$3:$B$608,0))</f>
        <v>2000</v>
      </c>
      <c r="F116" s="47">
        <v>2000</v>
      </c>
      <c r="G116" s="45">
        <v>0.00482</v>
      </c>
      <c r="H116" s="46">
        <v>0.01733</v>
      </c>
      <c r="I116" s="46">
        <v>0.03816</v>
      </c>
      <c r="J116" s="46">
        <v>0.05105</v>
      </c>
      <c r="K116" s="46">
        <v>0.06792</v>
      </c>
      <c r="L116" s="46">
        <v>0.07426</v>
      </c>
      <c r="M116" s="46">
        <v>0.0896</v>
      </c>
      <c r="N116" s="46">
        <v>0.10076</v>
      </c>
      <c r="O116" s="46">
        <v>0.11199</v>
      </c>
      <c r="P116" s="46">
        <v>0.11291</v>
      </c>
      <c r="Q116" s="46">
        <v>0.12446</v>
      </c>
      <c r="R116" s="46">
        <v>0.13935</v>
      </c>
      <c r="S116" s="46">
        <v>0.14368</v>
      </c>
      <c r="T116" s="46">
        <v>0.13326</v>
      </c>
      <c r="U116" s="46">
        <v>0.1266</v>
      </c>
      <c r="V116" s="46">
        <v>0.12667</v>
      </c>
      <c r="W116" s="46">
        <v>0.11607</v>
      </c>
      <c r="X116" s="46">
        <v>0.09555</v>
      </c>
      <c r="Y116" s="46">
        <v>0.09812</v>
      </c>
      <c r="Z116" s="46">
        <v>0.07673</v>
      </c>
      <c r="AA116" s="46">
        <v>0.06706</v>
      </c>
      <c r="AB116" s="46">
        <v>0.04735</v>
      </c>
      <c r="AC116" s="46">
        <v>0.03254</v>
      </c>
      <c r="AD116" s="46">
        <v>0.02911</v>
      </c>
      <c r="AE116" s="46">
        <v>0.01957</v>
      </c>
      <c r="AF116" s="46">
        <v>0.01844</v>
      </c>
      <c r="AG116" s="46">
        <v>0.0073</v>
      </c>
      <c r="AH116" s="46">
        <v>0.00346</v>
      </c>
      <c r="AI116" s="46">
        <v>0.003</v>
      </c>
      <c r="AJ116" s="46">
        <v>0.00105</v>
      </c>
      <c r="AK116" s="46">
        <v>0.00054</v>
      </c>
      <c r="AL116" s="46">
        <v>0.00056</v>
      </c>
      <c r="AM116" s="46">
        <v>0</v>
      </c>
      <c r="AN116" s="46">
        <v>0</v>
      </c>
    </row>
    <row r="117" spans="1:40" ht="18" thickBot="1" thickTop="1">
      <c r="A117" s="8">
        <v>5</v>
      </c>
      <c r="C117" s="53" t="str">
        <f>INDEX('[2]world'!$D$3:$D$400,MATCH(D117,'[2]world'!$B$3:$B$400,0))</f>
        <v>ISL</v>
      </c>
      <c r="D117" s="41" t="s">
        <v>134</v>
      </c>
      <c r="E117" s="33">
        <f>INDEX('[1]period'!$D$3:$D$608,MATCH(F117,'[1]period'!$B$3:$B$608,0))</f>
        <v>2006</v>
      </c>
      <c r="F117" s="47">
        <v>2006</v>
      </c>
      <c r="G117" s="45">
        <v>0.00302</v>
      </c>
      <c r="H117" s="46">
        <v>0.01149</v>
      </c>
      <c r="I117" s="46">
        <v>0.02302</v>
      </c>
      <c r="J117" s="46">
        <v>0.03392</v>
      </c>
      <c r="K117" s="46">
        <v>0.05931</v>
      </c>
      <c r="L117" s="46">
        <v>0.0666</v>
      </c>
      <c r="M117" s="46">
        <v>0.08146</v>
      </c>
      <c r="N117" s="46">
        <v>0.08714</v>
      </c>
      <c r="O117" s="46">
        <v>0.10067</v>
      </c>
      <c r="P117" s="46">
        <v>0.10316</v>
      </c>
      <c r="Q117" s="46">
        <v>0.12703</v>
      </c>
      <c r="R117" s="46">
        <v>0.1438</v>
      </c>
      <c r="S117" s="46">
        <v>0.13691</v>
      </c>
      <c r="T117" s="46">
        <v>0.13114</v>
      </c>
      <c r="U117" s="46">
        <v>0.13925</v>
      </c>
      <c r="V117" s="46">
        <v>0.13634</v>
      </c>
      <c r="W117" s="46">
        <v>0.11348</v>
      </c>
      <c r="X117" s="46">
        <v>0.11396</v>
      </c>
      <c r="Y117" s="46">
        <v>0.09946</v>
      </c>
      <c r="Z117" s="46">
        <v>0.10197</v>
      </c>
      <c r="AA117" s="46">
        <v>0.06808</v>
      </c>
      <c r="AB117" s="46">
        <v>0.0595</v>
      </c>
      <c r="AC117" s="46">
        <v>0.04489</v>
      </c>
      <c r="AD117" s="46">
        <v>0.03663</v>
      </c>
      <c r="AE117" s="46">
        <v>0.02234</v>
      </c>
      <c r="AF117" s="46">
        <v>0.0166</v>
      </c>
      <c r="AG117" s="46">
        <v>0.00664</v>
      </c>
      <c r="AH117" s="46">
        <v>0.00681</v>
      </c>
      <c r="AI117" s="46">
        <v>0.0033</v>
      </c>
      <c r="AJ117" s="46">
        <v>0.00047</v>
      </c>
      <c r="AK117" s="46">
        <v>0.00093</v>
      </c>
      <c r="AL117" s="46">
        <v>0</v>
      </c>
      <c r="AM117" s="46">
        <v>0</v>
      </c>
      <c r="AN117" s="46">
        <v>0</v>
      </c>
    </row>
    <row r="118" spans="1:40" ht="18" thickBot="1" thickTop="1">
      <c r="A118" s="8">
        <v>5</v>
      </c>
      <c r="C118" s="53" t="str">
        <f>INDEX('[2]world'!$D$3:$D$400,MATCH(D118,'[2]world'!$B$3:$B$400,0))</f>
        <v>ISL</v>
      </c>
      <c r="D118" s="41" t="s">
        <v>134</v>
      </c>
      <c r="E118" s="33">
        <f>INDEX('[1]period'!$D$3:$D$608,MATCH(F118,'[1]period'!$B$3:$B$608,0))</f>
        <v>2007</v>
      </c>
      <c r="F118" s="47">
        <v>2007</v>
      </c>
      <c r="G118" s="45">
        <v>0.00488</v>
      </c>
      <c r="H118" s="46">
        <v>0.00818</v>
      </c>
      <c r="I118" s="46">
        <v>0.02085</v>
      </c>
      <c r="J118" s="46">
        <v>0.03788</v>
      </c>
      <c r="K118" s="46">
        <v>0.05005</v>
      </c>
      <c r="L118" s="46">
        <v>0.05438</v>
      </c>
      <c r="M118" s="46">
        <v>0.07798</v>
      </c>
      <c r="N118" s="46">
        <v>0.10697</v>
      </c>
      <c r="O118" s="46">
        <v>0.09815</v>
      </c>
      <c r="P118" s="46">
        <v>0.1102</v>
      </c>
      <c r="Q118" s="46">
        <v>0.13331</v>
      </c>
      <c r="R118" s="46">
        <v>0.13649</v>
      </c>
      <c r="S118" s="46">
        <v>0.15166</v>
      </c>
      <c r="T118" s="46">
        <v>0.15107</v>
      </c>
      <c r="U118" s="46">
        <v>0.13572</v>
      </c>
      <c r="V118" s="46">
        <v>0.13294</v>
      </c>
      <c r="W118" s="46">
        <v>0.12359</v>
      </c>
      <c r="X118" s="46">
        <v>0.1079</v>
      </c>
      <c r="Y118" s="46">
        <v>0.0993</v>
      </c>
      <c r="Z118" s="46">
        <v>0.09389</v>
      </c>
      <c r="AA118" s="46">
        <v>0.0818</v>
      </c>
      <c r="AB118" s="46">
        <v>0.06505</v>
      </c>
      <c r="AC118" s="46">
        <v>0.05897</v>
      </c>
      <c r="AD118" s="46">
        <v>0.03891</v>
      </c>
      <c r="AE118" s="46">
        <v>0.0277</v>
      </c>
      <c r="AF118" s="46">
        <v>0.02092</v>
      </c>
      <c r="AG118" s="46">
        <v>0.0112</v>
      </c>
      <c r="AH118" s="46">
        <v>0.00662</v>
      </c>
      <c r="AI118" s="46">
        <v>0.00305</v>
      </c>
      <c r="AJ118" s="46">
        <v>0.00134</v>
      </c>
      <c r="AK118" s="46">
        <v>0.0028</v>
      </c>
      <c r="AL118" s="46">
        <v>0.00047</v>
      </c>
      <c r="AM118" s="46">
        <v>0</v>
      </c>
      <c r="AN118" s="46">
        <v>0</v>
      </c>
    </row>
    <row r="119" spans="1:40" ht="18" thickBot="1" thickTop="1">
      <c r="A119" s="8">
        <v>5</v>
      </c>
      <c r="C119" s="53" t="str">
        <f>INDEX('[2]world'!$D$3:$D$400,MATCH(D119,'[2]world'!$B$3:$B$400,0))</f>
        <v>IT</v>
      </c>
      <c r="D119" s="41" t="s">
        <v>136</v>
      </c>
      <c r="E119" s="33">
        <f>INDEX('[1]period'!$D$3:$D$608,MATCH(F119,'[1]period'!$B$3:$B$608,0))</f>
        <v>1970</v>
      </c>
      <c r="F119" s="47">
        <v>1970</v>
      </c>
      <c r="G119" s="45">
        <v>0.01616</v>
      </c>
      <c r="H119" s="46">
        <v>0.0211</v>
      </c>
      <c r="I119" s="46">
        <v>0.03783</v>
      </c>
      <c r="J119" s="46">
        <v>0.05872</v>
      </c>
      <c r="K119" s="46">
        <v>0.0824</v>
      </c>
      <c r="L119" s="46">
        <v>0.11074</v>
      </c>
      <c r="M119" s="46">
        <v>0.13318</v>
      </c>
      <c r="N119" s="46">
        <v>0.15464</v>
      </c>
      <c r="O119" s="46">
        <v>0.16426</v>
      </c>
      <c r="P119" s="46">
        <v>0.16307</v>
      </c>
      <c r="Q119" s="46">
        <v>0.16241</v>
      </c>
      <c r="R119" s="46">
        <v>0.1581</v>
      </c>
      <c r="S119" s="46">
        <v>0.14314</v>
      </c>
      <c r="T119" s="46">
        <v>0.13438</v>
      </c>
      <c r="U119" s="46">
        <v>0.12058</v>
      </c>
      <c r="V119" s="46">
        <v>0.10844</v>
      </c>
      <c r="W119" s="46">
        <v>0.09978</v>
      </c>
      <c r="X119" s="46">
        <v>0.0865</v>
      </c>
      <c r="Y119" s="46">
        <v>0.07784</v>
      </c>
      <c r="Z119" s="46">
        <v>0.06957</v>
      </c>
      <c r="AA119" s="46">
        <v>0.06201</v>
      </c>
      <c r="AB119" s="46">
        <v>0.05323</v>
      </c>
      <c r="AC119" s="46">
        <v>0.04413</v>
      </c>
      <c r="AD119" s="46">
        <v>0.03535</v>
      </c>
      <c r="AE119" s="46">
        <v>0.02823</v>
      </c>
      <c r="AF119" s="46">
        <v>0.02088</v>
      </c>
      <c r="AG119" s="46">
        <v>0.01497</v>
      </c>
      <c r="AH119" s="46">
        <v>0.00951</v>
      </c>
      <c r="AI119" s="46">
        <v>0.00586</v>
      </c>
      <c r="AJ119" s="46">
        <v>0.00301</v>
      </c>
      <c r="AK119" s="46">
        <v>0.00172</v>
      </c>
      <c r="AL119" s="46">
        <v>0.00075</v>
      </c>
      <c r="AM119" s="46">
        <v>0.00024</v>
      </c>
      <c r="AN119" s="46">
        <v>0.00015</v>
      </c>
    </row>
    <row r="120" spans="1:40" ht="18" thickBot="1" thickTop="1">
      <c r="A120" s="8">
        <v>5</v>
      </c>
      <c r="C120" s="53" t="str">
        <f>INDEX('[2]world'!$D$3:$D$400,MATCH(D120,'[2]world'!$B$3:$B$400,0))</f>
        <v>IT</v>
      </c>
      <c r="D120" s="41" t="s">
        <v>136</v>
      </c>
      <c r="E120" s="33">
        <f>INDEX('[1]period'!$D$3:$D$608,MATCH(F120,'[1]period'!$B$3:$B$608,0))</f>
        <v>2000</v>
      </c>
      <c r="F120" s="47">
        <v>2000</v>
      </c>
      <c r="G120" s="45">
        <v>0.00351</v>
      </c>
      <c r="H120" s="46">
        <v>0.00625</v>
      </c>
      <c r="I120" s="46">
        <v>0.00963</v>
      </c>
      <c r="J120" s="46">
        <v>0.01545</v>
      </c>
      <c r="K120" s="46">
        <v>0.02056</v>
      </c>
      <c r="L120" s="46">
        <v>0.026</v>
      </c>
      <c r="M120" s="46">
        <v>0.03243</v>
      </c>
      <c r="N120" s="46">
        <v>0.0402</v>
      </c>
      <c r="O120" s="46">
        <v>0.04813</v>
      </c>
      <c r="P120" s="46">
        <v>0.05834</v>
      </c>
      <c r="Q120" s="46">
        <v>0.0674</v>
      </c>
      <c r="R120" s="46">
        <v>0.07758</v>
      </c>
      <c r="S120" s="46">
        <v>0.0872</v>
      </c>
      <c r="T120" s="46">
        <v>0.09132</v>
      </c>
      <c r="U120" s="46">
        <v>0.09465</v>
      </c>
      <c r="V120" s="46">
        <v>0.09217</v>
      </c>
      <c r="W120" s="46">
        <v>0.08957</v>
      </c>
      <c r="X120" s="46">
        <v>0.07994</v>
      </c>
      <c r="Y120" s="46">
        <v>0.07165</v>
      </c>
      <c r="Z120" s="46">
        <v>0.06147</v>
      </c>
      <c r="AA120" s="46">
        <v>0.0509</v>
      </c>
      <c r="AB120" s="46">
        <v>0.03973</v>
      </c>
      <c r="AC120" s="46">
        <v>0.02986</v>
      </c>
      <c r="AD120" s="46">
        <v>0.02228</v>
      </c>
      <c r="AE120" s="46">
        <v>0.01618</v>
      </c>
      <c r="AF120" s="46">
        <v>0.01028</v>
      </c>
      <c r="AG120" s="46">
        <v>0.00625</v>
      </c>
      <c r="AH120" s="46">
        <v>0.00361</v>
      </c>
      <c r="AI120" s="46">
        <v>0.00194</v>
      </c>
      <c r="AJ120" s="46">
        <v>0.00084</v>
      </c>
      <c r="AK120" s="46">
        <v>0.00048</v>
      </c>
      <c r="AL120" s="46">
        <v>0.00021</v>
      </c>
      <c r="AM120" s="46">
        <v>0.00016</v>
      </c>
      <c r="AN120" s="46">
        <v>9E-05</v>
      </c>
    </row>
    <row r="121" spans="1:40" ht="18" thickBot="1" thickTop="1">
      <c r="A121" s="8">
        <v>5</v>
      </c>
      <c r="C121" s="53" t="str">
        <f>INDEX('[2]world'!$D$3:$D$400,MATCH(D121,'[2]world'!$B$3:$B$400,0))</f>
        <v>IT</v>
      </c>
      <c r="D121" s="41" t="s">
        <v>136</v>
      </c>
      <c r="E121" s="33">
        <f>INDEX('[1]period'!$D$3:$D$608,MATCH(F121,'[1]period'!$B$3:$B$608,0))</f>
        <v>2005</v>
      </c>
      <c r="F121" s="47">
        <v>2005</v>
      </c>
      <c r="G121" s="45">
        <v>0.00268</v>
      </c>
      <c r="H121" s="46">
        <v>0.0055</v>
      </c>
      <c r="I121" s="46">
        <v>0.00926</v>
      </c>
      <c r="J121" s="46">
        <v>0.0147</v>
      </c>
      <c r="K121" s="46">
        <v>0.01995</v>
      </c>
      <c r="L121" s="46">
        <v>0.02529</v>
      </c>
      <c r="M121" s="46">
        <v>0.03115</v>
      </c>
      <c r="N121" s="46">
        <v>0.03813</v>
      </c>
      <c r="O121" s="46">
        <v>0.04593</v>
      </c>
      <c r="P121" s="46">
        <v>0.05511</v>
      </c>
      <c r="Q121" s="46">
        <v>0.06484</v>
      </c>
      <c r="R121" s="46">
        <v>0.07265</v>
      </c>
      <c r="S121" s="46">
        <v>0.08182</v>
      </c>
      <c r="T121" s="46">
        <v>0.08887</v>
      </c>
      <c r="U121" s="46">
        <v>0.09439</v>
      </c>
      <c r="V121" s="46">
        <v>0.09452</v>
      </c>
      <c r="W121" s="46">
        <v>0.09394</v>
      </c>
      <c r="X121" s="46">
        <v>0.08919</v>
      </c>
      <c r="Y121" s="46">
        <v>0.0814</v>
      </c>
      <c r="Z121" s="46">
        <v>0.0738</v>
      </c>
      <c r="AA121" s="46">
        <v>0.06206</v>
      </c>
      <c r="AB121" s="46">
        <v>0.05081</v>
      </c>
      <c r="AC121" s="46">
        <v>0.03929</v>
      </c>
      <c r="AD121" s="46">
        <v>0.03026</v>
      </c>
      <c r="AE121" s="46">
        <v>0.02148</v>
      </c>
      <c r="AF121" s="46">
        <v>0.01413</v>
      </c>
      <c r="AG121" s="46">
        <v>0.00848</v>
      </c>
      <c r="AH121" s="46">
        <v>0.00487</v>
      </c>
      <c r="AI121" s="46">
        <v>0.00237</v>
      </c>
      <c r="AJ121" s="46">
        <v>0.00111</v>
      </c>
      <c r="AK121" s="46">
        <v>0.00051</v>
      </c>
      <c r="AL121" s="46">
        <v>0.00024</v>
      </c>
      <c r="AM121" s="46">
        <v>0.00012</v>
      </c>
      <c r="AN121" s="46">
        <v>0.00011</v>
      </c>
    </row>
    <row r="122" spans="1:40" ht="18" thickBot="1" thickTop="1">
      <c r="A122" s="8">
        <v>5</v>
      </c>
      <c r="C122" s="53" t="str">
        <f>INDEX('[2]world'!$D$3:$D$400,MATCH(D122,'[2]world'!$B$3:$B$400,0))</f>
        <v>IT</v>
      </c>
      <c r="D122" s="41" t="s">
        <v>136</v>
      </c>
      <c r="E122" s="33">
        <f>INDEX('[1]period'!$D$3:$D$608,MATCH(F122,'[1]period'!$B$3:$B$608,0))</f>
        <v>2007</v>
      </c>
      <c r="F122" s="47">
        <v>2007</v>
      </c>
      <c r="G122" s="45">
        <v>0.00263</v>
      </c>
      <c r="H122" s="46">
        <v>0.00533</v>
      </c>
      <c r="I122" s="46">
        <v>0.00949</v>
      </c>
      <c r="J122" s="46">
        <v>0.01572</v>
      </c>
      <c r="K122" s="46">
        <v>0.02265</v>
      </c>
      <c r="L122" s="46">
        <v>0.02757</v>
      </c>
      <c r="M122" s="46">
        <v>0.03356</v>
      </c>
      <c r="N122" s="46">
        <v>0.03883</v>
      </c>
      <c r="O122" s="46">
        <v>0.04656</v>
      </c>
      <c r="P122" s="46">
        <v>0.05515</v>
      </c>
      <c r="Q122" s="46">
        <v>0.06436</v>
      </c>
      <c r="R122" s="46">
        <v>0.07351</v>
      </c>
      <c r="S122" s="46">
        <v>0.08205</v>
      </c>
      <c r="T122" s="46">
        <v>0.08876</v>
      </c>
      <c r="U122" s="46">
        <v>0.09524</v>
      </c>
      <c r="V122" s="46">
        <v>0.09683</v>
      </c>
      <c r="W122" s="46">
        <v>0.09588</v>
      </c>
      <c r="X122" s="46">
        <v>0.09178</v>
      </c>
      <c r="Y122" s="46">
        <v>0.08634</v>
      </c>
      <c r="Z122" s="46">
        <v>0.07791</v>
      </c>
      <c r="AA122" s="46">
        <v>0.0677</v>
      </c>
      <c r="AB122" s="46">
        <v>0.05497</v>
      </c>
      <c r="AC122" s="46">
        <v>0.04393</v>
      </c>
      <c r="AD122" s="46">
        <v>0.03355</v>
      </c>
      <c r="AE122" s="46">
        <v>0.02449</v>
      </c>
      <c r="AF122" s="46">
        <v>0.01623</v>
      </c>
      <c r="AG122" s="46">
        <v>0.00993</v>
      </c>
      <c r="AH122" s="46">
        <v>0.00564</v>
      </c>
      <c r="AI122" s="46">
        <v>0.00295</v>
      </c>
      <c r="AJ122" s="46">
        <v>0.00144</v>
      </c>
      <c r="AK122" s="46">
        <v>0.00074</v>
      </c>
      <c r="AL122" s="46">
        <v>0.00039</v>
      </c>
      <c r="AM122" s="46">
        <v>0.00019</v>
      </c>
      <c r="AN122" s="46">
        <v>0.00017</v>
      </c>
    </row>
    <row r="123" spans="1:40" ht="18" thickBot="1" thickTop="1">
      <c r="A123" s="8">
        <v>5</v>
      </c>
      <c r="C123" s="53" t="str">
        <f>INDEX('[2]world'!$D$3:$D$400,MATCH(D123,'[2]world'!$B$3:$B$400,0))</f>
        <v>LIT</v>
      </c>
      <c r="D123" s="41" t="s">
        <v>156</v>
      </c>
      <c r="E123" s="33">
        <f>INDEX('[1]period'!$D$3:$D$608,MATCH(F123,'[1]period'!$B$3:$B$608,0))</f>
        <v>1970</v>
      </c>
      <c r="F123" s="47">
        <v>1970</v>
      </c>
      <c r="G123" s="45">
        <v>0.00312</v>
      </c>
      <c r="H123" s="46">
        <v>0.00995</v>
      </c>
      <c r="I123" s="46">
        <v>0.02983</v>
      </c>
      <c r="J123" s="46">
        <v>0.07786</v>
      </c>
      <c r="K123" s="46">
        <v>0.12193</v>
      </c>
      <c r="L123" s="46">
        <v>0.16218</v>
      </c>
      <c r="M123" s="46">
        <v>0.17213</v>
      </c>
      <c r="N123" s="46">
        <v>0.17744</v>
      </c>
      <c r="O123" s="46">
        <v>0.1658</v>
      </c>
      <c r="P123" s="46">
        <v>0.16959</v>
      </c>
      <c r="Q123" s="46">
        <v>0.1499</v>
      </c>
      <c r="R123" s="46">
        <v>0.13921</v>
      </c>
      <c r="S123" s="46">
        <v>0.1372</v>
      </c>
      <c r="T123" s="46">
        <v>0.1217</v>
      </c>
      <c r="U123" s="46">
        <v>0.10764</v>
      </c>
      <c r="V123" s="46">
        <v>0.09521</v>
      </c>
      <c r="W123" s="46">
        <v>0.08918</v>
      </c>
      <c r="X123" s="46">
        <v>0.07781</v>
      </c>
      <c r="Y123" s="46">
        <v>0.07224</v>
      </c>
      <c r="Z123" s="46">
        <v>0.06317</v>
      </c>
      <c r="AA123" s="46">
        <v>0.05725</v>
      </c>
      <c r="AB123" s="46">
        <v>0.04653</v>
      </c>
      <c r="AC123" s="46">
        <v>0.04049</v>
      </c>
      <c r="AD123" s="46">
        <v>0.03317</v>
      </c>
      <c r="AE123" s="46">
        <v>0.02793</v>
      </c>
      <c r="AF123" s="46">
        <v>0.01791</v>
      </c>
      <c r="AG123" s="46">
        <v>0.01426</v>
      </c>
      <c r="AH123" s="46">
        <v>0.00869</v>
      </c>
      <c r="AI123" s="46">
        <v>0.00465</v>
      </c>
      <c r="AJ123" s="46">
        <v>0.00298</v>
      </c>
      <c r="AK123" s="46">
        <v>0.00139</v>
      </c>
      <c r="AL123" s="46">
        <v>0.00094</v>
      </c>
      <c r="AM123" s="46">
        <v>0.0004</v>
      </c>
      <c r="AN123" s="46">
        <v>0.00043</v>
      </c>
    </row>
    <row r="124" spans="1:40" ht="18" thickBot="1" thickTop="1">
      <c r="A124" s="8">
        <v>5</v>
      </c>
      <c r="C124" s="53" t="str">
        <f>INDEX('[2]world'!$D$3:$D$400,MATCH(D124,'[2]world'!$B$3:$B$400,0))</f>
        <v>LIT</v>
      </c>
      <c r="D124" s="41" t="s">
        <v>156</v>
      </c>
      <c r="E124" s="33">
        <f>INDEX('[1]period'!$D$3:$D$608,MATCH(F124,'[1]period'!$B$3:$B$608,0))</f>
        <v>1995</v>
      </c>
      <c r="F124" s="47">
        <v>1995</v>
      </c>
      <c r="G124" s="45">
        <v>0.01787</v>
      </c>
      <c r="H124" s="46">
        <v>0.0319</v>
      </c>
      <c r="I124" s="46">
        <v>0.05917</v>
      </c>
      <c r="J124" s="46">
        <v>0.0953</v>
      </c>
      <c r="K124" s="46">
        <v>0.11447</v>
      </c>
      <c r="L124" s="46">
        <v>0.12204</v>
      </c>
      <c r="M124" s="46">
        <v>0.12534</v>
      </c>
      <c r="N124" s="46">
        <v>0.1222</v>
      </c>
      <c r="O124" s="46">
        <v>0.11695</v>
      </c>
      <c r="P124" s="46">
        <v>0.10962</v>
      </c>
      <c r="Q124" s="46">
        <v>0.10082</v>
      </c>
      <c r="R124" s="46">
        <v>0.0867</v>
      </c>
      <c r="S124" s="46">
        <v>0.07492</v>
      </c>
      <c r="T124" s="46">
        <v>0.06725</v>
      </c>
      <c r="U124" s="46">
        <v>0.05528</v>
      </c>
      <c r="V124" s="46">
        <v>0.04981</v>
      </c>
      <c r="W124" s="46">
        <v>0.04039</v>
      </c>
      <c r="X124" s="46">
        <v>0.0343</v>
      </c>
      <c r="Y124" s="46">
        <v>0.02831</v>
      </c>
      <c r="Z124" s="46">
        <v>0.0239</v>
      </c>
      <c r="AA124" s="46">
        <v>0.01926</v>
      </c>
      <c r="AB124" s="46">
        <v>0.01598</v>
      </c>
      <c r="AC124" s="46">
        <v>0.01209</v>
      </c>
      <c r="AD124" s="46">
        <v>0.00816</v>
      </c>
      <c r="AE124" s="46">
        <v>0.00702</v>
      </c>
      <c r="AF124" s="46">
        <v>0.00474</v>
      </c>
      <c r="AG124" s="46">
        <v>0.00326</v>
      </c>
      <c r="AH124" s="46">
        <v>0.00182</v>
      </c>
      <c r="AI124" s="46">
        <v>0.00084</v>
      </c>
      <c r="AJ124" s="46">
        <v>0.00045</v>
      </c>
      <c r="AK124" s="46">
        <v>0.00034</v>
      </c>
      <c r="AL124" s="46">
        <v>5E-05</v>
      </c>
      <c r="AM124" s="46">
        <v>0.00015</v>
      </c>
      <c r="AN124" s="46">
        <v>0</v>
      </c>
    </row>
    <row r="125" spans="1:40" ht="18" thickBot="1" thickTop="1">
      <c r="A125" s="8">
        <v>5</v>
      </c>
      <c r="C125" s="53" t="str">
        <f>INDEX('[2]world'!$D$3:$D$400,MATCH(D125,'[2]world'!$B$3:$B$400,0))</f>
        <v>LIT</v>
      </c>
      <c r="D125" s="41" t="s">
        <v>156</v>
      </c>
      <c r="E125" s="33">
        <f>INDEX('[1]period'!$D$3:$D$608,MATCH(F125,'[1]period'!$B$3:$B$608,0))</f>
        <v>2000</v>
      </c>
      <c r="F125" s="47">
        <v>2000</v>
      </c>
      <c r="G125" s="45">
        <v>0.00813</v>
      </c>
      <c r="H125" s="46">
        <v>0.0192</v>
      </c>
      <c r="I125" s="46">
        <v>0.0384</v>
      </c>
      <c r="J125" s="46">
        <v>0.06276</v>
      </c>
      <c r="K125" s="46">
        <v>0.08041</v>
      </c>
      <c r="L125" s="46">
        <v>0.09116</v>
      </c>
      <c r="M125" s="46">
        <v>0.10065</v>
      </c>
      <c r="N125" s="46">
        <v>0.10572</v>
      </c>
      <c r="O125" s="46">
        <v>0.10317</v>
      </c>
      <c r="P125" s="46">
        <v>0.10119</v>
      </c>
      <c r="Q125" s="46">
        <v>0.09292</v>
      </c>
      <c r="R125" s="46">
        <v>0.08573</v>
      </c>
      <c r="S125" s="46">
        <v>0.07539</v>
      </c>
      <c r="T125" s="46">
        <v>0.07024</v>
      </c>
      <c r="U125" s="46">
        <v>0.06328</v>
      </c>
      <c r="V125" s="46">
        <v>0.05534</v>
      </c>
      <c r="W125" s="46">
        <v>0.04733</v>
      </c>
      <c r="X125" s="46">
        <v>0.03994</v>
      </c>
      <c r="Y125" s="46">
        <v>0.03224</v>
      </c>
      <c r="Z125" s="46">
        <v>0.02618</v>
      </c>
      <c r="AA125" s="46">
        <v>0.02426</v>
      </c>
      <c r="AB125" s="46">
        <v>0.01887</v>
      </c>
      <c r="AC125" s="46">
        <v>0.01426</v>
      </c>
      <c r="AD125" s="46">
        <v>0.01164</v>
      </c>
      <c r="AE125" s="46">
        <v>0.00817</v>
      </c>
      <c r="AF125" s="46">
        <v>0.00507</v>
      </c>
      <c r="AG125" s="46">
        <v>0.00441</v>
      </c>
      <c r="AH125" s="46">
        <v>0.00264</v>
      </c>
      <c r="AI125" s="46">
        <v>0.00078</v>
      </c>
      <c r="AJ125" s="46">
        <v>0.00059</v>
      </c>
      <c r="AK125" s="46">
        <v>0.00045</v>
      </c>
      <c r="AL125" s="46">
        <v>9E-05</v>
      </c>
      <c r="AM125" s="46">
        <v>4E-05</v>
      </c>
      <c r="AN125" s="46">
        <v>0</v>
      </c>
    </row>
    <row r="126" spans="1:40" ht="18" thickBot="1" thickTop="1">
      <c r="A126" s="8">
        <v>5</v>
      </c>
      <c r="C126" s="53" t="str">
        <f>INDEX('[2]world'!$D$3:$D$400,MATCH(D126,'[2]world'!$B$3:$B$400,0))</f>
        <v>LIT</v>
      </c>
      <c r="D126" s="41" t="s">
        <v>156</v>
      </c>
      <c r="E126" s="33">
        <f>INDEX('[1]period'!$D$3:$D$608,MATCH(F126,'[1]period'!$B$3:$B$608,0))</f>
        <v>2006</v>
      </c>
      <c r="F126" s="47">
        <v>2006</v>
      </c>
      <c r="G126" s="45">
        <v>0.0084</v>
      </c>
      <c r="H126" s="46">
        <v>0.01591</v>
      </c>
      <c r="I126" s="46">
        <v>0.02955</v>
      </c>
      <c r="J126" s="46">
        <v>0.04161</v>
      </c>
      <c r="K126" s="46">
        <v>0.0505</v>
      </c>
      <c r="L126" s="46">
        <v>0.05624</v>
      </c>
      <c r="M126" s="46">
        <v>0.0634</v>
      </c>
      <c r="N126" s="46">
        <v>0.07151</v>
      </c>
      <c r="O126" s="46">
        <v>0.08251</v>
      </c>
      <c r="P126" s="46">
        <v>0.09177</v>
      </c>
      <c r="Q126" s="46">
        <v>0.09822</v>
      </c>
      <c r="R126" s="46">
        <v>0.09645</v>
      </c>
      <c r="S126" s="46">
        <v>0.09225</v>
      </c>
      <c r="T126" s="46">
        <v>0.08823</v>
      </c>
      <c r="U126" s="46">
        <v>0.0777</v>
      </c>
      <c r="V126" s="46">
        <v>0.06561</v>
      </c>
      <c r="W126" s="46">
        <v>0.05727</v>
      </c>
      <c r="X126" s="46">
        <v>0.04689</v>
      </c>
      <c r="Y126" s="46">
        <v>0.03944</v>
      </c>
      <c r="Z126" s="46">
        <v>0.03342</v>
      </c>
      <c r="AA126" s="46">
        <v>0.02814</v>
      </c>
      <c r="AB126" s="46">
        <v>0.02005</v>
      </c>
      <c r="AC126" s="46">
        <v>0.0161</v>
      </c>
      <c r="AD126" s="46">
        <v>0.01146</v>
      </c>
      <c r="AE126" s="46">
        <v>0.00909</v>
      </c>
      <c r="AF126" s="46">
        <v>0.00626</v>
      </c>
      <c r="AG126" s="46">
        <v>0.00368</v>
      </c>
      <c r="AH126" s="46">
        <v>0.00233</v>
      </c>
      <c r="AI126" s="46">
        <v>0.00129</v>
      </c>
      <c r="AJ126" s="46">
        <v>0.00056</v>
      </c>
      <c r="AK126" s="46">
        <v>0.00014</v>
      </c>
      <c r="AL126" s="46">
        <v>7E-05</v>
      </c>
      <c r="AM126" s="46">
        <v>8E-05</v>
      </c>
      <c r="AN126" s="46">
        <v>0</v>
      </c>
    </row>
    <row r="127" spans="1:40" ht="18" thickBot="1" thickTop="1">
      <c r="A127" s="8">
        <v>5</v>
      </c>
      <c r="C127" s="53" t="str">
        <f>INDEX('[2]world'!$D$3:$D$400,MATCH(D127,'[2]world'!$B$3:$B$400,0))</f>
        <v>LIT</v>
      </c>
      <c r="D127" s="41" t="s">
        <v>156</v>
      </c>
      <c r="E127" s="33">
        <f>INDEX('[1]period'!$D$3:$D$608,MATCH(F127,'[1]period'!$B$3:$B$608,0))</f>
        <v>2008</v>
      </c>
      <c r="F127" s="47">
        <v>2008</v>
      </c>
      <c r="G127" s="45">
        <v>0.00706</v>
      </c>
      <c r="H127" s="46">
        <v>0.01577</v>
      </c>
      <c r="I127" s="46">
        <v>0.02816</v>
      </c>
      <c r="J127" s="46">
        <v>0.04043</v>
      </c>
      <c r="K127" s="46">
        <v>0.04929</v>
      </c>
      <c r="L127" s="46">
        <v>0.05491</v>
      </c>
      <c r="M127" s="46">
        <v>0.06043</v>
      </c>
      <c r="N127" s="46">
        <v>0.07291</v>
      </c>
      <c r="O127" s="46">
        <v>0.08537</v>
      </c>
      <c r="P127" s="46">
        <v>0.09759</v>
      </c>
      <c r="Q127" s="46">
        <v>0.10598</v>
      </c>
      <c r="R127" s="46">
        <v>0.11209</v>
      </c>
      <c r="S127" s="46">
        <v>0.10725</v>
      </c>
      <c r="T127" s="46">
        <v>0.10421</v>
      </c>
      <c r="U127" s="46">
        <v>0.0949</v>
      </c>
      <c r="V127" s="46">
        <v>0.08277</v>
      </c>
      <c r="W127" s="46">
        <v>0.07175</v>
      </c>
      <c r="X127" s="46">
        <v>0.05908</v>
      </c>
      <c r="Y127" s="46">
        <v>0.05223</v>
      </c>
      <c r="Z127" s="46">
        <v>0.04062</v>
      </c>
      <c r="AA127" s="46">
        <v>0.03425</v>
      </c>
      <c r="AB127" s="46">
        <v>0.0271</v>
      </c>
      <c r="AC127" s="46">
        <v>0.02066</v>
      </c>
      <c r="AD127" s="46">
        <v>0.01531</v>
      </c>
      <c r="AE127" s="46">
        <v>0.00972</v>
      </c>
      <c r="AF127" s="46">
        <v>0.00772</v>
      </c>
      <c r="AG127" s="46">
        <v>0.00468</v>
      </c>
      <c r="AH127" s="46">
        <v>0.00269</v>
      </c>
      <c r="AI127" s="46">
        <v>0.00144</v>
      </c>
      <c r="AJ127" s="46">
        <v>0.00044</v>
      </c>
      <c r="AK127" s="46">
        <v>0.00021</v>
      </c>
      <c r="AL127" s="46">
        <v>0</v>
      </c>
      <c r="AM127" s="46">
        <v>0</v>
      </c>
      <c r="AN127" s="46">
        <v>0</v>
      </c>
    </row>
    <row r="128" spans="1:40" ht="18" thickBot="1" thickTop="1">
      <c r="A128" s="8">
        <v>5</v>
      </c>
      <c r="C128" s="53" t="str">
        <f>INDEX('[2]world'!$D$3:$D$400,MATCH(D128,'[2]world'!$B$3:$B$400,0))</f>
        <v>Lux</v>
      </c>
      <c r="D128" s="41" t="s">
        <v>137</v>
      </c>
      <c r="E128" s="33">
        <f>INDEX('[1]period'!$D$3:$D$608,MATCH(F128,'[1]period'!$B$3:$B$608,0))</f>
        <v>1970</v>
      </c>
      <c r="F128" s="47">
        <v>1970</v>
      </c>
      <c r="G128" s="45">
        <v>0.01026</v>
      </c>
      <c r="H128" s="46">
        <v>0.0204</v>
      </c>
      <c r="I128" s="46">
        <v>0.03563</v>
      </c>
      <c r="J128" s="46">
        <v>0.0767</v>
      </c>
      <c r="K128" s="46">
        <v>0.09717</v>
      </c>
      <c r="L128" s="46">
        <v>0.13403</v>
      </c>
      <c r="M128" s="46">
        <v>0.13435</v>
      </c>
      <c r="N128" s="46">
        <v>0.15164</v>
      </c>
      <c r="O128" s="46">
        <v>0.1481</v>
      </c>
      <c r="P128" s="46">
        <v>0.1407</v>
      </c>
      <c r="Q128" s="46">
        <v>0.13896</v>
      </c>
      <c r="R128" s="46">
        <v>0.12391</v>
      </c>
      <c r="S128" s="46">
        <v>0.12529</v>
      </c>
      <c r="T128" s="46">
        <v>0.10081</v>
      </c>
      <c r="U128" s="46">
        <v>0.08615</v>
      </c>
      <c r="V128" s="46">
        <v>0.07788</v>
      </c>
      <c r="W128" s="46">
        <v>0.0605</v>
      </c>
      <c r="X128" s="46">
        <v>0.05443</v>
      </c>
      <c r="Y128" s="46">
        <v>0.04446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</row>
    <row r="129" spans="1:40" ht="18" thickBot="1" thickTop="1">
      <c r="A129" s="8">
        <v>5</v>
      </c>
      <c r="C129" s="53" t="str">
        <f>INDEX('[2]world'!$D$3:$D$400,MATCH(D129,'[2]world'!$B$3:$B$400,0))</f>
        <v>Lux</v>
      </c>
      <c r="D129" s="41" t="s">
        <v>137</v>
      </c>
      <c r="E129" s="33">
        <f>INDEX('[1]period'!$D$3:$D$608,MATCH(F129,'[1]period'!$B$3:$B$608,0))</f>
        <v>2000</v>
      </c>
      <c r="F129" s="47">
        <v>2000</v>
      </c>
      <c r="G129" s="45">
        <v>0.00632</v>
      </c>
      <c r="H129" s="46">
        <v>0.00898</v>
      </c>
      <c r="I129" s="46">
        <v>0.01801</v>
      </c>
      <c r="J129" s="46">
        <v>0.0274</v>
      </c>
      <c r="K129" s="46">
        <v>0.04717</v>
      </c>
      <c r="L129" s="46">
        <v>0.0569</v>
      </c>
      <c r="M129" s="46">
        <v>0.05888</v>
      </c>
      <c r="N129" s="46">
        <v>0.08218</v>
      </c>
      <c r="O129" s="46">
        <v>0.08645</v>
      </c>
      <c r="P129" s="46">
        <v>0.09796</v>
      </c>
      <c r="Q129" s="46">
        <v>0.11464</v>
      </c>
      <c r="R129" s="46">
        <v>0.1137</v>
      </c>
      <c r="S129" s="46">
        <v>0.12128</v>
      </c>
      <c r="T129" s="46">
        <v>0.13475</v>
      </c>
      <c r="U129" s="46">
        <v>0.12647</v>
      </c>
      <c r="V129" s="46">
        <v>0.12125</v>
      </c>
      <c r="W129" s="46">
        <v>0.10347</v>
      </c>
      <c r="X129" s="46">
        <v>0.10207</v>
      </c>
      <c r="Y129" s="46">
        <v>0.0724</v>
      </c>
      <c r="Z129" s="46">
        <v>0.0754</v>
      </c>
      <c r="AA129" s="46">
        <v>0.05349</v>
      </c>
      <c r="AB129" s="46">
        <v>0.04514</v>
      </c>
      <c r="AC129" s="46">
        <v>0.02626</v>
      </c>
      <c r="AD129" s="46">
        <v>0.02399</v>
      </c>
      <c r="AE129" s="46">
        <v>0.0178</v>
      </c>
      <c r="AF129" s="46">
        <v>0.00814</v>
      </c>
      <c r="AG129" s="46">
        <v>0.006</v>
      </c>
      <c r="AH129" s="46">
        <v>0.00177</v>
      </c>
      <c r="AI129" s="46">
        <v>0.00091</v>
      </c>
      <c r="AJ129" s="46">
        <v>0.00031</v>
      </c>
      <c r="AK129" s="46">
        <v>0</v>
      </c>
      <c r="AL129" s="46">
        <v>0.00099</v>
      </c>
      <c r="AM129" s="46">
        <v>0</v>
      </c>
      <c r="AN129" s="46">
        <v>0</v>
      </c>
    </row>
    <row r="130" spans="1:40" ht="18" thickBot="1" thickTop="1">
      <c r="A130" s="8">
        <v>5</v>
      </c>
      <c r="C130" s="53" t="str">
        <f>INDEX('[2]world'!$D$3:$D$400,MATCH(D130,'[2]world'!$B$3:$B$400,0))</f>
        <v>Lux</v>
      </c>
      <c r="D130" s="41" t="s">
        <v>137</v>
      </c>
      <c r="E130" s="33">
        <f>INDEX('[1]period'!$D$3:$D$608,MATCH(F130,'[1]period'!$B$3:$B$608,0))</f>
        <v>2006</v>
      </c>
      <c r="F130" s="47">
        <v>2006</v>
      </c>
      <c r="G130" s="45">
        <v>0.00629</v>
      </c>
      <c r="H130" s="46">
        <v>0.0088</v>
      </c>
      <c r="I130" s="46">
        <v>0.01389</v>
      </c>
      <c r="J130" s="46">
        <v>0.02455</v>
      </c>
      <c r="K130" s="46">
        <v>0.03727</v>
      </c>
      <c r="L130" s="46">
        <v>0.03934</v>
      </c>
      <c r="M130" s="46">
        <v>0.05653</v>
      </c>
      <c r="N130" s="46">
        <v>0.05692</v>
      </c>
      <c r="O130" s="46">
        <v>0.08126</v>
      </c>
      <c r="P130" s="46">
        <v>0.08129</v>
      </c>
      <c r="Q130" s="46">
        <v>0.08804</v>
      </c>
      <c r="R130" s="46">
        <v>0.09998</v>
      </c>
      <c r="S130" s="46">
        <v>0.10759</v>
      </c>
      <c r="T130" s="46">
        <v>0.12071</v>
      </c>
      <c r="U130" s="46">
        <v>0.11357</v>
      </c>
      <c r="V130" s="46">
        <v>0.12485</v>
      </c>
      <c r="W130" s="46">
        <v>0.10904</v>
      </c>
      <c r="X130" s="46">
        <v>0.09565</v>
      </c>
      <c r="Y130" s="46">
        <v>0.08791</v>
      </c>
      <c r="Z130" s="46">
        <v>0.07305</v>
      </c>
      <c r="AA130" s="46">
        <v>0.06479</v>
      </c>
      <c r="AB130" s="46">
        <v>0.0442</v>
      </c>
      <c r="AC130" s="46">
        <v>0.04678</v>
      </c>
      <c r="AD130" s="46">
        <v>0.02768</v>
      </c>
      <c r="AE130" s="46">
        <v>0.01659</v>
      </c>
      <c r="AF130" s="46">
        <v>0.01333</v>
      </c>
      <c r="AG130" s="46">
        <v>0.00646</v>
      </c>
      <c r="AH130" s="46">
        <v>0.00366</v>
      </c>
      <c r="AI130" s="46">
        <v>0.00373</v>
      </c>
      <c r="AJ130" s="46">
        <v>0.0008</v>
      </c>
      <c r="AK130" s="46">
        <v>0.00028</v>
      </c>
      <c r="AL130" s="46">
        <v>0</v>
      </c>
      <c r="AM130" s="46">
        <v>0</v>
      </c>
      <c r="AN130" s="46">
        <v>0</v>
      </c>
    </row>
    <row r="131" spans="1:40" ht="18" thickBot="1" thickTop="1">
      <c r="A131" s="8">
        <v>5</v>
      </c>
      <c r="C131" s="53" t="str">
        <f>INDEX('[2]world'!$D$3:$D$400,MATCH(D131,'[2]world'!$B$3:$B$400,0))</f>
        <v>Lux</v>
      </c>
      <c r="D131" s="41" t="s">
        <v>137</v>
      </c>
      <c r="E131" s="33">
        <f>INDEX('[1]period'!$D$3:$D$608,MATCH(F131,'[1]period'!$B$3:$B$608,0))</f>
        <v>2008</v>
      </c>
      <c r="F131" s="47">
        <v>2008</v>
      </c>
      <c r="G131" s="45">
        <v>0.00212</v>
      </c>
      <c r="H131" s="46">
        <v>0.00433</v>
      </c>
      <c r="I131" s="46">
        <v>0.0155</v>
      </c>
      <c r="J131" s="46">
        <v>0.0219</v>
      </c>
      <c r="K131" s="46">
        <v>0.02405</v>
      </c>
      <c r="L131" s="46">
        <v>0.0343</v>
      </c>
      <c r="M131" s="46">
        <v>0.04212</v>
      </c>
      <c r="N131" s="46">
        <v>0.04887</v>
      </c>
      <c r="O131" s="46">
        <v>0.05878</v>
      </c>
      <c r="P131" s="46">
        <v>0.07176</v>
      </c>
      <c r="Q131" s="46">
        <v>0.0821</v>
      </c>
      <c r="R131" s="46">
        <v>0.08971</v>
      </c>
      <c r="S131" s="46">
        <v>0.1126</v>
      </c>
      <c r="T131" s="46">
        <v>0.1106</v>
      </c>
      <c r="U131" s="46">
        <v>0.119</v>
      </c>
      <c r="V131" s="46">
        <v>0.1305</v>
      </c>
      <c r="W131" s="46">
        <v>0.10732</v>
      </c>
      <c r="X131" s="46">
        <v>0.11323</v>
      </c>
      <c r="Y131" s="46">
        <v>0.09071</v>
      </c>
      <c r="Z131" s="46">
        <v>0.07935</v>
      </c>
      <c r="AA131" s="46">
        <v>0.06642</v>
      </c>
      <c r="AB131" s="46">
        <v>0.05425</v>
      </c>
      <c r="AC131" s="46">
        <v>0.03765</v>
      </c>
      <c r="AD131" s="46">
        <v>0.03683</v>
      </c>
      <c r="AE131" s="46">
        <v>0.02021</v>
      </c>
      <c r="AF131" s="46">
        <v>0.01372</v>
      </c>
      <c r="AG131" s="46">
        <v>0.00707</v>
      </c>
      <c r="AH131" s="46">
        <v>0.00514</v>
      </c>
      <c r="AI131" s="46">
        <v>0.00349</v>
      </c>
      <c r="AJ131" s="46">
        <v>0.00128</v>
      </c>
      <c r="AK131" s="46">
        <v>0.00026</v>
      </c>
      <c r="AL131" s="46">
        <v>0.00053</v>
      </c>
      <c r="AM131" s="46">
        <v>0</v>
      </c>
      <c r="AN131" s="46">
        <v>0</v>
      </c>
    </row>
    <row r="132" spans="1:40" ht="18" thickBot="1" thickTop="1">
      <c r="A132" s="8">
        <v>5</v>
      </c>
      <c r="C132" s="53" t="str">
        <f>INDEX('[2]world'!$D$3:$D$400,MATCH(D132,'[2]world'!$B$3:$B$400,0))</f>
        <v>LAT</v>
      </c>
      <c r="D132" s="41" t="s">
        <v>157</v>
      </c>
      <c r="E132" s="33">
        <f>INDEX('[1]period'!$D$3:$D$608,MATCH(F132,'[1]period'!$B$3:$B$608,0))</f>
        <v>2006</v>
      </c>
      <c r="F132" s="47">
        <v>2006</v>
      </c>
      <c r="G132" s="45">
        <v>0.01072</v>
      </c>
      <c r="H132" s="46">
        <v>0.01786</v>
      </c>
      <c r="I132" s="46">
        <v>0.03394</v>
      </c>
      <c r="J132" s="46">
        <v>0.04727</v>
      </c>
      <c r="K132" s="46">
        <v>0.0587</v>
      </c>
      <c r="L132" s="46">
        <v>0.06447</v>
      </c>
      <c r="M132" s="46">
        <v>0.07082</v>
      </c>
      <c r="N132" s="46">
        <v>0.07397</v>
      </c>
      <c r="O132" s="46">
        <v>0.08397</v>
      </c>
      <c r="P132" s="46">
        <v>0.08781</v>
      </c>
      <c r="Q132" s="46">
        <v>0.08857</v>
      </c>
      <c r="R132" s="46">
        <v>0.08786</v>
      </c>
      <c r="S132" s="46">
        <v>0.08182</v>
      </c>
      <c r="T132" s="46">
        <v>0.07849</v>
      </c>
      <c r="U132" s="46">
        <v>0.07128</v>
      </c>
      <c r="V132" s="46">
        <v>0.06753</v>
      </c>
      <c r="W132" s="46">
        <v>0.06083</v>
      </c>
      <c r="X132" s="46">
        <v>0.05456</v>
      </c>
      <c r="Y132" s="46">
        <v>0.047</v>
      </c>
      <c r="Z132" s="46">
        <v>0.03869</v>
      </c>
      <c r="AA132" s="46">
        <v>0.03433</v>
      </c>
      <c r="AB132" s="46">
        <v>0.02551</v>
      </c>
      <c r="AC132" s="46">
        <v>0.01741</v>
      </c>
      <c r="AD132" s="46">
        <v>0.01537</v>
      </c>
      <c r="AE132" s="46">
        <v>0.01218</v>
      </c>
      <c r="AF132" s="46">
        <v>0.0075</v>
      </c>
      <c r="AG132" s="46">
        <v>0.00481</v>
      </c>
      <c r="AH132" s="46">
        <v>0.00235</v>
      </c>
      <c r="AI132" s="46">
        <v>0.00116</v>
      </c>
      <c r="AJ132" s="46">
        <v>0.00087</v>
      </c>
      <c r="AK132" s="46">
        <v>0.00016</v>
      </c>
      <c r="AL132" s="46">
        <v>0.00011</v>
      </c>
      <c r="AM132" s="46">
        <v>6E-05</v>
      </c>
      <c r="AN132" s="46">
        <v>6E-05</v>
      </c>
    </row>
    <row r="133" spans="1:40" ht="18" thickBot="1" thickTop="1">
      <c r="A133" s="8">
        <v>5</v>
      </c>
      <c r="C133" s="53" t="str">
        <f>INDEX('[2]world'!$D$3:$D$400,MATCH(D133,'[2]world'!$B$3:$B$400,0))</f>
        <v>LAT</v>
      </c>
      <c r="D133" s="41" t="s">
        <v>157</v>
      </c>
      <c r="E133" s="33">
        <f>INDEX('[1]period'!$D$3:$D$608,MATCH(F133,'[1]period'!$B$3:$B$608,0))</f>
        <v>2008</v>
      </c>
      <c r="F133" s="47">
        <v>2008</v>
      </c>
      <c r="G133" s="45">
        <v>0.0087</v>
      </c>
      <c r="H133" s="46">
        <v>0.02188</v>
      </c>
      <c r="I133" s="46">
        <v>0.0337</v>
      </c>
      <c r="J133" s="46">
        <v>0.04872</v>
      </c>
      <c r="K133" s="46">
        <v>0.0587</v>
      </c>
      <c r="L133" s="46">
        <v>0.06303</v>
      </c>
      <c r="M133" s="46">
        <v>0.06944</v>
      </c>
      <c r="N133" s="46">
        <v>0.07302</v>
      </c>
      <c r="O133" s="46">
        <v>0.08702</v>
      </c>
      <c r="P133" s="46">
        <v>0.09063</v>
      </c>
      <c r="Q133" s="46">
        <v>0.09363</v>
      </c>
      <c r="R133" s="46">
        <v>0.09111</v>
      </c>
      <c r="S133" s="46">
        <v>0.09158</v>
      </c>
      <c r="T133" s="46">
        <v>0.08562</v>
      </c>
      <c r="U133" s="46">
        <v>0.07811</v>
      </c>
      <c r="V133" s="46">
        <v>0.07752</v>
      </c>
      <c r="W133" s="46">
        <v>0.06717</v>
      </c>
      <c r="X133" s="46">
        <v>0.05926</v>
      </c>
      <c r="Y133" s="46">
        <v>0.05151</v>
      </c>
      <c r="Z133" s="46">
        <v>0.04493</v>
      </c>
      <c r="AA133" s="46">
        <v>0.04116</v>
      </c>
      <c r="AB133" s="46">
        <v>0.02843</v>
      </c>
      <c r="AC133" s="46">
        <v>0.02387</v>
      </c>
      <c r="AD133" s="46">
        <v>0.01844</v>
      </c>
      <c r="AE133" s="46">
        <v>0.01369</v>
      </c>
      <c r="AF133" s="46">
        <v>0.00906</v>
      </c>
      <c r="AG133" s="46">
        <v>0.00513</v>
      </c>
      <c r="AH133" s="46">
        <v>0.00315</v>
      </c>
      <c r="AI133" s="46">
        <v>0.0015</v>
      </c>
      <c r="AJ133" s="46">
        <v>0.00075</v>
      </c>
      <c r="AK133" s="46">
        <v>0.0005</v>
      </c>
      <c r="AL133" s="46">
        <v>0</v>
      </c>
      <c r="AM133" s="46">
        <v>5E-05</v>
      </c>
      <c r="AN133" s="46">
        <v>0</v>
      </c>
    </row>
    <row r="134" spans="1:40" ht="18" thickBot="1" thickTop="1">
      <c r="A134" s="8">
        <v>5</v>
      </c>
      <c r="C134" s="53" t="str">
        <f>INDEX('[2]world'!$D$3:$D$400,MATCH(D134,'[2]world'!$B$3:$B$400,0))</f>
        <v>Mal</v>
      </c>
      <c r="D134" s="41" t="s">
        <v>158</v>
      </c>
      <c r="E134" s="33">
        <f>INDEX('[1]period'!$D$3:$D$608,MATCH(F134,'[1]period'!$B$3:$B$608,0))</f>
        <v>2000</v>
      </c>
      <c r="F134" s="47">
        <v>2000</v>
      </c>
      <c r="G134" s="45">
        <v>0.02872</v>
      </c>
      <c r="H134" s="46">
        <v>0.02345</v>
      </c>
      <c r="I134" s="46">
        <v>0.03396</v>
      </c>
      <c r="J134" s="46">
        <v>0.03961</v>
      </c>
      <c r="K134" s="46">
        <v>0.04913</v>
      </c>
      <c r="L134" s="46">
        <v>0.05431</v>
      </c>
      <c r="M134" s="46">
        <v>0.07471</v>
      </c>
      <c r="N134" s="46">
        <v>0.09879</v>
      </c>
      <c r="O134" s="46">
        <v>0.10517</v>
      </c>
      <c r="P134" s="46">
        <v>0.11543</v>
      </c>
      <c r="Q134" s="46">
        <v>0.13147</v>
      </c>
      <c r="R134" s="46">
        <v>0.12488</v>
      </c>
      <c r="S134" s="46">
        <v>0.12367</v>
      </c>
      <c r="T134" s="46">
        <v>0.1321</v>
      </c>
      <c r="U134" s="46">
        <v>0.10494</v>
      </c>
      <c r="V134" s="46">
        <v>0.09524</v>
      </c>
      <c r="W134" s="46">
        <v>0.08259</v>
      </c>
      <c r="X134" s="46">
        <v>0.06229</v>
      </c>
      <c r="Y134" s="46">
        <v>0.05561</v>
      </c>
      <c r="Z134" s="46">
        <v>0.0435</v>
      </c>
      <c r="AA134" s="46">
        <v>0.03557</v>
      </c>
      <c r="AB134" s="46">
        <v>0.02584</v>
      </c>
      <c r="AC134" s="46">
        <v>0.01877</v>
      </c>
      <c r="AD134" s="46">
        <v>0.01596</v>
      </c>
      <c r="AE134" s="46">
        <v>0.01076</v>
      </c>
      <c r="AF134" s="46">
        <v>0.00643</v>
      </c>
      <c r="AG134" s="46">
        <v>0.00374</v>
      </c>
      <c r="AH134" s="46">
        <v>0.0017</v>
      </c>
      <c r="AI134" s="46">
        <v>0.00139</v>
      </c>
      <c r="AJ134" s="46">
        <v>0.00036</v>
      </c>
      <c r="AK134" s="46">
        <v>0</v>
      </c>
      <c r="AL134" s="46">
        <v>0</v>
      </c>
      <c r="AM134" s="46">
        <v>0</v>
      </c>
      <c r="AN134" s="46">
        <v>0</v>
      </c>
    </row>
    <row r="135" spans="1:40" ht="18" thickBot="1" thickTop="1">
      <c r="A135" s="8">
        <v>5</v>
      </c>
      <c r="C135" s="53" t="str">
        <f>INDEX('[2]world'!$D$3:$D$400,MATCH(D135,'[2]world'!$B$3:$B$400,0))</f>
        <v>Mal</v>
      </c>
      <c r="D135" s="41" t="s">
        <v>158</v>
      </c>
      <c r="E135" s="33">
        <f>INDEX('[1]period'!$D$3:$D$608,MATCH(F135,'[1]period'!$B$3:$B$608,0))</f>
        <v>2006</v>
      </c>
      <c r="F135" s="47">
        <v>2006</v>
      </c>
      <c r="G135" s="45">
        <v>0.01831</v>
      </c>
      <c r="H135" s="46">
        <v>0.01507</v>
      </c>
      <c r="I135" s="46">
        <v>0.0274</v>
      </c>
      <c r="J135" s="46">
        <v>0.02366</v>
      </c>
      <c r="K135" s="46">
        <v>0.02881</v>
      </c>
      <c r="L135" s="46">
        <v>0.03874</v>
      </c>
      <c r="M135" s="46">
        <v>0.0446</v>
      </c>
      <c r="N135" s="46">
        <v>0.0467</v>
      </c>
      <c r="O135" s="46">
        <v>0.06717</v>
      </c>
      <c r="P135" s="46">
        <v>0.07929</v>
      </c>
      <c r="Q135" s="46">
        <v>0.0911</v>
      </c>
      <c r="R135" s="46">
        <v>0.0994</v>
      </c>
      <c r="S135" s="46">
        <v>0.11222</v>
      </c>
      <c r="T135" s="46">
        <v>0.10251</v>
      </c>
      <c r="U135" s="46">
        <v>0.1124</v>
      </c>
      <c r="V135" s="46">
        <v>0.10088</v>
      </c>
      <c r="W135" s="46">
        <v>0.08409</v>
      </c>
      <c r="X135" s="46">
        <v>0.06636</v>
      </c>
      <c r="Y135" s="46">
        <v>0.06348</v>
      </c>
      <c r="Z135" s="46">
        <v>0.04599</v>
      </c>
      <c r="AA135" s="46">
        <v>0.04402</v>
      </c>
      <c r="AB135" s="46">
        <v>0.02622</v>
      </c>
      <c r="AC135" s="46">
        <v>0.02263</v>
      </c>
      <c r="AD135" s="46">
        <v>0.01746</v>
      </c>
      <c r="AE135" s="46">
        <v>0.00746</v>
      </c>
      <c r="AF135" s="46">
        <v>0.00653</v>
      </c>
      <c r="AG135" s="46">
        <v>0.00748</v>
      </c>
      <c r="AH135" s="46">
        <v>0.00279</v>
      </c>
      <c r="AI135" s="46">
        <v>0.00173</v>
      </c>
      <c r="AJ135" s="46">
        <v>0.00033</v>
      </c>
      <c r="AK135" s="46">
        <v>0.00032</v>
      </c>
      <c r="AL135" s="46">
        <v>0</v>
      </c>
      <c r="AM135" s="46">
        <v>0</v>
      </c>
      <c r="AN135" s="46">
        <v>0</v>
      </c>
    </row>
    <row r="136" spans="1:40" ht="18" thickBot="1" thickTop="1">
      <c r="A136" s="8">
        <v>5</v>
      </c>
      <c r="C136" s="53" t="str">
        <f>INDEX('[2]world'!$D$3:$D$400,MATCH(D136,'[2]world'!$B$3:$B$400,0))</f>
        <v>Mal</v>
      </c>
      <c r="D136" s="41" t="s">
        <v>158</v>
      </c>
      <c r="E136" s="33">
        <f>INDEX('[1]period'!$D$3:$D$608,MATCH(F136,'[1]period'!$B$3:$B$608,0))</f>
        <v>2008</v>
      </c>
      <c r="F136" s="47">
        <v>2008</v>
      </c>
      <c r="G136" s="45">
        <v>0.01275</v>
      </c>
      <c r="H136" s="46">
        <v>0.01839</v>
      </c>
      <c r="I136" s="46">
        <v>0.02643</v>
      </c>
      <c r="J136" s="46">
        <v>0.03043</v>
      </c>
      <c r="K136" s="46">
        <v>0.0334</v>
      </c>
      <c r="L136" s="46">
        <v>0.0381</v>
      </c>
      <c r="M136" s="46">
        <v>0.03461</v>
      </c>
      <c r="N136" s="46">
        <v>0.0464</v>
      </c>
      <c r="O136" s="46">
        <v>0.06445</v>
      </c>
      <c r="P136" s="46">
        <v>0.07729</v>
      </c>
      <c r="Q136" s="46">
        <v>0.08915</v>
      </c>
      <c r="R136" s="46">
        <v>0.09441</v>
      </c>
      <c r="S136" s="46">
        <v>0.10637</v>
      </c>
      <c r="T136" s="46">
        <v>0.10753</v>
      </c>
      <c r="U136" s="46">
        <v>0.10591</v>
      </c>
      <c r="V136" s="46">
        <v>0.09826</v>
      </c>
      <c r="W136" s="46">
        <v>0.09394</v>
      </c>
      <c r="X136" s="46">
        <v>0.07967</v>
      </c>
      <c r="Y136" s="46">
        <v>0.06956</v>
      </c>
      <c r="Z136" s="46">
        <v>0.05645</v>
      </c>
      <c r="AA136" s="46">
        <v>0.04076</v>
      </c>
      <c r="AB136" s="46">
        <v>0.03138</v>
      </c>
      <c r="AC136" s="46">
        <v>0.02625</v>
      </c>
      <c r="AD136" s="46">
        <v>0.01819</v>
      </c>
      <c r="AE136" s="46">
        <v>0.01069</v>
      </c>
      <c r="AF136" s="46">
        <v>0.01042</v>
      </c>
      <c r="AG136" s="46">
        <v>0.00567</v>
      </c>
      <c r="AH136" s="46">
        <v>0.00389</v>
      </c>
      <c r="AI136" s="46">
        <v>0.00304</v>
      </c>
      <c r="AJ136" s="46">
        <v>0.00072</v>
      </c>
      <c r="AK136" s="46">
        <v>0.00069</v>
      </c>
      <c r="AL136" s="46">
        <v>0.00034</v>
      </c>
      <c r="AM136" s="46">
        <v>0</v>
      </c>
      <c r="AN136" s="46">
        <v>0</v>
      </c>
    </row>
    <row r="137" spans="1:40" ht="18" thickBot="1" thickTop="1">
      <c r="A137" s="8">
        <v>5</v>
      </c>
      <c r="C137" s="53" t="str">
        <f>INDEX('[2]world'!$D$3:$D$400,MATCH(D137,'[2]world'!$B$3:$B$400,0))</f>
        <v>ND</v>
      </c>
      <c r="D137" s="41" t="s">
        <v>138</v>
      </c>
      <c r="E137" s="33">
        <f>INDEX('[1]period'!$D$3:$D$608,MATCH(F137,'[1]period'!$B$3:$B$608,0))</f>
        <v>1970</v>
      </c>
      <c r="F137" s="47">
        <v>1970</v>
      </c>
      <c r="G137" s="45">
        <v>0.00819</v>
      </c>
      <c r="H137" s="46">
        <v>0.01807</v>
      </c>
      <c r="I137" s="46">
        <v>0.03395</v>
      </c>
      <c r="J137" s="46">
        <v>0.05308</v>
      </c>
      <c r="K137" s="46">
        <v>0.07652</v>
      </c>
      <c r="L137" s="46">
        <v>0.10677</v>
      </c>
      <c r="M137" s="46">
        <v>0.14034</v>
      </c>
      <c r="N137" s="46">
        <v>0.17107</v>
      </c>
      <c r="O137" s="46">
        <v>0.18523</v>
      </c>
      <c r="P137" s="46">
        <v>0.20608</v>
      </c>
      <c r="Q137" s="46">
        <v>0.20056</v>
      </c>
      <c r="R137" s="46">
        <v>0.18434</v>
      </c>
      <c r="S137" s="46">
        <v>0.17191</v>
      </c>
      <c r="T137" s="46">
        <v>0.157</v>
      </c>
      <c r="U137" s="46">
        <v>0.13964</v>
      </c>
      <c r="V137" s="46">
        <v>0.11931</v>
      </c>
      <c r="W137" s="46">
        <v>0.10662</v>
      </c>
      <c r="X137" s="46">
        <v>0.09163</v>
      </c>
      <c r="Y137" s="46">
        <v>0.0806</v>
      </c>
      <c r="Z137" s="46">
        <v>0.06706</v>
      </c>
      <c r="AA137" s="46">
        <v>0.05784</v>
      </c>
      <c r="AB137" s="46">
        <v>0.04796</v>
      </c>
      <c r="AC137" s="46">
        <v>0.04046</v>
      </c>
      <c r="AD137" s="46">
        <v>0.03157</v>
      </c>
      <c r="AE137" s="46">
        <v>0.02421</v>
      </c>
      <c r="AF137" s="46">
        <v>0.01827</v>
      </c>
      <c r="AG137" s="46">
        <v>0.0135</v>
      </c>
      <c r="AH137" s="46">
        <v>0.0088</v>
      </c>
      <c r="AI137" s="46">
        <v>0.00537</v>
      </c>
      <c r="AJ137" s="46">
        <v>0.003</v>
      </c>
      <c r="AK137" s="46">
        <v>0.00157</v>
      </c>
      <c r="AL137" s="46">
        <v>0.00073</v>
      </c>
      <c r="AM137" s="46">
        <v>0.00029</v>
      </c>
      <c r="AN137" s="46">
        <v>0.00017</v>
      </c>
    </row>
    <row r="138" spans="1:40" ht="18" thickBot="1" thickTop="1">
      <c r="A138" s="8">
        <v>5</v>
      </c>
      <c r="C138" s="53" t="str">
        <f>INDEX('[2]world'!$D$3:$D$400,MATCH(D138,'[2]world'!$B$3:$B$400,0))</f>
        <v>ND</v>
      </c>
      <c r="D138" s="41" t="s">
        <v>138</v>
      </c>
      <c r="E138" s="33">
        <f>INDEX('[1]period'!$D$3:$D$608,MATCH(F138,'[1]period'!$B$3:$B$608,0))</f>
        <v>1995</v>
      </c>
      <c r="F138" s="47">
        <v>1995</v>
      </c>
      <c r="G138" s="45">
        <v>0.00222</v>
      </c>
      <c r="H138" s="46">
        <v>0.00434</v>
      </c>
      <c r="I138" s="46">
        <v>0.0078</v>
      </c>
      <c r="J138" s="46">
        <v>0.01464</v>
      </c>
      <c r="K138" s="46">
        <v>0.02064</v>
      </c>
      <c r="L138" s="46">
        <v>0.02895</v>
      </c>
      <c r="M138" s="46">
        <v>0.03576</v>
      </c>
      <c r="N138" s="46">
        <v>0.04561</v>
      </c>
      <c r="O138" s="46">
        <v>0.05846</v>
      </c>
      <c r="P138" s="46">
        <v>0.07367</v>
      </c>
      <c r="Q138" s="46">
        <v>0.09187</v>
      </c>
      <c r="R138" s="46">
        <v>0.10897</v>
      </c>
      <c r="S138" s="46">
        <v>0.12297</v>
      </c>
      <c r="T138" s="46">
        <v>0.13532</v>
      </c>
      <c r="U138" s="46">
        <v>0.13675</v>
      </c>
      <c r="V138" s="46">
        <v>0.12924</v>
      </c>
      <c r="W138" s="46">
        <v>0.11588</v>
      </c>
      <c r="X138" s="46">
        <v>0.09901</v>
      </c>
      <c r="Y138" s="46">
        <v>0.08144</v>
      </c>
      <c r="Z138" s="46">
        <v>0.06512</v>
      </c>
      <c r="AA138" s="46">
        <v>0.0492</v>
      </c>
      <c r="AB138" s="46">
        <v>0.03549</v>
      </c>
      <c r="AC138" s="46">
        <v>0.02573</v>
      </c>
      <c r="AD138" s="46">
        <v>0.01698</v>
      </c>
      <c r="AE138" s="46">
        <v>0.01147</v>
      </c>
      <c r="AF138" s="46">
        <v>0.00655</v>
      </c>
      <c r="AG138" s="46">
        <v>0.00353</v>
      </c>
      <c r="AH138" s="46">
        <v>0.00203</v>
      </c>
      <c r="AI138" s="46">
        <v>0.00093</v>
      </c>
      <c r="AJ138" s="46">
        <v>0.00046</v>
      </c>
      <c r="AK138" s="46">
        <v>0.00024</v>
      </c>
      <c r="AL138" s="46">
        <v>8E-05</v>
      </c>
      <c r="AM138" s="46">
        <v>0.0001</v>
      </c>
      <c r="AN138" s="46">
        <v>6E-05</v>
      </c>
    </row>
    <row r="139" spans="1:40" ht="18" thickBot="1" thickTop="1">
      <c r="A139" s="8">
        <v>5</v>
      </c>
      <c r="C139" s="53" t="str">
        <f>INDEX('[2]world'!$D$3:$D$400,MATCH(D139,'[2]world'!$B$3:$B$400,0))</f>
        <v>ND</v>
      </c>
      <c r="D139" s="41" t="s">
        <v>138</v>
      </c>
      <c r="E139" s="33">
        <f>INDEX('[1]period'!$D$3:$D$608,MATCH(F139,'[1]period'!$B$3:$B$608,0))</f>
        <v>2000</v>
      </c>
      <c r="F139" s="47">
        <v>2000</v>
      </c>
      <c r="G139" s="45">
        <v>0.00365</v>
      </c>
      <c r="H139" s="46">
        <v>0.00545</v>
      </c>
      <c r="I139" s="46">
        <v>0.00965</v>
      </c>
      <c r="J139" s="46">
        <v>0.01777</v>
      </c>
      <c r="K139" s="46">
        <v>0.02397</v>
      </c>
      <c r="L139" s="46">
        <v>0.03182</v>
      </c>
      <c r="M139" s="46">
        <v>0.04006</v>
      </c>
      <c r="N139" s="46">
        <v>0.0493</v>
      </c>
      <c r="O139" s="46">
        <v>0.06134</v>
      </c>
      <c r="P139" s="46">
        <v>0.07688</v>
      </c>
      <c r="Q139" s="46">
        <v>0.09274</v>
      </c>
      <c r="R139" s="46">
        <v>0.11086</v>
      </c>
      <c r="S139" s="46">
        <v>0.12701</v>
      </c>
      <c r="T139" s="46">
        <v>0.14362</v>
      </c>
      <c r="U139" s="46">
        <v>0.14683</v>
      </c>
      <c r="V139" s="46">
        <v>0.14753</v>
      </c>
      <c r="W139" s="46">
        <v>0.13473</v>
      </c>
      <c r="X139" s="46">
        <v>0.1187</v>
      </c>
      <c r="Y139" s="46">
        <v>0.10259</v>
      </c>
      <c r="Z139" s="46">
        <v>0.08198</v>
      </c>
      <c r="AA139" s="46">
        <v>0.06139</v>
      </c>
      <c r="AB139" s="46">
        <v>0.04569</v>
      </c>
      <c r="AC139" s="46">
        <v>0.03259</v>
      </c>
      <c r="AD139" s="46">
        <v>0.02254</v>
      </c>
      <c r="AE139" s="46">
        <v>0.01496</v>
      </c>
      <c r="AF139" s="46">
        <v>0.00859</v>
      </c>
      <c r="AG139" s="46">
        <v>0.00506</v>
      </c>
      <c r="AH139" s="46">
        <v>0.00271</v>
      </c>
      <c r="AI139" s="46">
        <v>0.00128</v>
      </c>
      <c r="AJ139" s="46">
        <v>0.00065</v>
      </c>
      <c r="AK139" s="46">
        <v>0.00019</v>
      </c>
      <c r="AL139" s="46">
        <v>7E-05</v>
      </c>
      <c r="AM139" s="46">
        <v>5E-05</v>
      </c>
      <c r="AN139" s="46">
        <v>4E-05</v>
      </c>
    </row>
    <row r="140" spans="1:40" ht="18" thickBot="1" thickTop="1">
      <c r="A140" s="8">
        <v>5</v>
      </c>
      <c r="C140" s="53" t="str">
        <f>INDEX('[2]world'!$D$3:$D$400,MATCH(D140,'[2]world'!$B$3:$B$400,0))</f>
        <v>ND</v>
      </c>
      <c r="D140" s="41" t="s">
        <v>138</v>
      </c>
      <c r="E140" s="33">
        <f>INDEX('[1]period'!$D$3:$D$608,MATCH(F140,'[1]period'!$B$3:$B$608,0))</f>
        <v>2006</v>
      </c>
      <c r="F140" s="47">
        <v>2006</v>
      </c>
      <c r="G140" s="45">
        <v>0.00225</v>
      </c>
      <c r="H140" s="46">
        <v>0.00368</v>
      </c>
      <c r="I140" s="46">
        <v>0.0072</v>
      </c>
      <c r="J140" s="46">
        <v>0.01331</v>
      </c>
      <c r="K140" s="46">
        <v>0.0202</v>
      </c>
      <c r="L140" s="46">
        <v>0.02801</v>
      </c>
      <c r="M140" s="46">
        <v>0.03951</v>
      </c>
      <c r="N140" s="46">
        <v>0.04767</v>
      </c>
      <c r="O140" s="46">
        <v>0.05959</v>
      </c>
      <c r="P140" s="46">
        <v>0.0754</v>
      </c>
      <c r="Q140" s="46">
        <v>0.0933</v>
      </c>
      <c r="R140" s="46">
        <v>0.10722</v>
      </c>
      <c r="S140" s="46">
        <v>0.12427</v>
      </c>
      <c r="T140" s="46">
        <v>0.13566</v>
      </c>
      <c r="U140" s="46">
        <v>0.14165</v>
      </c>
      <c r="V140" s="46">
        <v>0.14156</v>
      </c>
      <c r="W140" s="46">
        <v>0.129</v>
      </c>
      <c r="X140" s="46">
        <v>0.11684</v>
      </c>
      <c r="Y140" s="46">
        <v>0.10456</v>
      </c>
      <c r="Z140" s="46">
        <v>0.0849</v>
      </c>
      <c r="AA140" s="46">
        <v>0.06868</v>
      </c>
      <c r="AB140" s="46">
        <v>0.05296</v>
      </c>
      <c r="AC140" s="46">
        <v>0.03789</v>
      </c>
      <c r="AD140" s="46">
        <v>0.02681</v>
      </c>
      <c r="AE140" s="46">
        <v>0.0167</v>
      </c>
      <c r="AF140" s="46">
        <v>0.01053</v>
      </c>
      <c r="AG140" s="46">
        <v>0.00561</v>
      </c>
      <c r="AH140" s="46">
        <v>0.00328</v>
      </c>
      <c r="AI140" s="46">
        <v>0.00146</v>
      </c>
      <c r="AJ140" s="46">
        <v>0.0008</v>
      </c>
      <c r="AK140" s="46">
        <v>0.00035</v>
      </c>
      <c r="AL140" s="46">
        <v>0.00016</v>
      </c>
      <c r="AM140" s="46">
        <v>5E-05</v>
      </c>
      <c r="AN140" s="46">
        <v>4E-05</v>
      </c>
    </row>
    <row r="141" spans="1:40" ht="18" thickBot="1" thickTop="1">
      <c r="A141" s="8">
        <v>5</v>
      </c>
      <c r="C141" s="53" t="str">
        <f>INDEX('[2]world'!$D$3:$D$400,MATCH(D141,'[2]world'!$B$3:$B$400,0))</f>
        <v>ND</v>
      </c>
      <c r="D141" s="41" t="s">
        <v>138</v>
      </c>
      <c r="E141" s="33">
        <f>INDEX('[1]period'!$D$3:$D$608,MATCH(F141,'[1]period'!$B$3:$B$608,0))</f>
        <v>2008</v>
      </c>
      <c r="F141" s="47">
        <v>2008</v>
      </c>
      <c r="G141" s="45">
        <v>0.00132</v>
      </c>
      <c r="H141" s="46">
        <v>0.00346</v>
      </c>
      <c r="I141" s="46">
        <v>0.00767</v>
      </c>
      <c r="J141" s="46">
        <v>0.01293</v>
      </c>
      <c r="K141" s="46">
        <v>0.01826</v>
      </c>
      <c r="L141" s="46">
        <v>0.02563</v>
      </c>
      <c r="M141" s="46">
        <v>0.03798</v>
      </c>
      <c r="N141" s="46">
        <v>0.04846</v>
      </c>
      <c r="O141" s="46">
        <v>0.06263</v>
      </c>
      <c r="P141" s="46">
        <v>0.07851</v>
      </c>
      <c r="Q141" s="46">
        <v>0.09424</v>
      </c>
      <c r="R141" s="46">
        <v>0.11314</v>
      </c>
      <c r="S141" s="46">
        <v>0.1253</v>
      </c>
      <c r="T141" s="46">
        <v>0.13986</v>
      </c>
      <c r="U141" s="46">
        <v>0.14721</v>
      </c>
      <c r="V141" s="46">
        <v>0.14545</v>
      </c>
      <c r="W141" s="46">
        <v>0.13934</v>
      </c>
      <c r="X141" s="46">
        <v>0.12693</v>
      </c>
      <c r="Y141" s="46">
        <v>0.11091</v>
      </c>
      <c r="Z141" s="46">
        <v>0.09238</v>
      </c>
      <c r="AA141" s="46">
        <v>0.0726</v>
      </c>
      <c r="AB141" s="46">
        <v>0.05521</v>
      </c>
      <c r="AC141" s="46">
        <v>0.04055</v>
      </c>
      <c r="AD141" s="46">
        <v>0.0286</v>
      </c>
      <c r="AE141" s="46">
        <v>0.01837</v>
      </c>
      <c r="AF141" s="46">
        <v>0.01114</v>
      </c>
      <c r="AG141" s="46">
        <v>0.00644</v>
      </c>
      <c r="AH141" s="46">
        <v>0.00347</v>
      </c>
      <c r="AI141" s="46">
        <v>0.00165</v>
      </c>
      <c r="AJ141" s="46">
        <v>0.00087</v>
      </c>
      <c r="AK141" s="46">
        <v>0.00034</v>
      </c>
      <c r="AL141" s="46">
        <v>0.0001</v>
      </c>
      <c r="AM141" s="46">
        <v>8E-05</v>
      </c>
      <c r="AN141" s="46">
        <v>6E-05</v>
      </c>
    </row>
    <row r="142" spans="1:40" ht="18" thickBot="1" thickTop="1">
      <c r="A142" s="8">
        <v>5</v>
      </c>
      <c r="C142" s="53" t="str">
        <f>INDEX('[2]world'!$D$3:$D$400,MATCH(D142,'[2]world'!$B$3:$B$400,0))</f>
        <v>NOR</v>
      </c>
      <c r="D142" s="41" t="s">
        <v>139</v>
      </c>
      <c r="E142" s="33">
        <f>INDEX('[1]period'!$D$3:$D$608,MATCH(F142,'[1]period'!$B$3:$B$608,0))</f>
        <v>1970</v>
      </c>
      <c r="F142" s="47">
        <v>1970</v>
      </c>
      <c r="G142" s="45">
        <v>0.01171</v>
      </c>
      <c r="H142" s="46">
        <v>0.0336</v>
      </c>
      <c r="I142" s="46">
        <v>0.07239</v>
      </c>
      <c r="J142" s="46">
        <v>0.10918</v>
      </c>
      <c r="K142" s="46">
        <v>0.14036</v>
      </c>
      <c r="L142" s="46">
        <v>0.15766</v>
      </c>
      <c r="M142" s="46">
        <v>0.17397</v>
      </c>
      <c r="N142" s="46">
        <v>0.17699</v>
      </c>
      <c r="O142" s="46">
        <v>0.18294</v>
      </c>
      <c r="P142" s="46">
        <v>0.17167</v>
      </c>
      <c r="Q142" s="46">
        <v>0.1654</v>
      </c>
      <c r="R142" s="46">
        <v>0.14978</v>
      </c>
      <c r="S142" s="46">
        <v>0.13564</v>
      </c>
      <c r="T142" s="46">
        <v>0.12273</v>
      </c>
      <c r="U142" s="46">
        <v>0.11266</v>
      </c>
      <c r="V142" s="46">
        <v>0.10126</v>
      </c>
      <c r="W142" s="46">
        <v>0.08747</v>
      </c>
      <c r="X142" s="46">
        <v>0.07411</v>
      </c>
      <c r="Y142" s="46">
        <v>0.06334</v>
      </c>
      <c r="Z142" s="46">
        <v>0.05697</v>
      </c>
      <c r="AA142" s="46">
        <v>0.04745</v>
      </c>
      <c r="AB142" s="46">
        <v>0.03996</v>
      </c>
      <c r="AC142" s="46">
        <v>0.03309</v>
      </c>
      <c r="AD142" s="46">
        <v>0.02756</v>
      </c>
      <c r="AE142" s="46">
        <v>0.0191</v>
      </c>
      <c r="AF142" s="46">
        <v>0.01319</v>
      </c>
      <c r="AG142" s="46">
        <v>0.00959</v>
      </c>
      <c r="AH142" s="46">
        <v>0.00653</v>
      </c>
      <c r="AI142" s="46">
        <v>0.00421</v>
      </c>
      <c r="AJ142" s="46">
        <v>0.00208</v>
      </c>
      <c r="AK142" s="46">
        <v>0.00105</v>
      </c>
      <c r="AL142" s="46">
        <v>0.0002</v>
      </c>
      <c r="AM142" s="46">
        <v>0.00019</v>
      </c>
      <c r="AN142" s="46">
        <v>4E-05</v>
      </c>
    </row>
    <row r="143" spans="1:40" ht="18" thickBot="1" thickTop="1">
      <c r="A143" s="8">
        <v>5</v>
      </c>
      <c r="C143" s="53" t="str">
        <f>INDEX('[2]world'!$D$3:$D$400,MATCH(D143,'[2]world'!$B$3:$B$400,0))</f>
        <v>NOR</v>
      </c>
      <c r="D143" s="41" t="s">
        <v>139</v>
      </c>
      <c r="E143" s="33">
        <f>INDEX('[1]period'!$D$3:$D$608,MATCH(F143,'[1]period'!$B$3:$B$608,0))</f>
        <v>1995</v>
      </c>
      <c r="F143" s="47">
        <v>1995</v>
      </c>
      <c r="G143" s="45">
        <v>0.00321</v>
      </c>
      <c r="H143" s="46">
        <v>0.0091</v>
      </c>
      <c r="I143" s="46">
        <v>0.0189</v>
      </c>
      <c r="J143" s="46">
        <v>0.03478</v>
      </c>
      <c r="K143" s="46">
        <v>0.04876</v>
      </c>
      <c r="L143" s="46">
        <v>0.05933</v>
      </c>
      <c r="M143" s="46">
        <v>0.07585</v>
      </c>
      <c r="N143" s="46">
        <v>0.09146</v>
      </c>
      <c r="O143" s="46">
        <v>0.1078</v>
      </c>
      <c r="P143" s="46">
        <v>0.12318</v>
      </c>
      <c r="Q143" s="46">
        <v>0.13119</v>
      </c>
      <c r="R143" s="46">
        <v>0.13845</v>
      </c>
      <c r="S143" s="46">
        <v>0.14002</v>
      </c>
      <c r="T143" s="46">
        <v>0.13846</v>
      </c>
      <c r="U143" s="46">
        <v>0.12719</v>
      </c>
      <c r="V143" s="46">
        <v>0.11853</v>
      </c>
      <c r="W143" s="46">
        <v>0.10359</v>
      </c>
      <c r="X143" s="46">
        <v>0.08972</v>
      </c>
      <c r="Y143" s="46">
        <v>0.07684</v>
      </c>
      <c r="Z143" s="46">
        <v>0.06291</v>
      </c>
      <c r="AA143" s="46">
        <v>0.05107</v>
      </c>
      <c r="AB143" s="46">
        <v>0.03987</v>
      </c>
      <c r="AC143" s="46">
        <v>0.0283</v>
      </c>
      <c r="AD143" s="46">
        <v>0.01913</v>
      </c>
      <c r="AE143" s="46">
        <v>0.01399</v>
      </c>
      <c r="AF143" s="46">
        <v>0.00764</v>
      </c>
      <c r="AG143" s="46">
        <v>0.00474</v>
      </c>
      <c r="AH143" s="46">
        <v>0.0026</v>
      </c>
      <c r="AI143" s="46">
        <v>0.00138</v>
      </c>
      <c r="AJ143" s="46">
        <v>0.00048</v>
      </c>
      <c r="AK143" s="46">
        <v>0.0002</v>
      </c>
      <c r="AL143" s="46">
        <v>0.00013</v>
      </c>
      <c r="AM143" s="46">
        <v>0</v>
      </c>
      <c r="AN143" s="46">
        <v>0</v>
      </c>
    </row>
    <row r="144" spans="1:40" ht="18" thickBot="1" thickTop="1">
      <c r="A144" s="8">
        <v>5</v>
      </c>
      <c r="C144" s="53" t="str">
        <f>INDEX('[2]world'!$D$3:$D$400,MATCH(D144,'[2]world'!$B$3:$B$400,0))</f>
        <v>NOR</v>
      </c>
      <c r="D144" s="41" t="s">
        <v>139</v>
      </c>
      <c r="E144" s="33">
        <f>INDEX('[1]period'!$D$3:$D$608,MATCH(F144,'[1]period'!$B$3:$B$608,0))</f>
        <v>2000</v>
      </c>
      <c r="F144" s="47">
        <v>2000</v>
      </c>
      <c r="G144" s="45">
        <v>0.00302</v>
      </c>
      <c r="H144" s="46">
        <v>0.0088</v>
      </c>
      <c r="I144" s="46">
        <v>0.01563</v>
      </c>
      <c r="J144" s="46">
        <v>0.03066</v>
      </c>
      <c r="K144" s="46">
        <v>0.04375</v>
      </c>
      <c r="L144" s="46">
        <v>0.05529</v>
      </c>
      <c r="M144" s="46">
        <v>0.06361</v>
      </c>
      <c r="N144" s="46">
        <v>0.07852</v>
      </c>
      <c r="O144" s="46">
        <v>0.09304</v>
      </c>
      <c r="P144" s="46">
        <v>0.10586</v>
      </c>
      <c r="Q144" s="46">
        <v>0.11949</v>
      </c>
      <c r="R144" s="46">
        <v>0.1355</v>
      </c>
      <c r="S144" s="46">
        <v>0.1414</v>
      </c>
      <c r="T144" s="46">
        <v>0.14149</v>
      </c>
      <c r="U144" s="46">
        <v>0.1334</v>
      </c>
      <c r="V144" s="46">
        <v>0.12521</v>
      </c>
      <c r="W144" s="46">
        <v>0.11199</v>
      </c>
      <c r="X144" s="46">
        <v>0.09777</v>
      </c>
      <c r="Y144" s="46">
        <v>0.08313</v>
      </c>
      <c r="Z144" s="46">
        <v>0.06844</v>
      </c>
      <c r="AA144" s="46">
        <v>0.05509</v>
      </c>
      <c r="AB144" s="46">
        <v>0.04579</v>
      </c>
      <c r="AC144" s="46">
        <v>0.0324</v>
      </c>
      <c r="AD144" s="46">
        <v>0.02473</v>
      </c>
      <c r="AE144" s="46">
        <v>0.01541</v>
      </c>
      <c r="AF144" s="46">
        <v>0.01042</v>
      </c>
      <c r="AG144" s="46">
        <v>0.00605</v>
      </c>
      <c r="AH144" s="46">
        <v>0.00283</v>
      </c>
      <c r="AI144" s="46">
        <v>0.0016</v>
      </c>
      <c r="AJ144" s="46">
        <v>0.00055</v>
      </c>
      <c r="AK144" s="46">
        <v>0.00033</v>
      </c>
      <c r="AL144" s="46">
        <v>0.0001</v>
      </c>
      <c r="AM144" s="46">
        <v>3E-05</v>
      </c>
      <c r="AN144" s="46">
        <v>0</v>
      </c>
    </row>
    <row r="145" spans="1:40" ht="18" thickBot="1" thickTop="1">
      <c r="A145" s="8">
        <v>5</v>
      </c>
      <c r="C145" s="53" t="str">
        <f>INDEX('[2]world'!$D$3:$D$400,MATCH(D145,'[2]world'!$B$3:$B$400,0))</f>
        <v>NOR</v>
      </c>
      <c r="D145" s="41" t="s">
        <v>139</v>
      </c>
      <c r="E145" s="33">
        <f>INDEX('[1]period'!$D$3:$D$608,MATCH(F145,'[1]period'!$B$3:$B$608,0))</f>
        <v>2006</v>
      </c>
      <c r="F145" s="47">
        <v>2006</v>
      </c>
      <c r="G145" s="45">
        <v>0.00222</v>
      </c>
      <c r="H145" s="46">
        <v>0.00556</v>
      </c>
      <c r="I145" s="46">
        <v>0.01356</v>
      </c>
      <c r="J145" s="46">
        <v>0.02514</v>
      </c>
      <c r="K145" s="46">
        <v>0.03748</v>
      </c>
      <c r="L145" s="46">
        <v>0.04426</v>
      </c>
      <c r="M145" s="46">
        <v>0.05997</v>
      </c>
      <c r="N145" s="46">
        <v>0.06884</v>
      </c>
      <c r="O145" s="46">
        <v>0.09065</v>
      </c>
      <c r="P145" s="46">
        <v>0.10126</v>
      </c>
      <c r="Q145" s="46">
        <v>0.11743</v>
      </c>
      <c r="R145" s="46">
        <v>0.13203</v>
      </c>
      <c r="S145" s="46">
        <v>0.14138</v>
      </c>
      <c r="T145" s="46">
        <v>0.14368</v>
      </c>
      <c r="U145" s="46">
        <v>0.1402</v>
      </c>
      <c r="V145" s="46">
        <v>0.13364</v>
      </c>
      <c r="W145" s="46">
        <v>0.12866</v>
      </c>
      <c r="X145" s="46">
        <v>0.11123</v>
      </c>
      <c r="Y145" s="46">
        <v>0.09617</v>
      </c>
      <c r="Z145" s="46">
        <v>0.07917</v>
      </c>
      <c r="AA145" s="46">
        <v>0.06426</v>
      </c>
      <c r="AB145" s="46">
        <v>0.05193</v>
      </c>
      <c r="AC145" s="46">
        <v>0.03797</v>
      </c>
      <c r="AD145" s="46">
        <v>0.02705</v>
      </c>
      <c r="AE145" s="46">
        <v>0.01896</v>
      </c>
      <c r="AF145" s="46">
        <v>0.01108</v>
      </c>
      <c r="AG145" s="46">
        <v>0.00799</v>
      </c>
      <c r="AH145" s="46">
        <v>0.0037</v>
      </c>
      <c r="AI145" s="46">
        <v>0.0025</v>
      </c>
      <c r="AJ145" s="46">
        <v>0.00093</v>
      </c>
      <c r="AK145" s="46">
        <v>0.00054</v>
      </c>
      <c r="AL145" s="46">
        <v>0.00032</v>
      </c>
      <c r="AM145" s="46">
        <v>3E-05</v>
      </c>
      <c r="AN145" s="46">
        <v>0.0001</v>
      </c>
    </row>
    <row r="146" spans="1:40" ht="18" thickBot="1" thickTop="1">
      <c r="A146" s="8">
        <v>5</v>
      </c>
      <c r="C146" s="53" t="str">
        <f>INDEX('[2]world'!$D$3:$D$400,MATCH(D146,'[2]world'!$B$3:$B$400,0))</f>
        <v>NOR</v>
      </c>
      <c r="D146" s="41" t="s">
        <v>139</v>
      </c>
      <c r="E146" s="33">
        <f>INDEX('[1]period'!$D$3:$D$608,MATCH(F146,'[1]period'!$B$3:$B$608,0))</f>
        <v>2008</v>
      </c>
      <c r="F146" s="47">
        <v>2008</v>
      </c>
      <c r="G146" s="45">
        <v>0.002</v>
      </c>
      <c r="H146" s="46">
        <v>0.00641</v>
      </c>
      <c r="I146" s="46">
        <v>0.013</v>
      </c>
      <c r="J146" s="46">
        <v>0.02496</v>
      </c>
      <c r="K146" s="46">
        <v>0.0357</v>
      </c>
      <c r="L146" s="46">
        <v>0.04853</v>
      </c>
      <c r="M146" s="46">
        <v>0.06356</v>
      </c>
      <c r="N146" s="46">
        <v>0.0752</v>
      </c>
      <c r="O146" s="46">
        <v>0.08872</v>
      </c>
      <c r="P146" s="46">
        <v>0.10385</v>
      </c>
      <c r="Q146" s="46">
        <v>0.12131</v>
      </c>
      <c r="R146" s="46">
        <v>0.1293</v>
      </c>
      <c r="S146" s="46">
        <v>0.13387</v>
      </c>
      <c r="T146" s="46">
        <v>0.1455</v>
      </c>
      <c r="U146" s="46">
        <v>0.14505</v>
      </c>
      <c r="V146" s="46">
        <v>0.13938</v>
      </c>
      <c r="W146" s="46">
        <v>0.1301</v>
      </c>
      <c r="X146" s="46">
        <v>0.11463</v>
      </c>
      <c r="Y146" s="46">
        <v>0.10258</v>
      </c>
      <c r="Z146" s="46">
        <v>0.0862</v>
      </c>
      <c r="AA146" s="46">
        <v>0.0695</v>
      </c>
      <c r="AB146" s="46">
        <v>0.05351</v>
      </c>
      <c r="AC146" s="46">
        <v>0.04144</v>
      </c>
      <c r="AD146" s="46">
        <v>0.0313</v>
      </c>
      <c r="AE146" s="46">
        <v>0.01997</v>
      </c>
      <c r="AF146" s="46">
        <v>0.01408</v>
      </c>
      <c r="AG146" s="46">
        <v>0.00753</v>
      </c>
      <c r="AH146" s="46">
        <v>0.00466</v>
      </c>
      <c r="AI146" s="46">
        <v>0.00227</v>
      </c>
      <c r="AJ146" s="46">
        <v>0.00114</v>
      </c>
      <c r="AK146" s="46">
        <v>0.00066</v>
      </c>
      <c r="AL146" s="46">
        <v>0.00019</v>
      </c>
      <c r="AM146" s="46">
        <v>0.0001</v>
      </c>
      <c r="AN146" s="46">
        <v>3E-05</v>
      </c>
    </row>
    <row r="147" spans="1:40" ht="18" thickBot="1" thickTop="1">
      <c r="A147" s="8">
        <v>5</v>
      </c>
      <c r="C147" s="53" t="str">
        <f>INDEX('[2]world'!$D$3:$D$400,MATCH(D147,'[2]world'!$B$3:$B$400,0))</f>
        <v>PL</v>
      </c>
      <c r="D147" s="41" t="s">
        <v>140</v>
      </c>
      <c r="E147" s="33">
        <f>INDEX('[1]period'!$D$3:$D$608,MATCH(F147,'[1]period'!$B$3:$B$608,0))</f>
        <v>2000</v>
      </c>
      <c r="F147" s="47">
        <v>2000</v>
      </c>
      <c r="G147" s="45">
        <v>0.00535</v>
      </c>
      <c r="H147" s="46">
        <v>0.01189</v>
      </c>
      <c r="I147" s="46">
        <v>0.02517</v>
      </c>
      <c r="J147" s="46">
        <v>0.04343</v>
      </c>
      <c r="K147" s="46">
        <v>0.05984</v>
      </c>
      <c r="L147" s="46">
        <v>0.07327</v>
      </c>
      <c r="M147" s="46">
        <v>0.08511</v>
      </c>
      <c r="N147" s="46">
        <v>0.09432</v>
      </c>
      <c r="O147" s="46">
        <v>0.10016</v>
      </c>
      <c r="P147" s="46">
        <v>0.10417</v>
      </c>
      <c r="Q147" s="46">
        <v>0.10292</v>
      </c>
      <c r="R147" s="46">
        <v>0.09463</v>
      </c>
      <c r="S147" s="46">
        <v>0.08643</v>
      </c>
      <c r="T147" s="46">
        <v>0.07637</v>
      </c>
      <c r="U147" s="46">
        <v>0.06841</v>
      </c>
      <c r="V147" s="46">
        <v>0.05958</v>
      </c>
      <c r="W147" s="46">
        <v>0.04939</v>
      </c>
      <c r="X147" s="46">
        <v>0.04322</v>
      </c>
      <c r="Y147" s="46">
        <v>0.03659</v>
      </c>
      <c r="Z147" s="46">
        <v>0.03127</v>
      </c>
      <c r="AA147" s="46">
        <v>0.02555</v>
      </c>
      <c r="AB147" s="46">
        <v>0.02094</v>
      </c>
      <c r="AC147" s="46">
        <v>0.01671</v>
      </c>
      <c r="AD147" s="46">
        <v>0.01269</v>
      </c>
      <c r="AE147" s="46">
        <v>0.00948</v>
      </c>
      <c r="AF147" s="46">
        <v>0.00657</v>
      </c>
      <c r="AG147" s="46">
        <v>0.00436</v>
      </c>
      <c r="AH147" s="46">
        <v>0.00244</v>
      </c>
      <c r="AI147" s="46">
        <v>0.00131</v>
      </c>
      <c r="AJ147" s="46">
        <v>0.00065</v>
      </c>
      <c r="AK147" s="46">
        <v>0.00026</v>
      </c>
      <c r="AL147" s="46">
        <v>9E-05</v>
      </c>
      <c r="AM147" s="46">
        <v>4E-05</v>
      </c>
      <c r="AN147" s="46">
        <v>0</v>
      </c>
    </row>
    <row r="148" spans="1:40" ht="18" thickBot="1" thickTop="1">
      <c r="A148" s="8">
        <v>5</v>
      </c>
      <c r="C148" s="53" t="str">
        <f>INDEX('[2]world'!$D$3:$D$400,MATCH(D148,'[2]world'!$B$3:$B$400,0))</f>
        <v>PL</v>
      </c>
      <c r="D148" s="41" t="s">
        <v>140</v>
      </c>
      <c r="E148" s="33">
        <f>INDEX('[1]period'!$D$3:$D$608,MATCH(F148,'[1]period'!$B$3:$B$608,0))</f>
        <v>2006</v>
      </c>
      <c r="F148" s="47">
        <v>2006</v>
      </c>
      <c r="G148" s="45">
        <v>0.00464</v>
      </c>
      <c r="H148" s="46">
        <v>0.01013</v>
      </c>
      <c r="I148" s="46">
        <v>0.02035</v>
      </c>
      <c r="J148" s="46">
        <v>0.03122</v>
      </c>
      <c r="K148" s="46">
        <v>0.04121</v>
      </c>
      <c r="L148" s="46">
        <v>0.04889</v>
      </c>
      <c r="M148" s="46">
        <v>0.05613</v>
      </c>
      <c r="N148" s="46">
        <v>0.06698</v>
      </c>
      <c r="O148" s="46">
        <v>0.07479</v>
      </c>
      <c r="P148" s="46">
        <v>0.08365</v>
      </c>
      <c r="Q148" s="46">
        <v>0.0939</v>
      </c>
      <c r="R148" s="46">
        <v>0.0965</v>
      </c>
      <c r="S148" s="46">
        <v>0.09423</v>
      </c>
      <c r="T148" s="46">
        <v>0.08846</v>
      </c>
      <c r="U148" s="46">
        <v>0.08339</v>
      </c>
      <c r="V148" s="46">
        <v>0.07319</v>
      </c>
      <c r="W148" s="46">
        <v>0.06245</v>
      </c>
      <c r="X148" s="46">
        <v>0.0528</v>
      </c>
      <c r="Y148" s="46">
        <v>0.04383</v>
      </c>
      <c r="Z148" s="46">
        <v>0.03546</v>
      </c>
      <c r="AA148" s="46">
        <v>0.0293</v>
      </c>
      <c r="AB148" s="46">
        <v>0.02336</v>
      </c>
      <c r="AC148" s="46">
        <v>0.01802</v>
      </c>
      <c r="AD148" s="46">
        <v>0.01405</v>
      </c>
      <c r="AE148" s="46">
        <v>0.00985</v>
      </c>
      <c r="AF148" s="46">
        <v>0.00674</v>
      </c>
      <c r="AG148" s="46">
        <v>0.00415</v>
      </c>
      <c r="AH148" s="46">
        <v>0.00254</v>
      </c>
      <c r="AI148" s="46">
        <v>0.00126</v>
      </c>
      <c r="AJ148" s="46">
        <v>0.00063</v>
      </c>
      <c r="AK148" s="46">
        <v>0.00025</v>
      </c>
      <c r="AL148" s="46">
        <v>0.00013</v>
      </c>
      <c r="AM148" s="46">
        <v>4E-05</v>
      </c>
      <c r="AN148" s="46">
        <v>0</v>
      </c>
    </row>
    <row r="149" spans="1:40" ht="18" thickBot="1" thickTop="1">
      <c r="A149" s="8">
        <v>5</v>
      </c>
      <c r="C149" s="53" t="str">
        <f>INDEX('[2]world'!$D$3:$D$400,MATCH(D149,'[2]world'!$B$3:$B$400,0))</f>
        <v>PL</v>
      </c>
      <c r="D149" s="41" t="s">
        <v>140</v>
      </c>
      <c r="E149" s="33">
        <f>INDEX('[1]period'!$D$3:$D$608,MATCH(F149,'[1]period'!$B$3:$B$608,0))</f>
        <v>2008</v>
      </c>
      <c r="F149" s="47">
        <v>2008</v>
      </c>
      <c r="G149" s="45">
        <v>0.00483</v>
      </c>
      <c r="H149" s="46">
        <v>0.01274</v>
      </c>
      <c r="I149" s="46">
        <v>0.02354</v>
      </c>
      <c r="J149" s="46">
        <v>0.03599</v>
      </c>
      <c r="K149" s="46">
        <v>0.04618</v>
      </c>
      <c r="L149" s="46">
        <v>0.0528</v>
      </c>
      <c r="M149" s="46">
        <v>0.05983</v>
      </c>
      <c r="N149" s="46">
        <v>0.06638</v>
      </c>
      <c r="O149" s="46">
        <v>0.07644</v>
      </c>
      <c r="P149" s="46">
        <v>0.08625</v>
      </c>
      <c r="Q149" s="46">
        <v>0.09518</v>
      </c>
      <c r="R149" s="46">
        <v>0.09998</v>
      </c>
      <c r="S149" s="46">
        <v>0.10197</v>
      </c>
      <c r="T149" s="46">
        <v>0.0983</v>
      </c>
      <c r="U149" s="46">
        <v>0.09209</v>
      </c>
      <c r="V149" s="46">
        <v>0.08307</v>
      </c>
      <c r="W149" s="46">
        <v>0.07206</v>
      </c>
      <c r="X149" s="46">
        <v>0.06119</v>
      </c>
      <c r="Y149" s="46">
        <v>0.05169</v>
      </c>
      <c r="Z149" s="46">
        <v>0.04225</v>
      </c>
      <c r="AA149" s="46">
        <v>0.03401</v>
      </c>
      <c r="AB149" s="46">
        <v>0.02669</v>
      </c>
      <c r="AC149" s="46">
        <v>0.02057</v>
      </c>
      <c r="AD149" s="46">
        <v>0.01529</v>
      </c>
      <c r="AE149" s="46">
        <v>0.0109</v>
      </c>
      <c r="AF149" s="46">
        <v>0.00756</v>
      </c>
      <c r="AG149" s="46">
        <v>0.00488</v>
      </c>
      <c r="AH149" s="46">
        <v>0.00287</v>
      </c>
      <c r="AI149" s="46">
        <v>0.00148</v>
      </c>
      <c r="AJ149" s="46">
        <v>0.00071</v>
      </c>
      <c r="AK149" s="46">
        <v>0.00032</v>
      </c>
      <c r="AL149" s="46">
        <v>0.00014</v>
      </c>
      <c r="AM149" s="46">
        <v>3E-05</v>
      </c>
      <c r="AN149" s="46">
        <v>2E-05</v>
      </c>
    </row>
    <row r="150" spans="1:40" ht="18" thickBot="1" thickTop="1">
      <c r="A150" s="8">
        <v>5</v>
      </c>
      <c r="C150" s="53" t="str">
        <f>INDEX('[2]world'!$D$3:$D$400,MATCH(D150,'[2]world'!$B$3:$B$400,0))</f>
        <v>PR</v>
      </c>
      <c r="D150" s="41" t="s">
        <v>141</v>
      </c>
      <c r="E150" s="33">
        <f>INDEX('[1]period'!$D$3:$D$608,MATCH(F150,'[1]period'!$B$3:$B$608,0))</f>
        <v>1970</v>
      </c>
      <c r="F150" s="47">
        <v>1970</v>
      </c>
      <c r="G150" s="45">
        <v>0.01583</v>
      </c>
      <c r="H150" s="46">
        <v>0.02503</v>
      </c>
      <c r="I150" s="46">
        <v>0.0443</v>
      </c>
      <c r="J150" s="46">
        <v>0.07062</v>
      </c>
      <c r="K150" s="46">
        <v>0.09732</v>
      </c>
      <c r="L150" s="46">
        <v>0.13005</v>
      </c>
      <c r="M150" s="46">
        <v>0.15757</v>
      </c>
      <c r="N150" s="46">
        <v>0.18382</v>
      </c>
      <c r="O150" s="46">
        <v>0.19949</v>
      </c>
      <c r="P150" s="46">
        <v>0.19875</v>
      </c>
      <c r="Q150" s="46">
        <v>0.19352</v>
      </c>
      <c r="R150" s="46">
        <v>0.17698</v>
      </c>
      <c r="S150" s="46">
        <v>0.16252</v>
      </c>
      <c r="T150" s="46">
        <v>0.14981</v>
      </c>
      <c r="U150" s="46">
        <v>0.14248</v>
      </c>
      <c r="V150" s="46">
        <v>0.1411</v>
      </c>
      <c r="W150" s="46">
        <v>0.12243</v>
      </c>
      <c r="X150" s="46">
        <v>0.11223</v>
      </c>
      <c r="Y150" s="46">
        <v>0.10382</v>
      </c>
      <c r="Z150" s="46">
        <v>0.0937</v>
      </c>
      <c r="AA150" s="46">
        <v>0.09131</v>
      </c>
      <c r="AB150" s="46">
        <v>0.07808</v>
      </c>
      <c r="AC150" s="46">
        <v>0.07383</v>
      </c>
      <c r="AD150" s="46">
        <v>0.06106</v>
      </c>
      <c r="AE150" s="46">
        <v>0.0507</v>
      </c>
      <c r="AF150" s="46">
        <v>0.0421</v>
      </c>
      <c r="AG150" s="46">
        <v>0.03376</v>
      </c>
      <c r="AH150" s="46">
        <v>0.02348</v>
      </c>
      <c r="AI150" s="46">
        <v>0.0153</v>
      </c>
      <c r="AJ150" s="46">
        <v>0.00767</v>
      </c>
      <c r="AK150" s="46">
        <v>0.00422</v>
      </c>
      <c r="AL150" s="46">
        <v>0.00218</v>
      </c>
      <c r="AM150" s="46">
        <v>0.00143</v>
      </c>
      <c r="AN150" s="46">
        <v>0.0003</v>
      </c>
    </row>
    <row r="151" spans="1:40" ht="18" thickBot="1" thickTop="1">
      <c r="A151" s="8">
        <v>5</v>
      </c>
      <c r="C151" s="53" t="str">
        <f>INDEX('[2]world'!$D$3:$D$400,MATCH(D151,'[2]world'!$B$3:$B$400,0))</f>
        <v>PR</v>
      </c>
      <c r="D151" s="41" t="s">
        <v>141</v>
      </c>
      <c r="E151" s="33">
        <f>INDEX('[1]period'!$D$3:$D$608,MATCH(F151,'[1]period'!$B$3:$B$608,0))</f>
        <v>1995</v>
      </c>
      <c r="F151" s="47">
        <v>1995</v>
      </c>
      <c r="G151" s="45">
        <v>0.01459</v>
      </c>
      <c r="H151" s="46">
        <v>0.01829</v>
      </c>
      <c r="I151" s="46">
        <v>0.02879</v>
      </c>
      <c r="J151" s="46">
        <v>0.03813</v>
      </c>
      <c r="K151" s="46">
        <v>0.04671</v>
      </c>
      <c r="L151" s="46">
        <v>0.05652</v>
      </c>
      <c r="M151" s="46">
        <v>0.06541</v>
      </c>
      <c r="N151" s="46">
        <v>0.07307</v>
      </c>
      <c r="O151" s="46">
        <v>0.08261</v>
      </c>
      <c r="P151" s="46">
        <v>0.09102</v>
      </c>
      <c r="Q151" s="46">
        <v>0.09913</v>
      </c>
      <c r="R151" s="46">
        <v>0.10089</v>
      </c>
      <c r="S151" s="46">
        <v>0.10128</v>
      </c>
      <c r="T151" s="46">
        <v>0.09826</v>
      </c>
      <c r="U151" s="46">
        <v>0.09142</v>
      </c>
      <c r="V151" s="46">
        <v>0.07768</v>
      </c>
      <c r="W151" s="46">
        <v>0.0686</v>
      </c>
      <c r="X151" s="46">
        <v>0.0566</v>
      </c>
      <c r="Y151" s="46">
        <v>0.04767</v>
      </c>
      <c r="Z151" s="46">
        <v>0.03829</v>
      </c>
      <c r="AA151" s="46">
        <v>0.03023</v>
      </c>
      <c r="AB151" s="46">
        <v>0.02355</v>
      </c>
      <c r="AC151" s="46">
        <v>0.01733</v>
      </c>
      <c r="AD151" s="46">
        <v>0.01357</v>
      </c>
      <c r="AE151" s="46">
        <v>0.00996</v>
      </c>
      <c r="AF151" s="46">
        <v>0.00671</v>
      </c>
      <c r="AG151" s="46">
        <v>0.0046</v>
      </c>
      <c r="AH151" s="46">
        <v>0.00285</v>
      </c>
      <c r="AI151" s="46">
        <v>0.00169</v>
      </c>
      <c r="AJ151" s="46">
        <v>0.00101</v>
      </c>
      <c r="AK151" s="46">
        <v>0.00044</v>
      </c>
      <c r="AL151" s="46">
        <v>0.00026</v>
      </c>
      <c r="AM151" s="46">
        <v>0.00011</v>
      </c>
      <c r="AN151" s="46">
        <v>8E-05</v>
      </c>
    </row>
    <row r="152" spans="1:40" ht="18" thickBot="1" thickTop="1">
      <c r="A152" s="8">
        <v>5</v>
      </c>
      <c r="C152" s="53" t="str">
        <f>INDEX('[2]world'!$D$3:$D$400,MATCH(D152,'[2]world'!$B$3:$B$400,0))</f>
        <v>PR</v>
      </c>
      <c r="D152" s="41" t="s">
        <v>141</v>
      </c>
      <c r="E152" s="33">
        <f>INDEX('[1]period'!$D$3:$D$608,MATCH(F152,'[1]period'!$B$3:$B$608,0))</f>
        <v>2000</v>
      </c>
      <c r="F152" s="47">
        <v>2000</v>
      </c>
      <c r="G152" s="45">
        <v>0.0182</v>
      </c>
      <c r="H152" s="46">
        <v>0.02053</v>
      </c>
      <c r="I152" s="46">
        <v>0.02918</v>
      </c>
      <c r="J152" s="46">
        <v>0.03872</v>
      </c>
      <c r="K152" s="46">
        <v>0.04755</v>
      </c>
      <c r="L152" s="46">
        <v>0.05436</v>
      </c>
      <c r="M152" s="46">
        <v>0.06067</v>
      </c>
      <c r="N152" s="46">
        <v>0.07046</v>
      </c>
      <c r="O152" s="46">
        <v>0.07943</v>
      </c>
      <c r="P152" s="46">
        <v>0.08846</v>
      </c>
      <c r="Q152" s="46">
        <v>0.0963</v>
      </c>
      <c r="R152" s="46">
        <v>0.10564</v>
      </c>
      <c r="S152" s="46">
        <v>0.10794</v>
      </c>
      <c r="T152" s="46">
        <v>0.10604</v>
      </c>
      <c r="U152" s="46">
        <v>0.10253</v>
      </c>
      <c r="V152" s="46">
        <v>0.09616</v>
      </c>
      <c r="W152" s="46">
        <v>0.08697</v>
      </c>
      <c r="X152" s="46">
        <v>0.07382</v>
      </c>
      <c r="Y152" s="46">
        <v>0.06366</v>
      </c>
      <c r="Z152" s="46">
        <v>0.05313</v>
      </c>
      <c r="AA152" s="46">
        <v>0.04193</v>
      </c>
      <c r="AB152" s="46">
        <v>0.03244</v>
      </c>
      <c r="AC152" s="46">
        <v>0.02553</v>
      </c>
      <c r="AD152" s="46">
        <v>0.01829</v>
      </c>
      <c r="AE152" s="46">
        <v>0.01295</v>
      </c>
      <c r="AF152" s="46">
        <v>0.0085</v>
      </c>
      <c r="AG152" s="46">
        <v>0.00559</v>
      </c>
      <c r="AH152" s="46">
        <v>0.00319</v>
      </c>
      <c r="AI152" s="46">
        <v>0.00222</v>
      </c>
      <c r="AJ152" s="46">
        <v>0.00093</v>
      </c>
      <c r="AK152" s="46">
        <v>0.00069</v>
      </c>
      <c r="AL152" s="46">
        <v>0.00038</v>
      </c>
      <c r="AM152" s="46">
        <v>0.00014</v>
      </c>
      <c r="AN152" s="46">
        <v>0.0001</v>
      </c>
    </row>
    <row r="153" spans="1:40" ht="18" thickBot="1" thickTop="1">
      <c r="A153" s="8">
        <v>5</v>
      </c>
      <c r="C153" s="53" t="str">
        <f>INDEX('[2]world'!$D$3:$D$400,MATCH(D153,'[2]world'!$B$3:$B$400,0))</f>
        <v>PR</v>
      </c>
      <c r="D153" s="41" t="s">
        <v>141</v>
      </c>
      <c r="E153" s="33">
        <f>INDEX('[1]period'!$D$3:$D$608,MATCH(F153,'[1]period'!$B$3:$B$608,0))</f>
        <v>2006</v>
      </c>
      <c r="F153" s="47">
        <v>2006</v>
      </c>
      <c r="G153" s="45">
        <v>0.01482</v>
      </c>
      <c r="H153" s="46">
        <v>0.0145</v>
      </c>
      <c r="I153" s="46">
        <v>0.02373</v>
      </c>
      <c r="J153" s="46">
        <v>0.03061</v>
      </c>
      <c r="K153" s="46">
        <v>0.03597</v>
      </c>
      <c r="L153" s="46">
        <v>0.03952</v>
      </c>
      <c r="M153" s="46">
        <v>0.0442</v>
      </c>
      <c r="N153" s="46">
        <v>0.04831</v>
      </c>
      <c r="O153" s="46">
        <v>0.05349</v>
      </c>
      <c r="P153" s="46">
        <v>0.06093</v>
      </c>
      <c r="Q153" s="46">
        <v>0.07203</v>
      </c>
      <c r="R153" s="46">
        <v>0.07909</v>
      </c>
      <c r="S153" s="46">
        <v>0.08701</v>
      </c>
      <c r="T153" s="46">
        <v>0.09241</v>
      </c>
      <c r="U153" s="46">
        <v>0.09612</v>
      </c>
      <c r="V153" s="46">
        <v>0.09265</v>
      </c>
      <c r="W153" s="46">
        <v>0.08737</v>
      </c>
      <c r="X153" s="46">
        <v>0.07681</v>
      </c>
      <c r="Y153" s="46">
        <v>0.06774</v>
      </c>
      <c r="Z153" s="46">
        <v>0.05922</v>
      </c>
      <c r="AA153" s="46">
        <v>0.04729</v>
      </c>
      <c r="AB153" s="46">
        <v>0.03699</v>
      </c>
      <c r="AC153" s="46">
        <v>0.02817</v>
      </c>
      <c r="AD153" s="46">
        <v>0.02072</v>
      </c>
      <c r="AE153" s="46">
        <v>0.01546</v>
      </c>
      <c r="AF153" s="46">
        <v>0.0099</v>
      </c>
      <c r="AG153" s="46">
        <v>0.00656</v>
      </c>
      <c r="AH153" s="46">
        <v>0.0037</v>
      </c>
      <c r="AI153" s="46">
        <v>0.00245</v>
      </c>
      <c r="AJ153" s="46">
        <v>0.00117</v>
      </c>
      <c r="AK153" s="46">
        <v>0.00052</v>
      </c>
      <c r="AL153" s="46">
        <v>0.00022</v>
      </c>
      <c r="AM153" s="46">
        <v>9E-05</v>
      </c>
      <c r="AN153" s="46">
        <v>0</v>
      </c>
    </row>
    <row r="154" spans="1:40" ht="18" thickBot="1" thickTop="1">
      <c r="A154" s="8">
        <v>5</v>
      </c>
      <c r="C154" s="53" t="str">
        <f>INDEX('[2]world'!$D$3:$D$400,MATCH(D154,'[2]world'!$B$3:$B$400,0))</f>
        <v>PR</v>
      </c>
      <c r="D154" s="41" t="s">
        <v>141</v>
      </c>
      <c r="E154" s="33">
        <f>INDEX('[1]period'!$D$3:$D$608,MATCH(F154,'[1]period'!$B$3:$B$608,0))</f>
        <v>2008</v>
      </c>
      <c r="F154" s="47">
        <v>2008</v>
      </c>
      <c r="G154" s="45">
        <v>0.00826</v>
      </c>
      <c r="H154" s="46">
        <v>0.01488</v>
      </c>
      <c r="I154" s="46">
        <v>0.022</v>
      </c>
      <c r="J154" s="46">
        <v>0.02968</v>
      </c>
      <c r="K154" s="46">
        <v>0.03683</v>
      </c>
      <c r="L154" s="46">
        <v>0.04099</v>
      </c>
      <c r="M154" s="46">
        <v>0.04546</v>
      </c>
      <c r="N154" s="46">
        <v>0.05047</v>
      </c>
      <c r="O154" s="46">
        <v>0.05402</v>
      </c>
      <c r="P154" s="46">
        <v>0.06138</v>
      </c>
      <c r="Q154" s="46">
        <v>0.0673</v>
      </c>
      <c r="R154" s="46">
        <v>0.07628</v>
      </c>
      <c r="S154" s="46">
        <v>0.08593</v>
      </c>
      <c r="T154" s="46">
        <v>0.09115</v>
      </c>
      <c r="U154" s="46">
        <v>0.09565</v>
      </c>
      <c r="V154" s="46">
        <v>0.09535</v>
      </c>
      <c r="W154" s="46">
        <v>0.08617</v>
      </c>
      <c r="X154" s="46">
        <v>0.08007</v>
      </c>
      <c r="Y154" s="46">
        <v>0.07182</v>
      </c>
      <c r="Z154" s="46">
        <v>0.06321</v>
      </c>
      <c r="AA154" s="46">
        <v>0.05097</v>
      </c>
      <c r="AB154" s="46">
        <v>0.03964</v>
      </c>
      <c r="AC154" s="46">
        <v>0.03124</v>
      </c>
      <c r="AD154" s="46">
        <v>0.02361</v>
      </c>
      <c r="AE154" s="46">
        <v>0.01609</v>
      </c>
      <c r="AF154" s="46">
        <v>0.01071</v>
      </c>
      <c r="AG154" s="46">
        <v>0.00671</v>
      </c>
      <c r="AH154" s="46">
        <v>0.00398</v>
      </c>
      <c r="AI154" s="46">
        <v>0.00203</v>
      </c>
      <c r="AJ154" s="46">
        <v>0.00115</v>
      </c>
      <c r="AK154" s="46">
        <v>0.00058</v>
      </c>
      <c r="AL154" s="46">
        <v>0.00019</v>
      </c>
      <c r="AM154" s="46">
        <v>8E-05</v>
      </c>
      <c r="AN154" s="46">
        <v>7E-05</v>
      </c>
    </row>
    <row r="155" spans="1:40" ht="18" thickBot="1" thickTop="1">
      <c r="A155" s="8">
        <v>5</v>
      </c>
      <c r="C155" s="53" t="str">
        <f>INDEX('[2]world'!$D$3:$D$400,MATCH(D155,'[2]world'!$B$3:$B$400,0))</f>
        <v>Rom</v>
      </c>
      <c r="D155" s="41" t="s">
        <v>159</v>
      </c>
      <c r="E155" s="33">
        <f>INDEX('[1]period'!$D$3:$D$608,MATCH(F155,'[1]period'!$B$3:$B$608,0))</f>
        <v>1975</v>
      </c>
      <c r="F155" s="47">
        <v>1975</v>
      </c>
      <c r="G155" s="45">
        <v>0.03295</v>
      </c>
      <c r="H155" s="46">
        <v>0.05598</v>
      </c>
      <c r="I155" s="46">
        <v>0.10186</v>
      </c>
      <c r="J155" s="46">
        <v>0.14519</v>
      </c>
      <c r="K155" s="46">
        <v>0.18996</v>
      </c>
      <c r="L155" s="46">
        <v>0.1955</v>
      </c>
      <c r="M155" s="46">
        <v>0.20833</v>
      </c>
      <c r="N155" s="46">
        <v>0.20142</v>
      </c>
      <c r="O155" s="46">
        <v>0.19045</v>
      </c>
      <c r="P155" s="46">
        <v>0.17504</v>
      </c>
      <c r="Q155" s="46">
        <v>0.15602</v>
      </c>
      <c r="R155" s="46">
        <v>0.12138</v>
      </c>
      <c r="S155" s="46">
        <v>0.1126</v>
      </c>
      <c r="T155" s="46">
        <v>0.10446</v>
      </c>
      <c r="U155" s="46">
        <v>0.08619</v>
      </c>
      <c r="V155" s="46">
        <v>0.08339</v>
      </c>
      <c r="W155" s="46">
        <v>0.06823</v>
      </c>
      <c r="X155" s="46">
        <v>0.06554</v>
      </c>
      <c r="Y155" s="46">
        <v>0.05457</v>
      </c>
      <c r="Z155" s="46">
        <v>0.052</v>
      </c>
      <c r="AA155" s="46">
        <v>0.04353</v>
      </c>
      <c r="AB155" s="46">
        <v>0.03644</v>
      </c>
      <c r="AC155" s="46">
        <v>0.03056</v>
      </c>
      <c r="AD155" s="46">
        <v>0.02426</v>
      </c>
      <c r="AE155" s="46">
        <v>0.01852</v>
      </c>
      <c r="AF155" s="46">
        <v>0.0129</v>
      </c>
      <c r="AG155" s="46">
        <v>0.00852</v>
      </c>
      <c r="AH155" s="46">
        <v>0.00623</v>
      </c>
      <c r="AI155" s="46">
        <v>0.0039</v>
      </c>
      <c r="AJ155" s="46">
        <v>0.00194</v>
      </c>
      <c r="AK155" s="46">
        <v>0.00077</v>
      </c>
      <c r="AL155" s="46">
        <v>0.0004</v>
      </c>
      <c r="AM155" s="46">
        <v>0.00016</v>
      </c>
      <c r="AN155" s="46">
        <v>7E-05</v>
      </c>
    </row>
    <row r="156" spans="1:40" ht="18" thickBot="1" thickTop="1">
      <c r="A156" s="8">
        <v>5</v>
      </c>
      <c r="C156" s="53" t="str">
        <f>INDEX('[2]world'!$D$3:$D$400,MATCH(D156,'[2]world'!$B$3:$B$400,0))</f>
        <v>Rom</v>
      </c>
      <c r="D156" s="41" t="s">
        <v>159</v>
      </c>
      <c r="E156" s="33">
        <f>INDEX('[1]period'!$D$3:$D$608,MATCH(F156,'[1]period'!$B$3:$B$608,0))</f>
        <v>1995</v>
      </c>
      <c r="F156" s="47">
        <v>1995</v>
      </c>
      <c r="G156" s="45">
        <v>0.03365</v>
      </c>
      <c r="H156" s="46">
        <v>0.04226</v>
      </c>
      <c r="I156" s="46">
        <v>0.06625</v>
      </c>
      <c r="J156" s="46">
        <v>0.09054</v>
      </c>
      <c r="K156" s="46">
        <v>0.1115</v>
      </c>
      <c r="L156" s="46">
        <v>0.12192</v>
      </c>
      <c r="M156" s="46">
        <v>0.12321</v>
      </c>
      <c r="N156" s="46">
        <v>0.11968</v>
      </c>
      <c r="O156" s="46">
        <v>0.1082</v>
      </c>
      <c r="P156" s="46">
        <v>0.09745</v>
      </c>
      <c r="Q156" s="46">
        <v>0.08345</v>
      </c>
      <c r="R156" s="46">
        <v>0.07762</v>
      </c>
      <c r="S156" s="46">
        <v>0.05577</v>
      </c>
      <c r="T156" s="46">
        <v>0.05165</v>
      </c>
      <c r="U156" s="46">
        <v>0.0429</v>
      </c>
      <c r="V156" s="46">
        <v>0.03534</v>
      </c>
      <c r="W156" s="46">
        <v>0.02885</v>
      </c>
      <c r="X156" s="46">
        <v>0.02446</v>
      </c>
      <c r="Y156" s="46">
        <v>0.02029</v>
      </c>
      <c r="Z156" s="46">
        <v>0.01651</v>
      </c>
      <c r="AA156" s="46">
        <v>0.0138</v>
      </c>
      <c r="AB156" s="46">
        <v>0.01113</v>
      </c>
      <c r="AC156" s="46">
        <v>0.00861</v>
      </c>
      <c r="AD156" s="46">
        <v>0.00679</v>
      </c>
      <c r="AE156" s="46">
        <v>0.00548</v>
      </c>
      <c r="AF156" s="46">
        <v>0.00421</v>
      </c>
      <c r="AG156" s="46">
        <v>0.00287</v>
      </c>
      <c r="AH156" s="46">
        <v>0.00196</v>
      </c>
      <c r="AI156" s="46">
        <v>0.00112</v>
      </c>
      <c r="AJ156" s="46">
        <v>0.00062</v>
      </c>
      <c r="AK156" s="46">
        <v>0.00025</v>
      </c>
      <c r="AL156" s="46">
        <v>0.0001</v>
      </c>
      <c r="AM156" s="46">
        <v>4E-05</v>
      </c>
      <c r="AN156" s="46">
        <v>3E-05</v>
      </c>
    </row>
    <row r="157" spans="1:40" ht="18" thickBot="1" thickTop="1">
      <c r="A157" s="8">
        <v>5</v>
      </c>
      <c r="C157" s="53" t="str">
        <f>INDEX('[2]world'!$D$3:$D$400,MATCH(D157,'[2]world'!$B$3:$B$400,0))</f>
        <v>Rom</v>
      </c>
      <c r="D157" s="41" t="s">
        <v>159</v>
      </c>
      <c r="E157" s="33">
        <f>INDEX('[1]period'!$D$3:$D$608,MATCH(F157,'[1]period'!$B$3:$B$608,0))</f>
        <v>2000</v>
      </c>
      <c r="F157" s="47">
        <v>2000</v>
      </c>
      <c r="G157" s="45">
        <v>0.03411</v>
      </c>
      <c r="H157" s="46">
        <v>0.03763</v>
      </c>
      <c r="I157" s="46">
        <v>0.05623</v>
      </c>
      <c r="J157" s="46">
        <v>0.07345</v>
      </c>
      <c r="K157" s="46">
        <v>0.08713</v>
      </c>
      <c r="L157" s="46">
        <v>0.09764</v>
      </c>
      <c r="M157" s="46">
        <v>0.10279</v>
      </c>
      <c r="N157" s="46">
        <v>0.10243</v>
      </c>
      <c r="O157" s="46">
        <v>0.10321</v>
      </c>
      <c r="P157" s="46">
        <v>0.09941</v>
      </c>
      <c r="Q157" s="46">
        <v>0.09308</v>
      </c>
      <c r="R157" s="46">
        <v>0.08464</v>
      </c>
      <c r="S157" s="46">
        <v>0.07564</v>
      </c>
      <c r="T157" s="46">
        <v>0.0654</v>
      </c>
      <c r="U157" s="46">
        <v>0.05561</v>
      </c>
      <c r="V157" s="46">
        <v>0.04385</v>
      </c>
      <c r="W157" s="46">
        <v>0.03995</v>
      </c>
      <c r="X157" s="46">
        <v>0.0274</v>
      </c>
      <c r="Y157" s="46">
        <v>0.02571</v>
      </c>
      <c r="Z157" s="46">
        <v>0.02059</v>
      </c>
      <c r="AA157" s="46">
        <v>0.01718</v>
      </c>
      <c r="AB157" s="46">
        <v>0.01293</v>
      </c>
      <c r="AC157" s="46">
        <v>0.0103</v>
      </c>
      <c r="AD157" s="46">
        <v>0.00864</v>
      </c>
      <c r="AE157" s="46">
        <v>0.00595</v>
      </c>
      <c r="AF157" s="46">
        <v>0.00467</v>
      </c>
      <c r="AG157" s="46">
        <v>0.00289</v>
      </c>
      <c r="AH157" s="46">
        <v>0.0016</v>
      </c>
      <c r="AI157" s="46">
        <v>0.001</v>
      </c>
      <c r="AJ157" s="46">
        <v>0.00039</v>
      </c>
      <c r="AK157" s="46">
        <v>0.00023</v>
      </c>
      <c r="AL157" s="46">
        <v>0.0001</v>
      </c>
      <c r="AM157" s="46">
        <v>6E-05</v>
      </c>
      <c r="AN157" s="46">
        <v>3E-05</v>
      </c>
    </row>
    <row r="158" spans="1:40" ht="18" thickBot="1" thickTop="1">
      <c r="A158" s="8">
        <v>5</v>
      </c>
      <c r="C158" s="53" t="str">
        <f>INDEX('[2]world'!$D$3:$D$400,MATCH(D158,'[2]world'!$B$3:$B$400,0))</f>
        <v>Rom</v>
      </c>
      <c r="D158" s="41" t="s">
        <v>159</v>
      </c>
      <c r="E158" s="33">
        <f>INDEX('[1]period'!$D$3:$D$608,MATCH(F158,'[1]period'!$B$3:$B$608,0))</f>
        <v>2006</v>
      </c>
      <c r="F158" s="47">
        <v>2006</v>
      </c>
      <c r="G158" s="45">
        <v>0.03298</v>
      </c>
      <c r="H158" s="46">
        <v>0.03422</v>
      </c>
      <c r="I158" s="46">
        <v>0.04506</v>
      </c>
      <c r="J158" s="46">
        <v>0.05621</v>
      </c>
      <c r="K158" s="46">
        <v>0.06107</v>
      </c>
      <c r="L158" s="46">
        <v>0.06708</v>
      </c>
      <c r="M158" s="46">
        <v>0.07134</v>
      </c>
      <c r="N158" s="46">
        <v>0.07119</v>
      </c>
      <c r="O158" s="46">
        <v>0.07684</v>
      </c>
      <c r="P158" s="46">
        <v>0.08013</v>
      </c>
      <c r="Q158" s="46">
        <v>0.08568</v>
      </c>
      <c r="R158" s="46">
        <v>0.08523</v>
      </c>
      <c r="S158" s="46">
        <v>0.08235</v>
      </c>
      <c r="T158" s="46">
        <v>0.07885</v>
      </c>
      <c r="U158" s="46">
        <v>0.06951</v>
      </c>
      <c r="V158" s="46">
        <v>0.06156</v>
      </c>
      <c r="W158" s="46">
        <v>0.05845</v>
      </c>
      <c r="X158" s="46">
        <v>0.04347</v>
      </c>
      <c r="Y158" s="46">
        <v>0.03634</v>
      </c>
      <c r="Z158" s="46">
        <v>0.02854</v>
      </c>
      <c r="AA158" s="46">
        <v>0.02279</v>
      </c>
      <c r="AB158" s="46">
        <v>0.01727</v>
      </c>
      <c r="AC158" s="46">
        <v>0.01454</v>
      </c>
      <c r="AD158" s="46">
        <v>0.01346</v>
      </c>
      <c r="AE158" s="46">
        <v>0.00695</v>
      </c>
      <c r="AF158" s="46">
        <v>0.00484</v>
      </c>
      <c r="AG158" s="46">
        <v>0.00286</v>
      </c>
      <c r="AH158" s="46">
        <v>0.00195</v>
      </c>
      <c r="AI158" s="46">
        <v>0.00113</v>
      </c>
      <c r="AJ158" s="46">
        <v>0.00049</v>
      </c>
      <c r="AK158" s="46">
        <v>0.00024</v>
      </c>
      <c r="AL158" s="46">
        <v>9E-05</v>
      </c>
      <c r="AM158" s="46">
        <v>4E-05</v>
      </c>
      <c r="AN158" s="46">
        <v>2E-05</v>
      </c>
    </row>
    <row r="159" spans="1:40" ht="18" thickBot="1" thickTop="1">
      <c r="A159" s="8">
        <v>5</v>
      </c>
      <c r="C159" s="53" t="str">
        <f>INDEX('[2]world'!$D$3:$D$400,MATCH(D159,'[2]world'!$B$3:$B$400,0))</f>
        <v>Rom</v>
      </c>
      <c r="D159" s="41" t="s">
        <v>159</v>
      </c>
      <c r="E159" s="33">
        <f>INDEX('[1]period'!$D$3:$D$608,MATCH(F159,'[1]period'!$B$3:$B$608,0))</f>
        <v>2008</v>
      </c>
      <c r="F159" s="47">
        <v>2008</v>
      </c>
      <c r="G159" s="45">
        <v>0.02622</v>
      </c>
      <c r="H159" s="46">
        <v>0.03692</v>
      </c>
      <c r="I159" s="46">
        <v>0.05018</v>
      </c>
      <c r="J159" s="46">
        <v>0.05598</v>
      </c>
      <c r="K159" s="46">
        <v>0.06265</v>
      </c>
      <c r="L159" s="46">
        <v>0.06792</v>
      </c>
      <c r="M159" s="46">
        <v>0.06474</v>
      </c>
      <c r="N159" s="46">
        <v>0.07077</v>
      </c>
      <c r="O159" s="46">
        <v>0.07466</v>
      </c>
      <c r="P159" s="46">
        <v>0.0791</v>
      </c>
      <c r="Q159" s="46">
        <v>0.08369</v>
      </c>
      <c r="R159" s="46">
        <v>0.0851</v>
      </c>
      <c r="S159" s="46">
        <v>0.08512</v>
      </c>
      <c r="T159" s="46">
        <v>0.08091</v>
      </c>
      <c r="U159" s="46">
        <v>0.07322</v>
      </c>
      <c r="V159" s="46">
        <v>0.06577</v>
      </c>
      <c r="W159" s="46">
        <v>0.05739</v>
      </c>
      <c r="X159" s="46">
        <v>0.04869</v>
      </c>
      <c r="Y159" s="46">
        <v>0.04094</v>
      </c>
      <c r="Z159" s="46">
        <v>0.03335</v>
      </c>
      <c r="AA159" s="46">
        <v>0.02595</v>
      </c>
      <c r="AB159" s="46">
        <v>0.01968</v>
      </c>
      <c r="AC159" s="46">
        <v>0.01481</v>
      </c>
      <c r="AD159" s="46">
        <v>0.01117</v>
      </c>
      <c r="AE159" s="46">
        <v>0.00805</v>
      </c>
      <c r="AF159" s="46">
        <v>0.00465</v>
      </c>
      <c r="AG159" s="46">
        <v>0.0033</v>
      </c>
      <c r="AH159" s="46">
        <v>0.00222</v>
      </c>
      <c r="AI159" s="46">
        <v>0.00103</v>
      </c>
      <c r="AJ159" s="46">
        <v>0.00057</v>
      </c>
      <c r="AK159" s="46">
        <v>0.00028</v>
      </c>
      <c r="AL159" s="46">
        <v>0.00016</v>
      </c>
      <c r="AM159" s="46">
        <v>5E-05</v>
      </c>
      <c r="AN159" s="46">
        <v>1E-05</v>
      </c>
    </row>
    <row r="160" spans="1:40" ht="18" thickBot="1" thickTop="1">
      <c r="A160" s="8">
        <v>5</v>
      </c>
      <c r="C160" s="53" t="str">
        <f>INDEX('[2]world'!$D$3:$D$400,MATCH(D160,'[2]world'!$B$3:$B$400,0))</f>
        <v>SWE</v>
      </c>
      <c r="D160" s="41" t="s">
        <v>145</v>
      </c>
      <c r="E160" s="33">
        <f>INDEX('[1]period'!$D$3:$D$608,MATCH(F160,'[1]period'!$B$3:$B$608,0))</f>
        <v>1970</v>
      </c>
      <c r="F160" s="47">
        <v>1970</v>
      </c>
      <c r="G160" s="45">
        <v>0.01583</v>
      </c>
      <c r="H160" s="46">
        <v>0.03003</v>
      </c>
      <c r="I160" s="46">
        <v>0.05042</v>
      </c>
      <c r="J160" s="46">
        <v>0.06987</v>
      </c>
      <c r="K160" s="46">
        <v>0.08921</v>
      </c>
      <c r="L160" s="46">
        <v>0.10733</v>
      </c>
      <c r="M160" s="46">
        <v>0.12301</v>
      </c>
      <c r="N160" s="46">
        <v>0.1371</v>
      </c>
      <c r="O160" s="46">
        <v>0.14108</v>
      </c>
      <c r="P160" s="46">
        <v>0.14294</v>
      </c>
      <c r="Q160" s="46">
        <v>0.14088</v>
      </c>
      <c r="R160" s="46">
        <v>0.13296</v>
      </c>
      <c r="S160" s="46">
        <v>0.11962</v>
      </c>
      <c r="T160" s="46">
        <v>0.10242</v>
      </c>
      <c r="U160" s="46">
        <v>0.09611</v>
      </c>
      <c r="V160" s="46">
        <v>0.0782</v>
      </c>
      <c r="W160" s="46">
        <v>0.06819</v>
      </c>
      <c r="X160" s="46">
        <v>0.05536</v>
      </c>
      <c r="Y160" s="46">
        <v>0.04915</v>
      </c>
      <c r="Z160" s="46">
        <v>0.03989</v>
      </c>
      <c r="AA160" s="46">
        <v>0.034</v>
      </c>
      <c r="AB160" s="46">
        <v>0.02647</v>
      </c>
      <c r="AC160" s="46">
        <v>0.02143</v>
      </c>
      <c r="AD160" s="46">
        <v>0.01621</v>
      </c>
      <c r="AE160" s="46">
        <v>0.01159</v>
      </c>
      <c r="AF160" s="46">
        <v>0.00842</v>
      </c>
      <c r="AG160" s="46">
        <v>0.00564</v>
      </c>
      <c r="AH160" s="46">
        <v>0.00334</v>
      </c>
      <c r="AI160" s="46">
        <v>0.00195</v>
      </c>
      <c r="AJ160" s="46">
        <v>0.00109</v>
      </c>
      <c r="AK160" s="46">
        <v>0.00054</v>
      </c>
      <c r="AL160" s="46">
        <v>0.00023</v>
      </c>
      <c r="AM160" s="46">
        <v>0.00013</v>
      </c>
      <c r="AN160" s="46">
        <v>2E-05</v>
      </c>
    </row>
    <row r="161" spans="1:40" ht="18" thickBot="1" thickTop="1">
      <c r="A161" s="8">
        <v>5</v>
      </c>
      <c r="C161" s="53" t="str">
        <f>INDEX('[2]world'!$D$3:$D$400,MATCH(D161,'[2]world'!$B$3:$B$400,0))</f>
        <v>SWE</v>
      </c>
      <c r="D161" s="41" t="s">
        <v>145</v>
      </c>
      <c r="E161" s="33">
        <f>INDEX('[1]period'!$D$3:$D$608,MATCH(F161,'[1]period'!$B$3:$B$608,0))</f>
        <v>1995</v>
      </c>
      <c r="F161" s="47">
        <v>1995</v>
      </c>
      <c r="G161" s="45">
        <v>0.00299</v>
      </c>
      <c r="H161" s="46">
        <v>0.00573</v>
      </c>
      <c r="I161" s="46">
        <v>0.0114</v>
      </c>
      <c r="J161" s="46">
        <v>0.02205</v>
      </c>
      <c r="K161" s="46">
        <v>0.03582</v>
      </c>
      <c r="L161" s="46">
        <v>0.05044</v>
      </c>
      <c r="M161" s="46">
        <v>0.06698</v>
      </c>
      <c r="N161" s="46">
        <v>0.07988</v>
      </c>
      <c r="O161" s="46">
        <v>0.0964</v>
      </c>
      <c r="P161" s="46">
        <v>0.11317</v>
      </c>
      <c r="Q161" s="46">
        <v>0.12304</v>
      </c>
      <c r="R161" s="46">
        <v>0.13098</v>
      </c>
      <c r="S161" s="46">
        <v>0.13419</v>
      </c>
      <c r="T161" s="46">
        <v>0.1257</v>
      </c>
      <c r="U161" s="46">
        <v>0.12114</v>
      </c>
      <c r="V161" s="46">
        <v>0.10975</v>
      </c>
      <c r="W161" s="46">
        <v>0.09979</v>
      </c>
      <c r="X161" s="46">
        <v>0.08602</v>
      </c>
      <c r="Y161" s="46">
        <v>0.07419</v>
      </c>
      <c r="Z161" s="46">
        <v>0.06315</v>
      </c>
      <c r="AA161" s="46">
        <v>0.04908</v>
      </c>
      <c r="AB161" s="46">
        <v>0.04056</v>
      </c>
      <c r="AC161" s="46">
        <v>0.02931</v>
      </c>
      <c r="AD161" s="46">
        <v>0.02177</v>
      </c>
      <c r="AE161" s="46">
        <v>0.01527</v>
      </c>
      <c r="AF161" s="46">
        <v>0.00935</v>
      </c>
      <c r="AG161" s="46">
        <v>0.00606</v>
      </c>
      <c r="AH161" s="46">
        <v>0.0032</v>
      </c>
      <c r="AI161" s="46">
        <v>0.00179</v>
      </c>
      <c r="AJ161" s="46">
        <v>0.00076</v>
      </c>
      <c r="AK161" s="46">
        <v>0.0003</v>
      </c>
      <c r="AL161" s="46">
        <v>0.00011</v>
      </c>
      <c r="AM161" s="46">
        <v>5E-05</v>
      </c>
      <c r="AN161" s="46">
        <v>5E-05</v>
      </c>
    </row>
    <row r="162" spans="1:40" ht="18" thickBot="1" thickTop="1">
      <c r="A162" s="8">
        <v>5</v>
      </c>
      <c r="C162" s="53" t="str">
        <f>INDEX('[2]world'!$D$3:$D$400,MATCH(D162,'[2]world'!$B$3:$B$400,0))</f>
        <v>SWE</v>
      </c>
      <c r="D162" s="41" t="s">
        <v>145</v>
      </c>
      <c r="E162" s="33">
        <f>INDEX('[1]period'!$D$3:$D$608,MATCH(F162,'[1]period'!$B$3:$B$608,0))</f>
        <v>2000</v>
      </c>
      <c r="F162" s="47">
        <v>2000</v>
      </c>
      <c r="G162" s="45">
        <v>0.00251</v>
      </c>
      <c r="H162" s="46">
        <v>0.00533</v>
      </c>
      <c r="I162" s="46">
        <v>0.00913</v>
      </c>
      <c r="J162" s="46">
        <v>0.01828</v>
      </c>
      <c r="K162" s="46">
        <v>0.02748</v>
      </c>
      <c r="L162" s="46">
        <v>0.03841</v>
      </c>
      <c r="M162" s="46">
        <v>0.04436</v>
      </c>
      <c r="N162" s="46">
        <v>0.05593</v>
      </c>
      <c r="O162" s="46">
        <v>0.06879</v>
      </c>
      <c r="P162" s="46">
        <v>0.08367</v>
      </c>
      <c r="Q162" s="46">
        <v>0.09922</v>
      </c>
      <c r="R162" s="46">
        <v>0.10929</v>
      </c>
      <c r="S162" s="46">
        <v>0.11912</v>
      </c>
      <c r="T162" s="46">
        <v>0.12083</v>
      </c>
      <c r="U162" s="46">
        <v>0.11772</v>
      </c>
      <c r="V162" s="46">
        <v>0.10864</v>
      </c>
      <c r="W162" s="46">
        <v>0.09824</v>
      </c>
      <c r="X162" s="46">
        <v>0.09084</v>
      </c>
      <c r="Y162" s="46">
        <v>0.07416</v>
      </c>
      <c r="Z162" s="46">
        <v>0.06467</v>
      </c>
      <c r="AA162" s="46">
        <v>0.05062</v>
      </c>
      <c r="AB162" s="46">
        <v>0.04072</v>
      </c>
      <c r="AC162" s="46">
        <v>0.03225</v>
      </c>
      <c r="AD162" s="46">
        <v>0.0235</v>
      </c>
      <c r="AE162" s="46">
        <v>0.0163</v>
      </c>
      <c r="AF162" s="46">
        <v>0.00995</v>
      </c>
      <c r="AG162" s="46">
        <v>0.00627</v>
      </c>
      <c r="AH162" s="46">
        <v>0.0042</v>
      </c>
      <c r="AI162" s="46">
        <v>0.00185</v>
      </c>
      <c r="AJ162" s="46">
        <v>0.00089</v>
      </c>
      <c r="AK162" s="46">
        <v>0.00049</v>
      </c>
      <c r="AL162" s="46">
        <v>0.00012</v>
      </c>
      <c r="AM162" s="46">
        <v>0.00012</v>
      </c>
      <c r="AN162" s="46">
        <v>7E-05</v>
      </c>
    </row>
    <row r="163" spans="1:40" ht="18" thickBot="1" thickTop="1">
      <c r="A163" s="8">
        <v>5</v>
      </c>
      <c r="C163" s="53" t="str">
        <f>INDEX('[2]world'!$D$3:$D$400,MATCH(D163,'[2]world'!$B$3:$B$400,0))</f>
        <v>SWE</v>
      </c>
      <c r="D163" s="41" t="s">
        <v>145</v>
      </c>
      <c r="E163" s="33">
        <f>INDEX('[1]period'!$D$3:$D$608,MATCH(F163,'[1]period'!$B$3:$B$608,0))</f>
        <v>2006</v>
      </c>
      <c r="F163" s="47">
        <v>2006</v>
      </c>
      <c r="G163" s="45">
        <v>0.00222</v>
      </c>
      <c r="H163" s="46">
        <v>0.00462</v>
      </c>
      <c r="I163" s="46">
        <v>0.00794</v>
      </c>
      <c r="J163" s="46">
        <v>0.01698</v>
      </c>
      <c r="K163" s="46">
        <v>0.02681</v>
      </c>
      <c r="L163" s="46">
        <v>0.03779</v>
      </c>
      <c r="M163" s="46">
        <v>0.04975</v>
      </c>
      <c r="N163" s="46">
        <v>0.05739</v>
      </c>
      <c r="O163" s="46">
        <v>0.06957</v>
      </c>
      <c r="P163" s="46">
        <v>0.08345</v>
      </c>
      <c r="Q163" s="46">
        <v>0.09963</v>
      </c>
      <c r="R163" s="46">
        <v>0.11742</v>
      </c>
      <c r="S163" s="46">
        <v>0.13017</v>
      </c>
      <c r="T163" s="46">
        <v>0.13845</v>
      </c>
      <c r="U163" s="46">
        <v>0.14141</v>
      </c>
      <c r="V163" s="46">
        <v>0.14348</v>
      </c>
      <c r="W163" s="46">
        <v>0.1365</v>
      </c>
      <c r="X163" s="46">
        <v>0.12155</v>
      </c>
      <c r="Y163" s="46">
        <v>0.10925</v>
      </c>
      <c r="Z163" s="46">
        <v>0.09235</v>
      </c>
      <c r="AA163" s="46">
        <v>0.07374</v>
      </c>
      <c r="AB163" s="46">
        <v>0.05798</v>
      </c>
      <c r="AC163" s="46">
        <v>0.04284</v>
      </c>
      <c r="AD163" s="46">
        <v>0.03285</v>
      </c>
      <c r="AE163" s="46">
        <v>0.02275</v>
      </c>
      <c r="AF163" s="46">
        <v>0.01528</v>
      </c>
      <c r="AG163" s="46">
        <v>0.00947</v>
      </c>
      <c r="AH163" s="46">
        <v>0.00591</v>
      </c>
      <c r="AI163" s="46">
        <v>0.00294</v>
      </c>
      <c r="AJ163" s="46">
        <v>0.00095</v>
      </c>
      <c r="AK163" s="46">
        <v>0.00093</v>
      </c>
      <c r="AL163" s="46">
        <v>0.00038</v>
      </c>
      <c r="AM163" s="46">
        <v>0.00015</v>
      </c>
      <c r="AN163" s="46">
        <v>3E-05</v>
      </c>
    </row>
    <row r="164" spans="1:40" ht="18" thickBot="1" thickTop="1">
      <c r="A164" s="8">
        <v>5</v>
      </c>
      <c r="C164" s="53" t="str">
        <f>INDEX('[2]world'!$D$3:$D$400,MATCH(D164,'[2]world'!$B$3:$B$400,0))</f>
        <v>SWE</v>
      </c>
      <c r="D164" s="41" t="s">
        <v>145</v>
      </c>
      <c r="E164" s="33">
        <f>INDEX('[1]period'!$D$3:$D$608,MATCH(F164,'[1]period'!$B$3:$B$608,0))</f>
        <v>2008</v>
      </c>
      <c r="F164" s="47">
        <v>2008</v>
      </c>
      <c r="G164" s="45">
        <v>0.00126</v>
      </c>
      <c r="H164" s="46">
        <v>0.0039</v>
      </c>
      <c r="I164" s="46">
        <v>0.00769</v>
      </c>
      <c r="J164" s="46">
        <v>0.0166</v>
      </c>
      <c r="K164" s="46">
        <v>0.02816</v>
      </c>
      <c r="L164" s="46">
        <v>0.04022</v>
      </c>
      <c r="M164" s="46">
        <v>0.05128</v>
      </c>
      <c r="N164" s="46">
        <v>0.06201</v>
      </c>
      <c r="O164" s="46">
        <v>0.07625</v>
      </c>
      <c r="P164" s="46">
        <v>0.08796</v>
      </c>
      <c r="Q164" s="46">
        <v>0.09815</v>
      </c>
      <c r="R164" s="46">
        <v>0.11345</v>
      </c>
      <c r="S164" s="46">
        <v>0.1301</v>
      </c>
      <c r="T164" s="46">
        <v>0.1422</v>
      </c>
      <c r="U164" s="46">
        <v>0.14606</v>
      </c>
      <c r="V164" s="46">
        <v>0.14651</v>
      </c>
      <c r="W164" s="46">
        <v>0.13587</v>
      </c>
      <c r="X164" s="46">
        <v>0.12582</v>
      </c>
      <c r="Y164" s="46">
        <v>0.11048</v>
      </c>
      <c r="Z164" s="46">
        <v>0.09455</v>
      </c>
      <c r="AA164" s="46">
        <v>0.07781</v>
      </c>
      <c r="AB164" s="46">
        <v>0.06088</v>
      </c>
      <c r="AC164" s="46">
        <v>0.04863</v>
      </c>
      <c r="AD164" s="46">
        <v>0.03678</v>
      </c>
      <c r="AE164" s="46">
        <v>0.0245</v>
      </c>
      <c r="AF164" s="46">
        <v>0.01722</v>
      </c>
      <c r="AG164" s="46">
        <v>0.01014</v>
      </c>
      <c r="AH164" s="46">
        <v>0.0057</v>
      </c>
      <c r="AI164" s="46">
        <v>0.00299</v>
      </c>
      <c r="AJ164" s="46">
        <v>0.00154</v>
      </c>
      <c r="AK164" s="46">
        <v>0.0009</v>
      </c>
      <c r="AL164" s="46">
        <v>0.00029</v>
      </c>
      <c r="AM164" s="46">
        <v>0.00017</v>
      </c>
      <c r="AN164" s="46">
        <v>7E-05</v>
      </c>
    </row>
    <row r="165" spans="1:40" ht="18" thickBot="1" thickTop="1">
      <c r="A165" s="8">
        <v>5</v>
      </c>
      <c r="C165" s="53" t="str">
        <f>INDEX('[2]world'!$D$3:$D$400,MATCH(D165,'[2]world'!$B$3:$B$400,0))</f>
        <v>SLN</v>
      </c>
      <c r="D165" s="41" t="s">
        <v>143</v>
      </c>
      <c r="E165" s="33">
        <f>INDEX('[1]period'!$D$3:$D$608,MATCH(F165,'[1]period'!$B$3:$B$608,0))</f>
        <v>1995</v>
      </c>
      <c r="F165" s="47">
        <v>1995</v>
      </c>
      <c r="G165" s="45">
        <v>0.00432</v>
      </c>
      <c r="H165" s="46">
        <v>0.00598</v>
      </c>
      <c r="I165" s="46">
        <v>0.0173</v>
      </c>
      <c r="J165" s="46">
        <v>0.03853</v>
      </c>
      <c r="K165" s="46">
        <v>0.05551</v>
      </c>
      <c r="L165" s="46">
        <v>0.06809</v>
      </c>
      <c r="M165" s="46">
        <v>0.08442</v>
      </c>
      <c r="N165" s="46">
        <v>0.0993</v>
      </c>
      <c r="O165" s="46">
        <v>0.10198</v>
      </c>
      <c r="P165" s="46">
        <v>0.10799</v>
      </c>
      <c r="Q165" s="46">
        <v>0.11054</v>
      </c>
      <c r="R165" s="46">
        <v>0.09883</v>
      </c>
      <c r="S165" s="46">
        <v>0.09431</v>
      </c>
      <c r="T165" s="46">
        <v>0.07766</v>
      </c>
      <c r="U165" s="46">
        <v>0.06541</v>
      </c>
      <c r="V165" s="46">
        <v>0.0573</v>
      </c>
      <c r="W165" s="46">
        <v>0.04925</v>
      </c>
      <c r="X165" s="46">
        <v>0.03777</v>
      </c>
      <c r="Y165" s="46">
        <v>0.03077</v>
      </c>
      <c r="Z165" s="46">
        <v>0.02391</v>
      </c>
      <c r="AA165" s="46">
        <v>0.01895</v>
      </c>
      <c r="AB165" s="46">
        <v>0.01365</v>
      </c>
      <c r="AC165" s="46">
        <v>0.01028</v>
      </c>
      <c r="AD165" s="46">
        <v>0.00695</v>
      </c>
      <c r="AE165" s="46">
        <v>0.00597</v>
      </c>
      <c r="AF165" s="46">
        <v>0.00283</v>
      </c>
      <c r="AG165" s="46">
        <v>0.00158</v>
      </c>
      <c r="AH165" s="46">
        <v>0.00136</v>
      </c>
      <c r="AI165" s="46">
        <v>0.00039</v>
      </c>
      <c r="AJ165" s="46">
        <v>0.00048</v>
      </c>
      <c r="AK165" s="46">
        <v>0.00036</v>
      </c>
      <c r="AL165" s="46">
        <v>0</v>
      </c>
      <c r="AM165" s="46">
        <v>0</v>
      </c>
      <c r="AN165" s="46">
        <v>0</v>
      </c>
    </row>
    <row r="166" spans="1:40" ht="18" thickBot="1" thickTop="1">
      <c r="A166" s="8">
        <v>5</v>
      </c>
      <c r="C166" s="53" t="str">
        <f>INDEX('[2]world'!$D$3:$D$400,MATCH(D166,'[2]world'!$B$3:$B$400,0))</f>
        <v>SLN</v>
      </c>
      <c r="D166" s="41" t="s">
        <v>143</v>
      </c>
      <c r="E166" s="33">
        <f>INDEX('[1]period'!$D$3:$D$608,MATCH(F166,'[1]period'!$B$3:$B$608,0))</f>
        <v>2000</v>
      </c>
      <c r="F166" s="47">
        <v>2000</v>
      </c>
      <c r="G166" s="45">
        <v>0.00267</v>
      </c>
      <c r="H166" s="46">
        <v>0.00416</v>
      </c>
      <c r="I166" s="46">
        <v>0.01015</v>
      </c>
      <c r="J166" s="46">
        <v>0.01934</v>
      </c>
      <c r="K166" s="46">
        <v>0.03015</v>
      </c>
      <c r="L166" s="46">
        <v>0.04533</v>
      </c>
      <c r="M166" s="46">
        <v>0.06018</v>
      </c>
      <c r="N166" s="46">
        <v>0.07071</v>
      </c>
      <c r="O166" s="46">
        <v>0.08623</v>
      </c>
      <c r="P166" s="46">
        <v>0.0976</v>
      </c>
      <c r="Q166" s="46">
        <v>0.10985</v>
      </c>
      <c r="R166" s="46">
        <v>0.10721</v>
      </c>
      <c r="S166" s="46">
        <v>0.10074</v>
      </c>
      <c r="T166" s="46">
        <v>0.0972</v>
      </c>
      <c r="U166" s="46">
        <v>0.08869</v>
      </c>
      <c r="V166" s="46">
        <v>0.07337</v>
      </c>
      <c r="W166" s="46">
        <v>0.06027</v>
      </c>
      <c r="X166" s="46">
        <v>0.04416</v>
      </c>
      <c r="Y166" s="46">
        <v>0.03731</v>
      </c>
      <c r="Z166" s="46">
        <v>0.03011</v>
      </c>
      <c r="AA166" s="46">
        <v>0.02555</v>
      </c>
      <c r="AB166" s="46">
        <v>0.01935</v>
      </c>
      <c r="AC166" s="46">
        <v>0.01214</v>
      </c>
      <c r="AD166" s="46">
        <v>0.01028</v>
      </c>
      <c r="AE166" s="46">
        <v>0.00716</v>
      </c>
      <c r="AF166" s="46">
        <v>0.00396</v>
      </c>
      <c r="AG166" s="46">
        <v>0.0025</v>
      </c>
      <c r="AH166" s="46">
        <v>0.00166</v>
      </c>
      <c r="AI166" s="46">
        <v>0.00057</v>
      </c>
      <c r="AJ166" s="46">
        <v>0</v>
      </c>
      <c r="AK166" s="46">
        <v>0.00026</v>
      </c>
      <c r="AL166" s="46">
        <v>0</v>
      </c>
      <c r="AM166" s="46">
        <v>0</v>
      </c>
      <c r="AN166" s="46">
        <v>0</v>
      </c>
    </row>
    <row r="167" spans="1:40" ht="18" thickBot="1" thickTop="1">
      <c r="A167" s="8">
        <v>5</v>
      </c>
      <c r="C167" s="53" t="str">
        <f>INDEX('[2]world'!$D$3:$D$400,MATCH(D167,'[2]world'!$B$3:$B$400,0))</f>
        <v>SLN</v>
      </c>
      <c r="D167" s="41" t="s">
        <v>143</v>
      </c>
      <c r="E167" s="33">
        <f>INDEX('[1]period'!$D$3:$D$608,MATCH(F167,'[1]period'!$B$3:$B$608,0))</f>
        <v>2006</v>
      </c>
      <c r="F167" s="47">
        <v>2006</v>
      </c>
      <c r="G167" s="45">
        <v>0.00282</v>
      </c>
      <c r="H167" s="46">
        <v>0.00276</v>
      </c>
      <c r="I167" s="46">
        <v>0.00555</v>
      </c>
      <c r="J167" s="46">
        <v>0.01163</v>
      </c>
      <c r="K167" s="46">
        <v>0.01938</v>
      </c>
      <c r="L167" s="46">
        <v>0.02543</v>
      </c>
      <c r="M167" s="46">
        <v>0.03754</v>
      </c>
      <c r="N167" s="46">
        <v>0.04719</v>
      </c>
      <c r="O167" s="46">
        <v>0.06074</v>
      </c>
      <c r="P167" s="46">
        <v>0.07345</v>
      </c>
      <c r="Q167" s="46">
        <v>0.09285</v>
      </c>
      <c r="R167" s="46">
        <v>0.10633</v>
      </c>
      <c r="S167" s="46">
        <v>0.10735</v>
      </c>
      <c r="T167" s="46">
        <v>0.11544</v>
      </c>
      <c r="U167" s="46">
        <v>0.11347</v>
      </c>
      <c r="V167" s="46">
        <v>0.10157</v>
      </c>
      <c r="W167" s="46">
        <v>0.08353</v>
      </c>
      <c r="X167" s="46">
        <v>0.07512</v>
      </c>
      <c r="Y167" s="46">
        <v>0.06008</v>
      </c>
      <c r="Z167" s="46">
        <v>0.04862</v>
      </c>
      <c r="AA167" s="46">
        <v>0.03461</v>
      </c>
      <c r="AB167" s="46">
        <v>0.02737</v>
      </c>
      <c r="AC167" s="46">
        <v>0.01995</v>
      </c>
      <c r="AD167" s="46">
        <v>0.01635</v>
      </c>
      <c r="AE167" s="46">
        <v>0.00917</v>
      </c>
      <c r="AF167" s="46">
        <v>0.00731</v>
      </c>
      <c r="AG167" s="46">
        <v>0.0038</v>
      </c>
      <c r="AH167" s="46">
        <v>0.00132</v>
      </c>
      <c r="AI167" s="46">
        <v>0.0011</v>
      </c>
      <c r="AJ167" s="46">
        <v>0.00059</v>
      </c>
      <c r="AK167" s="46">
        <v>0.0002</v>
      </c>
      <c r="AL167" s="46">
        <v>0</v>
      </c>
      <c r="AM167" s="46">
        <v>0.00013</v>
      </c>
      <c r="AN167" s="46">
        <v>0</v>
      </c>
    </row>
    <row r="168" spans="1:40" ht="18" thickBot="1" thickTop="1">
      <c r="A168" s="8">
        <v>5</v>
      </c>
      <c r="C168" s="53" t="str">
        <f>INDEX('[2]world'!$D$3:$D$400,MATCH(D168,'[2]world'!$B$3:$B$400,0))</f>
        <v>SLN</v>
      </c>
      <c r="D168" s="41" t="s">
        <v>143</v>
      </c>
      <c r="E168" s="33">
        <f>INDEX('[1]period'!$D$3:$D$608,MATCH(F168,'[1]period'!$B$3:$B$608,0))</f>
        <v>2008</v>
      </c>
      <c r="F168" s="47">
        <v>2008</v>
      </c>
      <c r="G168" s="45">
        <v>0.00166</v>
      </c>
      <c r="H168" s="46">
        <v>0.00406</v>
      </c>
      <c r="I168" s="46">
        <v>0.00724</v>
      </c>
      <c r="J168" s="46">
        <v>0.01117</v>
      </c>
      <c r="K168" s="46">
        <v>0.02086</v>
      </c>
      <c r="L168" s="46">
        <v>0.0287</v>
      </c>
      <c r="M168" s="46">
        <v>0.0413</v>
      </c>
      <c r="N168" s="46">
        <v>0.0551</v>
      </c>
      <c r="O168" s="46">
        <v>0.06817</v>
      </c>
      <c r="P168" s="46">
        <v>0.08051</v>
      </c>
      <c r="Q168" s="46">
        <v>0.09521</v>
      </c>
      <c r="R168" s="46">
        <v>0.1081</v>
      </c>
      <c r="S168" s="46">
        <v>0.1283</v>
      </c>
      <c r="T168" s="46">
        <v>0.13277</v>
      </c>
      <c r="U168" s="46">
        <v>0.12645</v>
      </c>
      <c r="V168" s="46">
        <v>0.12519</v>
      </c>
      <c r="W168" s="46">
        <v>0.10405</v>
      </c>
      <c r="X168" s="46">
        <v>0.09155</v>
      </c>
      <c r="Y168" s="46">
        <v>0.07414</v>
      </c>
      <c r="Z168" s="46">
        <v>0.06457</v>
      </c>
      <c r="AA168" s="46">
        <v>0.04681</v>
      </c>
      <c r="AB168" s="46">
        <v>0.03606</v>
      </c>
      <c r="AC168" s="46">
        <v>0.02603</v>
      </c>
      <c r="AD168" s="46">
        <v>0.01905</v>
      </c>
      <c r="AE168" s="46">
        <v>0.01268</v>
      </c>
      <c r="AF168" s="46">
        <v>0.00679</v>
      </c>
      <c r="AG168" s="46">
        <v>0.00476</v>
      </c>
      <c r="AH168" s="46">
        <v>0.00314</v>
      </c>
      <c r="AI168" s="46">
        <v>0.00105</v>
      </c>
      <c r="AJ168" s="46">
        <v>0.0004</v>
      </c>
      <c r="AK168" s="46">
        <v>0.00039</v>
      </c>
      <c r="AL168" s="46">
        <v>0.0002</v>
      </c>
      <c r="AM168" s="46">
        <v>0.0002</v>
      </c>
      <c r="AN168" s="46">
        <v>0</v>
      </c>
    </row>
    <row r="169" spans="1:40" ht="18" thickBot="1" thickTop="1">
      <c r="A169" s="8">
        <v>5</v>
      </c>
      <c r="C169" s="53" t="str">
        <f>INDEX('[2]world'!$D$3:$D$400,MATCH(D169,'[2]world'!$B$3:$B$400,0))</f>
        <v>SLO</v>
      </c>
      <c r="D169" s="41" t="s">
        <v>142</v>
      </c>
      <c r="E169" s="33">
        <f>INDEX('[1]period'!$D$3:$D$608,MATCH(F169,'[1]period'!$B$3:$B$608,0))</f>
        <v>1970</v>
      </c>
      <c r="F169" s="47">
        <v>1970</v>
      </c>
      <c r="G169" s="45">
        <v>0.01198</v>
      </c>
      <c r="H169" s="46">
        <v>0.02349</v>
      </c>
      <c r="I169" s="46">
        <v>0.05289</v>
      </c>
      <c r="J169" s="46">
        <v>0.11065</v>
      </c>
      <c r="K169" s="46">
        <v>0.17621</v>
      </c>
      <c r="L169" s="46">
        <v>0.20285</v>
      </c>
      <c r="M169" s="46">
        <v>0.21524</v>
      </c>
      <c r="N169" s="46">
        <v>0.20463</v>
      </c>
      <c r="O169" s="46">
        <v>0.18515</v>
      </c>
      <c r="P169" s="46">
        <v>0.17319</v>
      </c>
      <c r="Q169" s="46">
        <v>0.15583</v>
      </c>
      <c r="R169" s="46">
        <v>0.13392</v>
      </c>
      <c r="S169" s="46">
        <v>0.12196</v>
      </c>
      <c r="T169" s="46">
        <v>0.10007</v>
      </c>
      <c r="U169" s="46">
        <v>0.09457</v>
      </c>
      <c r="V169" s="46">
        <v>0.07882</v>
      </c>
      <c r="W169" s="46">
        <v>0.06738</v>
      </c>
      <c r="X169" s="46">
        <v>0.06063</v>
      </c>
      <c r="Y169" s="46">
        <v>0.04981</v>
      </c>
      <c r="Z169" s="46">
        <v>0.0431</v>
      </c>
      <c r="AA169" s="46">
        <v>0.0348</v>
      </c>
      <c r="AB169" s="46">
        <v>0.0307</v>
      </c>
      <c r="AC169" s="46">
        <v>0.0227</v>
      </c>
      <c r="AD169" s="46">
        <v>0.01911</v>
      </c>
      <c r="AE169" s="46">
        <v>0.01481</v>
      </c>
      <c r="AF169" s="46">
        <v>0.01189</v>
      </c>
      <c r="AG169" s="46">
        <v>0.00746</v>
      </c>
      <c r="AH169" s="46">
        <v>0.00441</v>
      </c>
      <c r="AI169" s="46">
        <v>0.00285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</row>
    <row r="170" spans="1:40" ht="18" thickBot="1" thickTop="1">
      <c r="A170" s="8">
        <v>5</v>
      </c>
      <c r="C170" s="53" t="str">
        <f>INDEX('[2]world'!$D$3:$D$400,MATCH(D170,'[2]world'!$B$3:$B$400,0))</f>
        <v>SLO</v>
      </c>
      <c r="D170" s="41" t="s">
        <v>142</v>
      </c>
      <c r="E170" s="33">
        <f>INDEX('[1]period'!$D$3:$D$608,MATCH(F170,'[1]period'!$B$3:$B$608,0))</f>
        <v>1995</v>
      </c>
      <c r="F170" s="47">
        <v>1995</v>
      </c>
      <c r="G170" s="45">
        <v>0.01377</v>
      </c>
      <c r="H170" s="46">
        <v>0.02049</v>
      </c>
      <c r="I170" s="46">
        <v>0.04489</v>
      </c>
      <c r="J170" s="46">
        <v>0.08325</v>
      </c>
      <c r="K170" s="46">
        <v>0.11295</v>
      </c>
      <c r="L170" s="46">
        <v>0.12841</v>
      </c>
      <c r="M170" s="46">
        <v>0.13029</v>
      </c>
      <c r="N170" s="46">
        <v>0.12814</v>
      </c>
      <c r="O170" s="46">
        <v>0.12319</v>
      </c>
      <c r="P170" s="46">
        <v>0.11448</v>
      </c>
      <c r="Q170" s="46">
        <v>0.1038</v>
      </c>
      <c r="R170" s="46">
        <v>0.08958</v>
      </c>
      <c r="S170" s="46">
        <v>0.08054</v>
      </c>
      <c r="T170" s="46">
        <v>0.06523</v>
      </c>
      <c r="U170" s="46">
        <v>0.05677</v>
      </c>
      <c r="V170" s="46">
        <v>0.04579</v>
      </c>
      <c r="W170" s="46">
        <v>0.03783</v>
      </c>
      <c r="X170" s="46">
        <v>0.0324</v>
      </c>
      <c r="Y170" s="46">
        <v>0.02719</v>
      </c>
      <c r="Z170" s="46">
        <v>0.02165</v>
      </c>
      <c r="AA170" s="46">
        <v>0.01625</v>
      </c>
      <c r="AB170" s="46">
        <v>0.01354</v>
      </c>
      <c r="AC170" s="46">
        <v>0.01112</v>
      </c>
      <c r="AD170" s="46">
        <v>0.00723</v>
      </c>
      <c r="AE170" s="46">
        <v>0.00532</v>
      </c>
      <c r="AF170" s="46">
        <v>0.00394</v>
      </c>
      <c r="AG170" s="46">
        <v>0.00235</v>
      </c>
      <c r="AH170" s="46">
        <v>0.00174</v>
      </c>
      <c r="AI170" s="46">
        <v>0.00071</v>
      </c>
      <c r="AJ170" s="46">
        <v>0.00042</v>
      </c>
      <c r="AK170" s="46">
        <v>0</v>
      </c>
      <c r="AL170" s="46">
        <v>0</v>
      </c>
      <c r="AM170" s="46">
        <v>0</v>
      </c>
      <c r="AN170" s="46">
        <v>0</v>
      </c>
    </row>
    <row r="171" spans="1:40" ht="18" thickBot="1" thickTop="1">
      <c r="A171" s="8">
        <v>5</v>
      </c>
      <c r="C171" s="53" t="str">
        <f>INDEX('[2]world'!$D$3:$D$400,MATCH(D171,'[2]world'!$B$3:$B$400,0))</f>
        <v>SLO</v>
      </c>
      <c r="D171" s="41" t="s">
        <v>142</v>
      </c>
      <c r="E171" s="33">
        <f>INDEX('[1]period'!$D$3:$D$608,MATCH(F171,'[1]period'!$B$3:$B$608,0))</f>
        <v>2000</v>
      </c>
      <c r="F171" s="47">
        <v>2000</v>
      </c>
      <c r="G171" s="45">
        <v>0.01357</v>
      </c>
      <c r="H171" s="46">
        <v>0.01878</v>
      </c>
      <c r="I171" s="46">
        <v>0.03334</v>
      </c>
      <c r="J171" s="46">
        <v>0.05311</v>
      </c>
      <c r="K171" s="46">
        <v>0.06845</v>
      </c>
      <c r="L171" s="46">
        <v>0.07626</v>
      </c>
      <c r="M171" s="46">
        <v>0.08708</v>
      </c>
      <c r="N171" s="46">
        <v>0.0919</v>
      </c>
      <c r="O171" s="46">
        <v>0.09797</v>
      </c>
      <c r="P171" s="46">
        <v>0.10174</v>
      </c>
      <c r="Q171" s="46">
        <v>0.09961</v>
      </c>
      <c r="R171" s="46">
        <v>0.09045</v>
      </c>
      <c r="S171" s="46">
        <v>0.08013</v>
      </c>
      <c r="T171" s="46">
        <v>0.06978</v>
      </c>
      <c r="U171" s="46">
        <v>0.06157</v>
      </c>
      <c r="V171" s="46">
        <v>0.05272</v>
      </c>
      <c r="W171" s="46">
        <v>0.04297</v>
      </c>
      <c r="X171" s="46">
        <v>0.03483</v>
      </c>
      <c r="Y171" s="46">
        <v>0.02931</v>
      </c>
      <c r="Z171" s="46">
        <v>0.02431</v>
      </c>
      <c r="AA171" s="46">
        <v>0.01896</v>
      </c>
      <c r="AB171" s="46">
        <v>0.01566</v>
      </c>
      <c r="AC171" s="46">
        <v>0.01165</v>
      </c>
      <c r="AD171" s="46">
        <v>0.00901</v>
      </c>
      <c r="AE171" s="46">
        <v>0.00651</v>
      </c>
      <c r="AF171" s="46">
        <v>0.00372</v>
      </c>
      <c r="AG171" s="46">
        <v>0.00277</v>
      </c>
      <c r="AH171" s="46">
        <v>0.00153</v>
      </c>
      <c r="AI171" s="46">
        <v>0.0006</v>
      </c>
      <c r="AJ171" s="46">
        <v>0.00045</v>
      </c>
      <c r="AK171" s="46">
        <v>2E-05</v>
      </c>
      <c r="AL171" s="46">
        <v>5E-05</v>
      </c>
      <c r="AM171" s="46">
        <v>2E-05</v>
      </c>
      <c r="AN171" s="46">
        <v>2E-05</v>
      </c>
    </row>
    <row r="172" spans="1:40" ht="18" thickBot="1" thickTop="1">
      <c r="A172" s="8">
        <v>5</v>
      </c>
      <c r="C172" s="53" t="str">
        <f>INDEX('[2]world'!$D$3:$D$400,MATCH(D172,'[2]world'!$B$3:$B$400,0))</f>
        <v>SLO</v>
      </c>
      <c r="D172" s="41" t="s">
        <v>142</v>
      </c>
      <c r="E172" s="33">
        <f>INDEX('[1]period'!$D$3:$D$608,MATCH(F172,'[1]period'!$B$3:$B$608,0))</f>
        <v>2006</v>
      </c>
      <c r="F172" s="47">
        <v>2006</v>
      </c>
      <c r="G172" s="45">
        <v>0.01566</v>
      </c>
      <c r="H172" s="46">
        <v>0.01704</v>
      </c>
      <c r="I172" s="46">
        <v>0.02736</v>
      </c>
      <c r="J172" s="46">
        <v>0.03857</v>
      </c>
      <c r="K172" s="46">
        <v>0.04503</v>
      </c>
      <c r="L172" s="46">
        <v>0.04988</v>
      </c>
      <c r="M172" s="46">
        <v>0.05675</v>
      </c>
      <c r="N172" s="46">
        <v>0.06232</v>
      </c>
      <c r="O172" s="46">
        <v>0.06717</v>
      </c>
      <c r="P172" s="46">
        <v>0.07443</v>
      </c>
      <c r="Q172" s="46">
        <v>0.08291</v>
      </c>
      <c r="R172" s="46">
        <v>0.08674</v>
      </c>
      <c r="S172" s="46">
        <v>0.0914</v>
      </c>
      <c r="T172" s="46">
        <v>0.08551</v>
      </c>
      <c r="U172" s="46">
        <v>0.08258</v>
      </c>
      <c r="V172" s="46">
        <v>0.071</v>
      </c>
      <c r="W172" s="46">
        <v>0.06316</v>
      </c>
      <c r="X172" s="46">
        <v>0.05168</v>
      </c>
      <c r="Y172" s="46">
        <v>0.04367</v>
      </c>
      <c r="Z172" s="46">
        <v>0.03529</v>
      </c>
      <c r="AA172" s="46">
        <v>0.02708</v>
      </c>
      <c r="AB172" s="46">
        <v>0.02135</v>
      </c>
      <c r="AC172" s="46">
        <v>0.01547</v>
      </c>
      <c r="AD172" s="46">
        <v>0.01084</v>
      </c>
      <c r="AE172" s="46">
        <v>0.00765</v>
      </c>
      <c r="AF172" s="46">
        <v>0.00508</v>
      </c>
      <c r="AG172" s="46">
        <v>0.00306</v>
      </c>
      <c r="AH172" s="46">
        <v>0.00142</v>
      </c>
      <c r="AI172" s="46">
        <v>0.00091</v>
      </c>
      <c r="AJ172" s="46">
        <v>0.00047</v>
      </c>
      <c r="AK172" s="46">
        <v>0.00024</v>
      </c>
      <c r="AL172" s="46">
        <v>0.00013</v>
      </c>
      <c r="AM172" s="46">
        <v>2E-05</v>
      </c>
      <c r="AN172" s="46">
        <v>0</v>
      </c>
    </row>
    <row r="173" spans="1:40" ht="18" thickBot="1" thickTop="1">
      <c r="A173" s="8">
        <v>5</v>
      </c>
      <c r="C173" s="53" t="str">
        <f>INDEX('[2]world'!$D$3:$D$400,MATCH(D173,'[2]world'!$B$3:$B$400,0))</f>
        <v>SLO</v>
      </c>
      <c r="D173" s="41" t="s">
        <v>142</v>
      </c>
      <c r="E173" s="33">
        <f>INDEX('[1]period'!$D$3:$D$608,MATCH(F173,'[1]period'!$B$3:$B$608,0))</f>
        <v>2008</v>
      </c>
      <c r="F173" s="47">
        <v>2008</v>
      </c>
      <c r="G173" s="45">
        <v>0.01179</v>
      </c>
      <c r="H173" s="46">
        <v>0.02116</v>
      </c>
      <c r="I173" s="46">
        <v>0.02901</v>
      </c>
      <c r="J173" s="46">
        <v>0.03935</v>
      </c>
      <c r="K173" s="46">
        <v>0.04712</v>
      </c>
      <c r="L173" s="46">
        <v>0.04878</v>
      </c>
      <c r="M173" s="46">
        <v>0.05311</v>
      </c>
      <c r="N173" s="46">
        <v>0.05851</v>
      </c>
      <c r="O173" s="46">
        <v>0.06525</v>
      </c>
      <c r="P173" s="46">
        <v>0.0734</v>
      </c>
      <c r="Q173" s="46">
        <v>0.08461</v>
      </c>
      <c r="R173" s="46">
        <v>0.0875</v>
      </c>
      <c r="S173" s="46">
        <v>0.09078</v>
      </c>
      <c r="T173" s="46">
        <v>0.09276</v>
      </c>
      <c r="U173" s="46">
        <v>0.09068</v>
      </c>
      <c r="V173" s="46">
        <v>0.08032</v>
      </c>
      <c r="W173" s="46">
        <v>0.07298</v>
      </c>
      <c r="X173" s="46">
        <v>0.06086</v>
      </c>
      <c r="Y173" s="46">
        <v>0.05126</v>
      </c>
      <c r="Z173" s="46">
        <v>0.04008</v>
      </c>
      <c r="AA173" s="46">
        <v>0.03309</v>
      </c>
      <c r="AB173" s="46">
        <v>0.02468</v>
      </c>
      <c r="AC173" s="46">
        <v>0.01934</v>
      </c>
      <c r="AD173" s="46">
        <v>0.01465</v>
      </c>
      <c r="AE173" s="46">
        <v>0.00907</v>
      </c>
      <c r="AF173" s="46">
        <v>0.00599</v>
      </c>
      <c r="AG173" s="46">
        <v>0.00356</v>
      </c>
      <c r="AH173" s="46">
        <v>0.00243</v>
      </c>
      <c r="AI173" s="46">
        <v>0.00142</v>
      </c>
      <c r="AJ173" s="46">
        <v>0.00055</v>
      </c>
      <c r="AK173" s="46">
        <v>0.00026</v>
      </c>
      <c r="AL173" s="46">
        <v>0.00018</v>
      </c>
      <c r="AM173" s="46">
        <v>8E-05</v>
      </c>
      <c r="AN173" s="46">
        <v>0.00018</v>
      </c>
    </row>
    <row r="174" spans="1:40" ht="18" thickBot="1" thickTop="1">
      <c r="A174" s="8">
        <v>5</v>
      </c>
      <c r="C174" s="53" t="str">
        <f>INDEX('[2]world'!$D$3:$D$400,MATCH(D174,'[2]world'!$B$3:$B$400,0))</f>
        <v>UK</v>
      </c>
      <c r="D174" s="41" t="s">
        <v>147</v>
      </c>
      <c r="E174" s="33">
        <f>INDEX('[1]period'!$D$3:$D$608,MATCH(F174,'[1]period'!$B$3:$B$608,0))</f>
        <v>1975</v>
      </c>
      <c r="F174" s="47">
        <v>1975</v>
      </c>
      <c r="G174" s="45">
        <v>0.01731</v>
      </c>
      <c r="H174" s="46">
        <v>0.03552</v>
      </c>
      <c r="I174" s="46">
        <v>0.05782</v>
      </c>
      <c r="J174" s="46">
        <v>0.07768</v>
      </c>
      <c r="K174" s="46">
        <v>0.09259</v>
      </c>
      <c r="L174" s="46">
        <v>0.10765</v>
      </c>
      <c r="M174" s="46">
        <v>0.11946</v>
      </c>
      <c r="N174" s="46">
        <v>0.12614</v>
      </c>
      <c r="O174" s="46">
        <v>0.13225</v>
      </c>
      <c r="P174" s="46">
        <v>0.13897</v>
      </c>
      <c r="Q174" s="46">
        <v>0.13489</v>
      </c>
      <c r="R174" s="46">
        <v>0.12797</v>
      </c>
      <c r="S174" s="46">
        <v>0.12139</v>
      </c>
      <c r="T174" s="46">
        <v>0.09537</v>
      </c>
      <c r="U174" s="46">
        <v>0.0842</v>
      </c>
      <c r="V174" s="46">
        <v>0.06891</v>
      </c>
      <c r="W174" s="46">
        <v>0.05639</v>
      </c>
      <c r="X174" s="46">
        <v>0.04459</v>
      </c>
      <c r="Y174" s="46">
        <v>0.03636</v>
      </c>
      <c r="Z174" s="46">
        <v>0.03085</v>
      </c>
      <c r="AA174" s="46">
        <v>0.02497</v>
      </c>
      <c r="AB174" s="46">
        <v>0.01998</v>
      </c>
      <c r="AC174" s="46">
        <v>0.01636</v>
      </c>
      <c r="AD174" s="46">
        <v>0.01248</v>
      </c>
      <c r="AE174" s="46">
        <v>0.00961</v>
      </c>
      <c r="AF174" s="46">
        <v>0.00671</v>
      </c>
      <c r="AG174" s="46">
        <v>0.00482</v>
      </c>
      <c r="AH174" s="46">
        <v>0.00301</v>
      </c>
      <c r="AI174" s="46">
        <v>0.00171</v>
      </c>
      <c r="AJ174" s="46">
        <v>0.00105</v>
      </c>
      <c r="AK174" s="46">
        <v>0.00043</v>
      </c>
      <c r="AL174" s="46">
        <v>0.00025</v>
      </c>
      <c r="AM174" s="46">
        <v>0.00011</v>
      </c>
      <c r="AN174" s="46">
        <v>0.00017</v>
      </c>
    </row>
    <row r="175" spans="1:40" ht="18" thickBot="1" thickTop="1">
      <c r="A175" s="8">
        <v>5</v>
      </c>
      <c r="C175" s="53" t="str">
        <f>INDEX('[2]world'!$D$3:$D$400,MATCH(D175,'[2]world'!$B$3:$B$400,0))</f>
        <v>UK</v>
      </c>
      <c r="D175" s="41" t="s">
        <v>147</v>
      </c>
      <c r="E175" s="33">
        <f>INDEX('[1]period'!$D$3:$D$608,MATCH(F175,'[1]period'!$B$3:$B$608,0))</f>
        <v>1995</v>
      </c>
      <c r="F175" s="47">
        <v>1995</v>
      </c>
      <c r="G175" s="45">
        <v>0.01818</v>
      </c>
      <c r="H175" s="46">
        <v>0.02873</v>
      </c>
      <c r="I175" s="46">
        <v>0.04436</v>
      </c>
      <c r="J175" s="46">
        <v>0.05634</v>
      </c>
      <c r="K175" s="46">
        <v>0.06234</v>
      </c>
      <c r="L175" s="46">
        <v>0.06538</v>
      </c>
      <c r="M175" s="46">
        <v>0.06725</v>
      </c>
      <c r="N175" s="46">
        <v>0.07103</v>
      </c>
      <c r="O175" s="46">
        <v>0.07714</v>
      </c>
      <c r="P175" s="46">
        <v>0.08334</v>
      </c>
      <c r="Q175" s="46">
        <v>0.0888</v>
      </c>
      <c r="R175" s="46">
        <v>0.09346</v>
      </c>
      <c r="S175" s="46">
        <v>0.09902</v>
      </c>
      <c r="T175" s="46">
        <v>0.10413</v>
      </c>
      <c r="U175" s="46">
        <v>0.10132</v>
      </c>
      <c r="V175" s="46">
        <v>0.0977</v>
      </c>
      <c r="W175" s="46">
        <v>0.08998</v>
      </c>
      <c r="X175" s="46">
        <v>0.07978</v>
      </c>
      <c r="Y175" s="46">
        <v>0.07058</v>
      </c>
      <c r="Z175" s="46">
        <v>0.06109</v>
      </c>
      <c r="AA175" s="46">
        <v>0.05063</v>
      </c>
      <c r="AB175" s="46">
        <v>0.03948</v>
      </c>
      <c r="AC175" s="46">
        <v>0.02995</v>
      </c>
      <c r="AD175" s="46">
        <v>0.02263</v>
      </c>
      <c r="AE175" s="46">
        <v>0.01561</v>
      </c>
      <c r="AF175" s="46">
        <v>0.01057</v>
      </c>
      <c r="AG175" s="46">
        <v>0.00641</v>
      </c>
      <c r="AH175" s="46">
        <v>0.00372</v>
      </c>
      <c r="AI175" s="46">
        <v>0.00188</v>
      </c>
      <c r="AJ175" s="46">
        <v>0.00098</v>
      </c>
      <c r="AK175" s="46">
        <v>0.00043</v>
      </c>
      <c r="AL175" s="46">
        <v>0.00017</v>
      </c>
      <c r="AM175" s="46">
        <v>0.0001</v>
      </c>
      <c r="AN175" s="46">
        <v>6E-05</v>
      </c>
    </row>
    <row r="176" spans="1:40" ht="18" thickBot="1" thickTop="1">
      <c r="A176" s="8">
        <v>5</v>
      </c>
      <c r="C176" s="53" t="str">
        <f>INDEX('[2]world'!$D$3:$D$400,MATCH(D176,'[2]world'!$B$3:$B$400,0))</f>
        <v>UK</v>
      </c>
      <c r="D176" s="41" t="s">
        <v>147</v>
      </c>
      <c r="E176" s="33">
        <f>INDEX('[1]period'!$D$3:$D$608,MATCH(F176,'[1]period'!$B$3:$B$608,0))</f>
        <v>2000</v>
      </c>
      <c r="F176" s="47">
        <v>2000</v>
      </c>
      <c r="G176" s="45">
        <v>0.01687</v>
      </c>
      <c r="H176" s="46">
        <v>0.02535</v>
      </c>
      <c r="I176" s="46">
        <v>0.03891</v>
      </c>
      <c r="J176" s="46">
        <v>0.05194</v>
      </c>
      <c r="K176" s="46">
        <v>0.06016</v>
      </c>
      <c r="L176" s="46">
        <v>0.06475</v>
      </c>
      <c r="M176" s="46">
        <v>0.07026</v>
      </c>
      <c r="N176" s="46">
        <v>0.07514</v>
      </c>
      <c r="O176" s="46">
        <v>0.07963</v>
      </c>
      <c r="P176" s="46">
        <v>0.0868</v>
      </c>
      <c r="Q176" s="46">
        <v>0.09252</v>
      </c>
      <c r="R176" s="46">
        <v>0.09727</v>
      </c>
      <c r="S176" s="46">
        <v>0.10315</v>
      </c>
      <c r="T176" s="46">
        <v>0.10965</v>
      </c>
      <c r="U176" s="46">
        <v>0.1111</v>
      </c>
      <c r="V176" s="46">
        <v>0.11131</v>
      </c>
      <c r="W176" s="46">
        <v>0.10309</v>
      </c>
      <c r="X176" s="46">
        <v>0.09529</v>
      </c>
      <c r="Y176" s="46">
        <v>0.08657</v>
      </c>
      <c r="Z176" s="46">
        <v>0.07368</v>
      </c>
      <c r="AA176" s="46">
        <v>0.06158</v>
      </c>
      <c r="AB176" s="46">
        <v>0.04919</v>
      </c>
      <c r="AC176" s="46">
        <v>0.03778</v>
      </c>
      <c r="AD176" s="46">
        <v>0.02909</v>
      </c>
      <c r="AE176" s="46">
        <v>0.02052</v>
      </c>
      <c r="AF176" s="46">
        <v>0.01344</v>
      </c>
      <c r="AG176" s="46">
        <v>0.00832</v>
      </c>
      <c r="AH176" s="46">
        <v>0.00488</v>
      </c>
      <c r="AI176" s="46">
        <v>0.00269</v>
      </c>
      <c r="AJ176" s="46">
        <v>0.00143</v>
      </c>
      <c r="AK176" s="46">
        <v>0.00059</v>
      </c>
      <c r="AL176" s="46">
        <v>0.00032</v>
      </c>
      <c r="AM176" s="46">
        <v>0.00018</v>
      </c>
      <c r="AN176" s="46">
        <v>0.00013</v>
      </c>
    </row>
    <row r="177" spans="1:40" ht="18" thickBot="1" thickTop="1">
      <c r="A177" s="8">
        <v>5</v>
      </c>
      <c r="C177" s="53" t="str">
        <f>INDEX('[2]world'!$D$3:$D$400,MATCH(D177,'[2]world'!$B$3:$B$400,0))</f>
        <v>UK</v>
      </c>
      <c r="D177" s="41" t="s">
        <v>147</v>
      </c>
      <c r="E177" s="33">
        <f>INDEX('[1]period'!$D$3:$D$608,MATCH(F177,'[1]period'!$B$3:$B$608,0))</f>
        <v>2006</v>
      </c>
      <c r="F177" s="47">
        <v>2006</v>
      </c>
      <c r="G177" s="45">
        <v>0.01391</v>
      </c>
      <c r="H177" s="46">
        <v>0.02471</v>
      </c>
      <c r="I177" s="46">
        <v>0.03901</v>
      </c>
      <c r="J177" s="46">
        <v>0.05297</v>
      </c>
      <c r="K177" s="46">
        <v>0.06189</v>
      </c>
      <c r="L177" s="46">
        <v>0.06498</v>
      </c>
      <c r="M177" s="46">
        <v>0.07056</v>
      </c>
      <c r="N177" s="46">
        <v>0.07646</v>
      </c>
      <c r="O177" s="46">
        <v>0.08178</v>
      </c>
      <c r="P177" s="46">
        <v>0.08799</v>
      </c>
      <c r="Q177" s="46">
        <v>0.09566</v>
      </c>
      <c r="R177" s="46">
        <v>0.10101</v>
      </c>
      <c r="S177" s="46">
        <v>0.10411</v>
      </c>
      <c r="T177" s="46">
        <v>0.11077</v>
      </c>
      <c r="U177" s="46">
        <v>0.11419</v>
      </c>
      <c r="V177" s="46">
        <v>0.1151</v>
      </c>
      <c r="W177" s="46">
        <v>0.10807</v>
      </c>
      <c r="X177" s="46">
        <v>0.09929</v>
      </c>
      <c r="Y177" s="46">
        <v>0.08976</v>
      </c>
      <c r="Z177" s="46">
        <v>0.08052</v>
      </c>
      <c r="AA177" s="46">
        <v>0.06592</v>
      </c>
      <c r="AB177" s="46">
        <v>0.05232</v>
      </c>
      <c r="AC177" s="46">
        <v>0.04048</v>
      </c>
      <c r="AD177" s="46">
        <v>0.03023</v>
      </c>
      <c r="AE177" s="46">
        <v>0.02164</v>
      </c>
      <c r="AF177" s="46">
        <v>0.01448</v>
      </c>
      <c r="AG177" s="46">
        <v>0.00881</v>
      </c>
      <c r="AH177" s="46">
        <v>0.00489</v>
      </c>
      <c r="AI177" s="46">
        <v>0.00284</v>
      </c>
      <c r="AJ177" s="46">
        <v>0.00143</v>
      </c>
      <c r="AK177" s="46">
        <v>0.00073</v>
      </c>
      <c r="AL177" s="46">
        <v>0.00033</v>
      </c>
      <c r="AM177" s="46">
        <v>0.0002</v>
      </c>
      <c r="AN177" s="46">
        <v>0.00013</v>
      </c>
    </row>
    <row r="178" spans="1:40" ht="18" thickBot="1" thickTop="1">
      <c r="A178" s="8">
        <v>5</v>
      </c>
      <c r="C178" s="53" t="str">
        <f>INDEX('[2]world'!$D$3:$D$400,MATCH(D178,'[2]world'!$B$3:$B$400,0))</f>
        <v>UK</v>
      </c>
      <c r="D178" s="41" t="s">
        <v>147</v>
      </c>
      <c r="E178" s="33">
        <f>INDEX('[1]period'!$D$3:$D$608,MATCH(F178,'[1]period'!$B$3:$B$608,0))</f>
        <v>2007</v>
      </c>
      <c r="F178" s="47">
        <v>2007</v>
      </c>
      <c r="G178" s="45">
        <v>0.00991</v>
      </c>
      <c r="H178" s="46">
        <v>0.02408</v>
      </c>
      <c r="I178" s="46">
        <v>0.03812</v>
      </c>
      <c r="J178" s="46">
        <v>0.05344</v>
      </c>
      <c r="K178" s="46">
        <v>0.06177</v>
      </c>
      <c r="L178" s="46">
        <v>0.06694</v>
      </c>
      <c r="M178" s="46">
        <v>0.07217</v>
      </c>
      <c r="N178" s="46">
        <v>0.07626</v>
      </c>
      <c r="O178" s="46">
        <v>0.0841</v>
      </c>
      <c r="P178" s="46">
        <v>0.09071</v>
      </c>
      <c r="Q178" s="46">
        <v>0.09786</v>
      </c>
      <c r="R178" s="46">
        <v>0.10603</v>
      </c>
      <c r="S178" s="46">
        <v>0.11047</v>
      </c>
      <c r="T178" s="46">
        <v>0.11431</v>
      </c>
      <c r="U178" s="46">
        <v>0.11601</v>
      </c>
      <c r="V178" s="46">
        <v>0.11906</v>
      </c>
      <c r="W178" s="46">
        <v>0.11399</v>
      </c>
      <c r="X178" s="46">
        <v>0.10473</v>
      </c>
      <c r="Y178" s="46">
        <v>0.09431</v>
      </c>
      <c r="Z178" s="46">
        <v>0.08305</v>
      </c>
      <c r="AA178" s="46">
        <v>0.07059</v>
      </c>
      <c r="AB178" s="46">
        <v>0.0557</v>
      </c>
      <c r="AC178" s="46">
        <v>0.04383</v>
      </c>
      <c r="AD178" s="46">
        <v>0.03236</v>
      </c>
      <c r="AE178" s="46">
        <v>0.02245</v>
      </c>
      <c r="AF178" s="46">
        <v>0.01553</v>
      </c>
      <c r="AG178" s="46">
        <v>0.00956</v>
      </c>
      <c r="AH178" s="46">
        <v>0.00541</v>
      </c>
      <c r="AI178" s="46">
        <v>0.00298</v>
      </c>
      <c r="AJ178" s="46">
        <v>0.00146</v>
      </c>
      <c r="AK178" s="46">
        <v>0.00078</v>
      </c>
      <c r="AL178" s="46">
        <v>0.00042</v>
      </c>
      <c r="AM178" s="46">
        <v>0.00025</v>
      </c>
      <c r="AN178" s="46">
        <v>0.00012</v>
      </c>
    </row>
    <row r="179" ht="14.25" thickTop="1"/>
  </sheetData>
  <sheetProtection/>
  <mergeCells count="2">
    <mergeCell ref="B1:P1"/>
    <mergeCell ref="D41:AN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64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2012-12-11T17:32:47Z</dcterms:modified>
  <cp:category/>
  <cp:version/>
  <cp:contentType/>
  <cp:contentStatus/>
</cp:coreProperties>
</file>