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55" windowHeight="7935" activeTab="0"/>
  </bookViews>
  <sheets>
    <sheet name="meta" sheetId="1" r:id="rId1"/>
    <sheet name="Коды" sheetId="2" r:id="rId2"/>
    <sheet name="Лист3" sheetId="3" r:id="rId3"/>
  </sheets>
  <externalReferences>
    <externalReference r:id="rId6"/>
    <externalReference r:id="rId7"/>
    <externalReference r:id="rId8"/>
  </externalReferences>
  <definedNames/>
  <calcPr fullCalcOnLoad="1"/>
</workbook>
</file>

<file path=xl/sharedStrings.xml><?xml version="1.0" encoding="utf-8"?>
<sst xmlns="http://schemas.openxmlformats.org/spreadsheetml/2006/main" count="1468" uniqueCount="369">
  <si>
    <t>Код показателя</t>
  </si>
  <si>
    <t>Код дескриптора</t>
  </si>
  <si>
    <t>N</t>
  </si>
  <si>
    <t>название показателя</t>
  </si>
  <si>
    <t>Общий коэффициент смертности</t>
  </si>
  <si>
    <t>V</t>
  </si>
  <si>
    <t>число переменных по вертикали</t>
  </si>
  <si>
    <t>1 строка</t>
  </si>
  <si>
    <t>Число строк</t>
  </si>
  <si>
    <t>код перем.</t>
  </si>
  <si>
    <t>H</t>
  </si>
  <si>
    <t>число переменных по горизонтали</t>
  </si>
  <si>
    <t>Коды</t>
  </si>
  <si>
    <t>коды переменных</t>
  </si>
  <si>
    <t>40 стран</t>
  </si>
  <si>
    <t>год</t>
  </si>
  <si>
    <t>1 столбец</t>
  </si>
  <si>
    <t>Число столбцов</t>
  </si>
  <si>
    <t>F</t>
  </si>
  <si>
    <t>имя файла</t>
  </si>
  <si>
    <t>01_40</t>
  </si>
  <si>
    <t>S</t>
  </si>
  <si>
    <t>источник</t>
  </si>
  <si>
    <t>Демоскоп Weekly. Приложения. 40 промышленно развитых стран мира. Общий коэффициент смертности.</t>
  </si>
  <si>
    <t>L</t>
  </si>
  <si>
    <t>линк</t>
  </si>
  <si>
    <t>http://demoscope.ru/weekly/app/app4089.php</t>
  </si>
  <si>
    <t>E</t>
  </si>
  <si>
    <t>единица измерения</t>
  </si>
  <si>
    <t>на 1000 населения</t>
  </si>
  <si>
    <t>Crude mortality rate</t>
  </si>
  <si>
    <t>per thousand</t>
  </si>
  <si>
    <t>Естественный прирост</t>
  </si>
  <si>
    <t>Natural increase</t>
  </si>
  <si>
    <t>Регионы РФ</t>
  </si>
  <si>
    <t>02_89</t>
  </si>
  <si>
    <t>Демоскоп Weekly. Приложения. Картографическая система.</t>
  </si>
  <si>
    <t>http://demoscope.ru/weekly/map/map.php</t>
  </si>
  <si>
    <t>M</t>
  </si>
  <si>
    <t>линк на карту</t>
  </si>
  <si>
    <t>столбец</t>
  </si>
  <si>
    <t>Коэффициент рождаемости</t>
  </si>
  <si>
    <t>Crude birth rate</t>
  </si>
  <si>
    <t>03_15</t>
  </si>
  <si>
    <t>Коэффициент суммарной рождаемости</t>
  </si>
  <si>
    <t>Total fertility rate</t>
  </si>
  <si>
    <t>04_40</t>
  </si>
  <si>
    <t>http://demoscope.ru/weekly/app/app4007.php</t>
  </si>
  <si>
    <t>на 1 женщину</t>
  </si>
  <si>
    <t>per 1 woman</t>
  </si>
  <si>
    <t>Демоскоп Weekly. Приложения. 40 промышленно развитых стран мира. Коэффициент суммарной рождаемости.</t>
  </si>
  <si>
    <t>G</t>
  </si>
  <si>
    <t>линк на график</t>
  </si>
  <si>
    <t>Перепись населения 2002 г. Население по полу и состоянию в браке.</t>
  </si>
  <si>
    <t>The 2002 census. Population by sex and marital status.</t>
  </si>
  <si>
    <t>05_t3</t>
  </si>
  <si>
    <t>Федеральная служба государственной статистики. Итоги Всероссийской переписи населения 2002 года.</t>
  </si>
  <si>
    <t>http://www.gks.ru/PEREPIS/tabs.htm</t>
  </si>
  <si>
    <t>тысяч человек</t>
  </si>
  <si>
    <t>thousands</t>
  </si>
  <si>
    <t>06_40</t>
  </si>
  <si>
    <t>http://demoscope.ru/weekly/app/app4009.php</t>
  </si>
  <si>
    <t>на 1000 родившихся живыми</t>
  </si>
  <si>
    <t>per 1000 lifebirths</t>
  </si>
  <si>
    <t>Демоскоп Weekly. Приложения. 40 промышленно развитых стран мира. Коэффициент младенческой смертности</t>
  </si>
  <si>
    <t>Коэффициент младенческой смертности</t>
  </si>
  <si>
    <t>Infant mortality rate</t>
  </si>
  <si>
    <t>Общий коэффициент рождаемости</t>
  </si>
  <si>
    <t>Демографический ежегодник России 2002</t>
  </si>
  <si>
    <t>http://www.demoscope.ru/weekly/2002/091/biblio01.php</t>
  </si>
  <si>
    <t>07_89</t>
  </si>
  <si>
    <t>08_7</t>
  </si>
  <si>
    <t>Crude death rate</t>
  </si>
  <si>
    <t>-</t>
  </si>
  <si>
    <t>Численность населения</t>
  </si>
  <si>
    <t>Population size</t>
  </si>
  <si>
    <t>Демоскоп Weekly. Приложения. 40 промышленно развитых стран мира. Численность населения.</t>
  </si>
  <si>
    <t>http://demoscope.ru/weekly/app/app4001.php</t>
  </si>
  <si>
    <t>11_40</t>
  </si>
  <si>
    <t>Коэф.младенческой смертности</t>
  </si>
  <si>
    <t>per 1000 life births</t>
  </si>
  <si>
    <t>Коэф.младенческой смертности, городское население</t>
  </si>
  <si>
    <t>Infant mortality rate, urban population</t>
  </si>
  <si>
    <t>Коэф.младенческой смертности, сельское население</t>
  </si>
  <si>
    <t>Infant mortality rate, rural population</t>
  </si>
  <si>
    <t>Демоскоп Weekly. Приложения. 15 новых независимых государств</t>
  </si>
  <si>
    <t>http://demoscope.ru/weekly/ssp/sng_pop.php</t>
  </si>
  <si>
    <t>Численность наличного населения на начало года</t>
  </si>
  <si>
    <t>De facto population as of 1 January</t>
  </si>
  <si>
    <t>thousand</t>
  </si>
  <si>
    <t>тысяч</t>
  </si>
  <si>
    <t>15_15</t>
  </si>
  <si>
    <t>Таблица смертности населения для календарных лет</t>
  </si>
  <si>
    <t>Period life table</t>
  </si>
  <si>
    <t>Показатели таблицы смертности</t>
  </si>
  <si>
    <t>16_lt_rus</t>
  </si>
  <si>
    <t>http://www.demoscope.ru/weekly/ssp/rus_ltmenu.php</t>
  </si>
  <si>
    <t>C</t>
  </si>
  <si>
    <t>Комментарий</t>
  </si>
  <si>
    <t>x - возраст (полное число исполнившихся лет),  l(x) - число доживших до возраста x лет, d(x) - число умерших в возрасте x лет, q(x) - вероятность смерти  в интервале  возрастов от x до x+1 лет, L(x) - число живущих  в интервале возрастов от  x до x+1 лет, T(x) - число человеко-лет жизни в возрастах x лет и старше,   e(x) - ожидаемая продолжительность предстоящей жизни  в возрасте x лет</t>
  </si>
  <si>
    <t>Нетто-коэффициент воспроизводства</t>
  </si>
  <si>
    <t>Net reproduction rate</t>
  </si>
  <si>
    <t>17_15</t>
  </si>
  <si>
    <t>http://demoscope.ru/weekly/ssp/sng_net.php</t>
  </si>
  <si>
    <t>per woman</t>
  </si>
  <si>
    <t>код категории 1</t>
  </si>
  <si>
    <t>Число строк категории 1</t>
  </si>
  <si>
    <t>размерность информационного массива</t>
  </si>
  <si>
    <t>Число столбцов в категории 1</t>
  </si>
  <si>
    <t>линк на источник</t>
  </si>
  <si>
    <t>дата загрузки в Базу данных</t>
  </si>
  <si>
    <t>ответственное лицо</t>
  </si>
  <si>
    <t>код показателя</t>
  </si>
  <si>
    <t>дата получения информации из источника</t>
  </si>
  <si>
    <t>№ показателя п/п</t>
  </si>
  <si>
    <t>название категории 1</t>
  </si>
  <si>
    <t>№ категории 1 п/п</t>
  </si>
  <si>
    <t>название информационного массива</t>
  </si>
  <si>
    <t>М e t a</t>
  </si>
  <si>
    <t>краткое описание</t>
  </si>
  <si>
    <t>Информационный массив</t>
  </si>
  <si>
    <t>страны мира</t>
  </si>
  <si>
    <t>Попова Ю.И.</t>
  </si>
  <si>
    <t>Массив получен путем копирования содержимого Excel файла базы данных Всемирного Банка</t>
  </si>
  <si>
    <t>код</t>
  </si>
  <si>
    <t>Страна / Год</t>
  </si>
  <si>
    <t>The World Bank Data</t>
  </si>
  <si>
    <t>Арабские страны</t>
  </si>
  <si>
    <t>Восточная Азия и страны бассейна Тихого океана (все страны)</t>
  </si>
  <si>
    <t>Восточная Азия и страны бассейна Тихого океана (только развивающиеся страны)</t>
  </si>
  <si>
    <t>Зона евро</t>
  </si>
  <si>
    <t>Европа и Средняя Азия (все страны)</t>
  </si>
  <si>
    <t>Европа и Средняя Азия (только развивающиеся страны)</t>
  </si>
  <si>
    <t>Европейский Союз</t>
  </si>
  <si>
    <t>Бедные страны с большим долгом</t>
  </si>
  <si>
    <t>Страны высоких доходов</t>
  </si>
  <si>
    <t>Страны высоких доходов - члены OECD</t>
  </si>
  <si>
    <t>Латинская Америка и Карибский район (все страны)</t>
  </si>
  <si>
    <t>Латинская Америка и Карибский район (только развивающиеся страны)</t>
  </si>
  <si>
    <t>Наименее развитые страны</t>
  </si>
  <si>
    <t>Страны средних и низких доходов</t>
  </si>
  <si>
    <t>Страны низких доходов</t>
  </si>
  <si>
    <t>Страны доходов ниже среднего</t>
  </si>
  <si>
    <t>Ближний Восток и Северная Африки (все страны)</t>
  </si>
  <si>
    <t>Ближний Восток и Северная Африки (только развивающиеся страны)</t>
  </si>
  <si>
    <t>Страны средних доходов</t>
  </si>
  <si>
    <t>Северная Америка</t>
  </si>
  <si>
    <t>Страны - члены OECD</t>
  </si>
  <si>
    <t>Южная Азия</t>
  </si>
  <si>
    <t>Африка южнее Сахары (все страны)</t>
  </si>
  <si>
    <t>Африка южнее Сахары (только развивающиеся страны)</t>
  </si>
  <si>
    <t>Страны доходов выше среднего</t>
  </si>
  <si>
    <t>Земной шар</t>
  </si>
  <si>
    <t>Афганистан</t>
  </si>
  <si>
    <t>Албания</t>
  </si>
  <si>
    <t>Алжир</t>
  </si>
  <si>
    <t>Андорра</t>
  </si>
  <si>
    <t>Ангола</t>
  </si>
  <si>
    <t>Антигуа и Барбуда</t>
  </si>
  <si>
    <t>Аргентина</t>
  </si>
  <si>
    <t>Армения</t>
  </si>
  <si>
    <t>Австралия</t>
  </si>
  <si>
    <t>Австрия</t>
  </si>
  <si>
    <t>Азербайджан</t>
  </si>
  <si>
    <t>Багамские о-ва</t>
  </si>
  <si>
    <t>Бахрейн</t>
  </si>
  <si>
    <t>Бангладеш</t>
  </si>
  <si>
    <t>Барбадос</t>
  </si>
  <si>
    <t>Белоруссия</t>
  </si>
  <si>
    <t>Бельгия</t>
  </si>
  <si>
    <t>Белиз</t>
  </si>
  <si>
    <t>Бенин</t>
  </si>
  <si>
    <t>Бутан</t>
  </si>
  <si>
    <t>Боливия</t>
  </si>
  <si>
    <t>Босния и Герцеговина</t>
  </si>
  <si>
    <t>Ботсвана</t>
  </si>
  <si>
    <t>Бразилия</t>
  </si>
  <si>
    <t>Бруней</t>
  </si>
  <si>
    <t>Болгария</t>
  </si>
  <si>
    <t>Буркина-Фасо</t>
  </si>
  <si>
    <t>Бурунди</t>
  </si>
  <si>
    <t>Камбоджа</t>
  </si>
  <si>
    <t>Камерун</t>
  </si>
  <si>
    <t>Канада</t>
  </si>
  <si>
    <t>Капе Ведре (О-ва Зеленого Мыса)</t>
  </si>
  <si>
    <t>Центрально-Африканская респ.</t>
  </si>
  <si>
    <t>Чад</t>
  </si>
  <si>
    <t>Чили</t>
  </si>
  <si>
    <t>Китай</t>
  </si>
  <si>
    <t>Колумбия</t>
  </si>
  <si>
    <t>Коморские о-ва</t>
  </si>
  <si>
    <t>Конго (Дем.респ.)</t>
  </si>
  <si>
    <t>Конго</t>
  </si>
  <si>
    <t>Коста-Рика</t>
  </si>
  <si>
    <t>Кот-Дивуар (Берег Слоновой Кости)</t>
  </si>
  <si>
    <t>Хорватия</t>
  </si>
  <si>
    <t>Куба</t>
  </si>
  <si>
    <t>Кипр</t>
  </si>
  <si>
    <t>Чехия</t>
  </si>
  <si>
    <t>Дания</t>
  </si>
  <si>
    <t>Джибути</t>
  </si>
  <si>
    <t>Доминика</t>
  </si>
  <si>
    <t>Доминиканская республика</t>
  </si>
  <si>
    <t>Эквадор</t>
  </si>
  <si>
    <t>Египет</t>
  </si>
  <si>
    <t>Сальвадор</t>
  </si>
  <si>
    <t>Экваториальная Гвинея</t>
  </si>
  <si>
    <t>Эритрея</t>
  </si>
  <si>
    <t>Эстония</t>
  </si>
  <si>
    <t>Эфиопия</t>
  </si>
  <si>
    <t>Фиджи</t>
  </si>
  <si>
    <t>Финляндия</t>
  </si>
  <si>
    <t>Франция</t>
  </si>
  <si>
    <t>Габон</t>
  </si>
  <si>
    <t>Гамбия</t>
  </si>
  <si>
    <t>Грузия</t>
  </si>
  <si>
    <t>Германия</t>
  </si>
  <si>
    <t>Гана</t>
  </si>
  <si>
    <t>Греция</t>
  </si>
  <si>
    <t>Гренада</t>
  </si>
  <si>
    <t>Гватемала</t>
  </si>
  <si>
    <t>Гвинея</t>
  </si>
  <si>
    <t>Гвинея-Бисау</t>
  </si>
  <si>
    <t>Гайана</t>
  </si>
  <si>
    <t>Гаити</t>
  </si>
  <si>
    <t>Гондурас</t>
  </si>
  <si>
    <t>Венгрия</t>
  </si>
  <si>
    <t>Исландия</t>
  </si>
  <si>
    <t>Индия</t>
  </si>
  <si>
    <t>Индонезия</t>
  </si>
  <si>
    <t>Иран</t>
  </si>
  <si>
    <t>Ирак</t>
  </si>
  <si>
    <t>Ирландия</t>
  </si>
  <si>
    <t>Израиль</t>
  </si>
  <si>
    <t>Италия</t>
  </si>
  <si>
    <t>Ямайка</t>
  </si>
  <si>
    <t>Япония</t>
  </si>
  <si>
    <t>Иордания</t>
  </si>
  <si>
    <t>Казахстан</t>
  </si>
  <si>
    <t>Кения</t>
  </si>
  <si>
    <t>Кирибати</t>
  </si>
  <si>
    <t>Корея Северная</t>
  </si>
  <si>
    <t>Республика Корея</t>
  </si>
  <si>
    <t>Кувейт</t>
  </si>
  <si>
    <t>Киргизия</t>
  </si>
  <si>
    <t>Лаос</t>
  </si>
  <si>
    <t>Латвия</t>
  </si>
  <si>
    <t>Ливан</t>
  </si>
  <si>
    <t>Лесото</t>
  </si>
  <si>
    <t>Либерия</t>
  </si>
  <si>
    <t>Ливия</t>
  </si>
  <si>
    <t>Лихтенштейн</t>
  </si>
  <si>
    <t>Литва</t>
  </si>
  <si>
    <t>Люксембург</t>
  </si>
  <si>
    <t>Македония</t>
  </si>
  <si>
    <t>Мадагаскар</t>
  </si>
  <si>
    <t>Малави</t>
  </si>
  <si>
    <t>Малайзия</t>
  </si>
  <si>
    <t>Мальдивская респ.</t>
  </si>
  <si>
    <t>Мали</t>
  </si>
  <si>
    <t>Мальта</t>
  </si>
  <si>
    <t>Маршалловы о-ва</t>
  </si>
  <si>
    <t>Мавритания</t>
  </si>
  <si>
    <t>Маврикий</t>
  </si>
  <si>
    <t>Мексика</t>
  </si>
  <si>
    <t>Микронезия</t>
  </si>
  <si>
    <t>Молдавия</t>
  </si>
  <si>
    <t>Монголия</t>
  </si>
  <si>
    <t>Черногория</t>
  </si>
  <si>
    <t>Марокко</t>
  </si>
  <si>
    <t>Мозамбик</t>
  </si>
  <si>
    <t>Мьянма (Бирма)</t>
  </si>
  <si>
    <t>Намибия</t>
  </si>
  <si>
    <t>Непал</t>
  </si>
  <si>
    <t>Нидерланды</t>
  </si>
  <si>
    <t>Новая Зеландия</t>
  </si>
  <si>
    <t>Никарагуа</t>
  </si>
  <si>
    <t>Нигер</t>
  </si>
  <si>
    <t>Нигерия</t>
  </si>
  <si>
    <t>Норвегия</t>
  </si>
  <si>
    <t>Оман</t>
  </si>
  <si>
    <t>Пакистан</t>
  </si>
  <si>
    <t>Палау</t>
  </si>
  <si>
    <t>Панама</t>
  </si>
  <si>
    <t>Папуа-Новая Гвинея</t>
  </si>
  <si>
    <t>Парагвай</t>
  </si>
  <si>
    <t>Перу</t>
  </si>
  <si>
    <t>Филиппины</t>
  </si>
  <si>
    <t>Польша</t>
  </si>
  <si>
    <t>Португалия</t>
  </si>
  <si>
    <t>Катар</t>
  </si>
  <si>
    <t>Румыния</t>
  </si>
  <si>
    <t>Россия</t>
  </si>
  <si>
    <t>Руанда</t>
  </si>
  <si>
    <t>Самоа</t>
  </si>
  <si>
    <t>Сан-Марино</t>
  </si>
  <si>
    <t>Сан-Томе и Принсипи</t>
  </si>
  <si>
    <t>Саудовская Аравия</t>
  </si>
  <si>
    <t>Сенегал</t>
  </si>
  <si>
    <t>Сербия</t>
  </si>
  <si>
    <t>Сейшельские о-ва</t>
  </si>
  <si>
    <t>Сьерра-Леоне</t>
  </si>
  <si>
    <t>Сингапур</t>
  </si>
  <si>
    <t>Словакия</t>
  </si>
  <si>
    <t>Словения</t>
  </si>
  <si>
    <t>Соломоновы о-ва</t>
  </si>
  <si>
    <t>Сомали</t>
  </si>
  <si>
    <t>ЮАР</t>
  </si>
  <si>
    <t>Испания</t>
  </si>
  <si>
    <t>Шри-Ланка</t>
  </si>
  <si>
    <t>Сент-Китс и Невис</t>
  </si>
  <si>
    <t>Сент-Люсия</t>
  </si>
  <si>
    <t>Сент-Винсент и Гренадины</t>
  </si>
  <si>
    <t>Судан</t>
  </si>
  <si>
    <t>Суринам</t>
  </si>
  <si>
    <t>Свазиленд</t>
  </si>
  <si>
    <t>Швеция</t>
  </si>
  <si>
    <t>Швейцария</t>
  </si>
  <si>
    <t>Сирия</t>
  </si>
  <si>
    <t>Таджикистан</t>
  </si>
  <si>
    <t>Танзания</t>
  </si>
  <si>
    <t>Таиланд</t>
  </si>
  <si>
    <t>Восточный Тимор</t>
  </si>
  <si>
    <t>Того</t>
  </si>
  <si>
    <t>Тонга</t>
  </si>
  <si>
    <t>Тринидад и Тобаго</t>
  </si>
  <si>
    <t>Тунис</t>
  </si>
  <si>
    <t>Турция</t>
  </si>
  <si>
    <t>Туркмения</t>
  </si>
  <si>
    <t>Уганда</t>
  </si>
  <si>
    <t>Украина</t>
  </si>
  <si>
    <t>ОАЭ</t>
  </si>
  <si>
    <t>Великобритания</t>
  </si>
  <si>
    <t>США</t>
  </si>
  <si>
    <t>Уругвай</t>
  </si>
  <si>
    <t>Узбекистан</t>
  </si>
  <si>
    <t>Вануату</t>
  </si>
  <si>
    <t>Венесуэла</t>
  </si>
  <si>
    <t>Вьетнам</t>
  </si>
  <si>
    <t>Палестинская территория</t>
  </si>
  <si>
    <t>Йемен</t>
  </si>
  <si>
    <t>Замбия</t>
  </si>
  <si>
    <t>Зимбабве</t>
  </si>
  <si>
    <t>delta</t>
  </si>
  <si>
    <t>Монако</t>
  </si>
  <si>
    <t>Темп роста населения</t>
  </si>
  <si>
    <t>Темп роста населения по странам мира, 1960-2011</t>
  </si>
  <si>
    <t>http://data.worldbank.org/indicator/SP.POP.GROW</t>
  </si>
  <si>
    <r>
      <rPr>
        <b/>
        <sz val="14"/>
        <rFont val="Calibri"/>
        <family val="2"/>
      </rPr>
      <t>%</t>
    </r>
    <r>
      <rPr>
        <b/>
        <sz val="14"/>
        <rFont val="Arial Narrow"/>
        <family val="2"/>
      </rPr>
      <t xml:space="preserve"> в год</t>
    </r>
  </si>
  <si>
    <t>16/10/2012</t>
  </si>
  <si>
    <t>POP_008</t>
  </si>
  <si>
    <t>Страны высоких доходов - не члены OECD</t>
  </si>
  <si>
    <t>Американское Самоа</t>
  </si>
  <si>
    <t>Аруба</t>
  </si>
  <si>
    <t>Бермудские острова</t>
  </si>
  <si>
    <t>Каймановы острова</t>
  </si>
  <si>
    <t>Нормандские острова</t>
  </si>
  <si>
    <t>Фарерские острова</t>
  </si>
  <si>
    <t>Французская Полинезия</t>
  </si>
  <si>
    <t>Гренландия</t>
  </si>
  <si>
    <t>Гуам</t>
  </si>
  <si>
    <t>Китай - Гонконг</t>
  </si>
  <si>
    <t>Остров Мэн</t>
  </si>
  <si>
    <t>Косово</t>
  </si>
  <si>
    <t>Китай - Макао</t>
  </si>
  <si>
    <t>Новая Каледония</t>
  </si>
  <si>
    <t>Северные Марианские острова</t>
  </si>
  <si>
    <t>Пуэрто-Рико</t>
  </si>
  <si>
    <t>Американские Виргинские острова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</si>
</sst>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"/>
  </numFmts>
  <fonts count="35">
    <font>
      <sz val="10"/>
      <name val="Arial Cyr"/>
      <family val="0"/>
    </font>
    <font>
      <sz val="10"/>
      <name val="Arial Narrow"/>
      <family val="2"/>
    </font>
    <font>
      <u val="single"/>
      <sz val="10"/>
      <color indexed="12"/>
      <name val="Arial Cyr"/>
      <family val="0"/>
    </font>
    <font>
      <sz val="10"/>
      <name val="Courier New"/>
      <family val="3"/>
    </font>
    <font>
      <b/>
      <sz val="12"/>
      <name val="Arial Narrow"/>
      <family val="2"/>
    </font>
    <font>
      <b/>
      <sz val="12"/>
      <color indexed="10"/>
      <name val="Arial Narrow"/>
      <family val="2"/>
    </font>
    <font>
      <b/>
      <sz val="12"/>
      <color indexed="9"/>
      <name val="Arial Narrow"/>
      <family val="2"/>
    </font>
    <font>
      <b/>
      <sz val="14"/>
      <name val="Arial Narrow"/>
      <family val="2"/>
    </font>
    <font>
      <sz val="9"/>
      <name val="Arial Narrow"/>
      <family val="2"/>
    </font>
    <font>
      <sz val="12"/>
      <name val="Arial Narrow"/>
      <family val="2"/>
    </font>
    <font>
      <b/>
      <sz val="24"/>
      <color indexed="9"/>
      <name val="Arial Narrow"/>
      <family val="2"/>
    </font>
    <font>
      <sz val="24"/>
      <name val="Arial Cyr"/>
      <family val="0"/>
    </font>
    <font>
      <u val="single"/>
      <sz val="11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6"/>
      <name val="Arial Narrow"/>
      <family val="2"/>
    </font>
    <font>
      <sz val="14"/>
      <name val="Arial Narrow"/>
      <family val="2"/>
    </font>
    <font>
      <b/>
      <sz val="14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lightUp">
        <fgColor indexed="45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indexed="14"/>
      </left>
      <right style="thick">
        <color indexed="14"/>
      </right>
      <top style="thick">
        <color indexed="14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>
        <color indexed="63"/>
      </bottom>
    </border>
    <border>
      <left style="thick">
        <color indexed="14"/>
      </left>
      <right style="thick">
        <color indexed="14"/>
      </right>
      <top>
        <color indexed="63"/>
      </top>
      <bottom style="thick">
        <color indexed="14"/>
      </bottom>
    </border>
    <border>
      <left style="thick">
        <color indexed="14"/>
      </left>
      <right style="thick">
        <color indexed="14"/>
      </right>
      <top style="thick">
        <color indexed="14"/>
      </top>
      <bottom style="thick">
        <color indexed="14"/>
      </bottom>
    </border>
    <border>
      <left style="thick">
        <color indexed="14"/>
      </left>
      <right>
        <color indexed="63"/>
      </right>
      <top>
        <color indexed="63"/>
      </top>
      <bottom>
        <color indexed="63"/>
      </bottom>
    </border>
    <border>
      <left style="double">
        <color indexed="14"/>
      </left>
      <right style="double">
        <color indexed="14"/>
      </right>
      <top style="double">
        <color indexed="14"/>
      </top>
      <bottom style="double">
        <color indexed="14"/>
      </bottom>
    </border>
    <border>
      <left style="thick">
        <color indexed="14"/>
      </left>
      <right>
        <color indexed="63"/>
      </right>
      <top style="thick">
        <color indexed="14"/>
      </top>
      <bottom>
        <color indexed="63"/>
      </bottom>
    </border>
    <border>
      <left style="thick">
        <color indexed="15"/>
      </left>
      <right style="thick">
        <color indexed="15"/>
      </right>
      <top style="thick">
        <color indexed="15"/>
      </top>
      <bottom style="thick">
        <color indexed="15"/>
      </bottom>
    </border>
    <border>
      <left style="thick">
        <color indexed="14"/>
      </left>
      <right>
        <color indexed="63"/>
      </right>
      <top>
        <color indexed="63"/>
      </top>
      <bottom style="thick">
        <color indexed="14"/>
      </bottom>
    </border>
    <border>
      <left style="double">
        <color indexed="14"/>
      </left>
      <right>
        <color indexed="63"/>
      </right>
      <top>
        <color indexed="63"/>
      </top>
      <bottom style="double">
        <color indexed="14"/>
      </bottom>
    </border>
    <border>
      <left style="double">
        <color indexed="14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>
        <color indexed="63"/>
      </left>
      <right style="double">
        <color indexed="14"/>
      </right>
      <top>
        <color indexed="63"/>
      </top>
      <bottom style="double">
        <color indexed="14"/>
      </bottom>
    </border>
    <border>
      <left>
        <color indexed="63"/>
      </left>
      <right style="double">
        <color indexed="14"/>
      </right>
      <top style="double">
        <color indexed="14"/>
      </top>
      <bottom style="double">
        <color indexed="1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5" borderId="0" applyNumberFormat="0" applyBorder="0" applyAlignment="0" applyProtection="0"/>
    <xf numFmtId="0" fontId="15" fillId="8" borderId="0" applyNumberFormat="0" applyBorder="0" applyAlignment="0" applyProtection="0"/>
    <xf numFmtId="0" fontId="15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17" fillId="7" borderId="1" applyNumberFormat="0" applyAlignment="0" applyProtection="0"/>
    <xf numFmtId="0" fontId="18" fillId="20" borderId="2" applyNumberFormat="0" applyAlignment="0" applyProtection="0"/>
    <xf numFmtId="0" fontId="19" fillId="20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21" borderId="7" applyNumberFormat="0" applyAlignment="0" applyProtection="0"/>
    <xf numFmtId="0" fontId="2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7" fillId="3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top" wrapText="1"/>
    </xf>
    <xf numFmtId="0" fontId="3" fillId="0" borderId="11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6" fillId="17" borderId="14" xfId="0" applyFont="1" applyFill="1" applyBorder="1" applyAlignment="1">
      <alignment horizontal="left" vertical="center"/>
    </xf>
    <xf numFmtId="0" fontId="6" fillId="17" borderId="15" xfId="0" applyFont="1" applyFill="1" applyBorder="1" applyAlignment="1">
      <alignment horizontal="left" vertical="center"/>
    </xf>
    <xf numFmtId="0" fontId="6" fillId="17" borderId="16" xfId="0" applyFont="1" applyFill="1" applyBorder="1" applyAlignment="1">
      <alignment horizontal="left" vertical="center"/>
    </xf>
    <xf numFmtId="0" fontId="6" fillId="17" borderId="17" xfId="0" applyFont="1" applyFill="1" applyBorder="1" applyAlignment="1">
      <alignment horizontal="left" vertical="center"/>
    </xf>
    <xf numFmtId="0" fontId="6" fillId="17" borderId="18" xfId="0" applyFont="1" applyFill="1" applyBorder="1" applyAlignment="1">
      <alignment horizontal="left" vertical="center"/>
    </xf>
    <xf numFmtId="0" fontId="5" fillId="24" borderId="19" xfId="0" applyFont="1" applyFill="1" applyBorder="1" applyAlignment="1">
      <alignment horizontal="center" vertical="center"/>
    </xf>
    <xf numFmtId="0" fontId="6" fillId="17" borderId="20" xfId="0" applyFont="1" applyFill="1" applyBorder="1" applyAlignment="1">
      <alignment horizontal="left" vertical="center"/>
    </xf>
    <xf numFmtId="0" fontId="7" fillId="10" borderId="21" xfId="0" applyFont="1" applyFill="1" applyBorder="1" applyAlignment="1">
      <alignment horizontal="center" vertical="center"/>
    </xf>
    <xf numFmtId="0" fontId="6" fillId="17" borderId="22" xfId="0" applyFont="1" applyFill="1" applyBorder="1" applyAlignment="1">
      <alignment horizontal="left" vertical="center"/>
    </xf>
    <xf numFmtId="0" fontId="5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center" vertical="center"/>
    </xf>
    <xf numFmtId="0" fontId="1" fillId="25" borderId="0" xfId="0" applyFont="1" applyFill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2" fillId="10" borderId="21" xfId="42" applyFont="1" applyFill="1" applyBorder="1" applyAlignment="1" applyProtection="1">
      <alignment horizontal="center" vertical="center"/>
      <protection/>
    </xf>
    <xf numFmtId="0" fontId="4" fillId="25" borderId="0" xfId="0" applyFont="1" applyFill="1" applyAlignment="1">
      <alignment horizontal="center" vertical="center"/>
    </xf>
    <xf numFmtId="0" fontId="9" fillId="10" borderId="0" xfId="0" applyFont="1" applyFill="1" applyAlignment="1">
      <alignment horizontal="center" vertical="center" wrapText="1"/>
    </xf>
    <xf numFmtId="0" fontId="7" fillId="10" borderId="0" xfId="0" applyFont="1" applyFill="1" applyAlignment="1">
      <alignment horizontal="center" vertical="center"/>
    </xf>
    <xf numFmtId="14" fontId="7" fillId="10" borderId="21" xfId="0" applyNumberFormat="1" applyFont="1" applyFill="1" applyBorder="1" applyAlignment="1">
      <alignment horizontal="center" vertical="center"/>
    </xf>
    <xf numFmtId="0" fontId="14" fillId="24" borderId="23" xfId="0" applyFont="1" applyFill="1" applyBorder="1" applyAlignment="1">
      <alignment horizontal="center" vertical="center"/>
    </xf>
    <xf numFmtId="0" fontId="14" fillId="24" borderId="24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 vertical="center"/>
    </xf>
    <xf numFmtId="0" fontId="8" fillId="25" borderId="26" xfId="0" applyFont="1" applyFill="1" applyBorder="1" applyAlignment="1">
      <alignment horizontal="center"/>
    </xf>
    <xf numFmtId="0" fontId="0" fillId="5" borderId="25" xfId="0" applyFill="1" applyBorder="1" applyAlignment="1">
      <alignment/>
    </xf>
    <xf numFmtId="0" fontId="5" fillId="24" borderId="23" xfId="0" applyFont="1" applyFill="1" applyBorder="1" applyAlignment="1">
      <alignment horizontal="center" vertical="center"/>
    </xf>
    <xf numFmtId="2" fontId="0" fillId="26" borderId="25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0" fontId="12" fillId="0" borderId="0" xfId="42" applyFont="1" applyFill="1" applyBorder="1" applyAlignment="1" applyProtection="1">
      <alignment horizontal="center" vertical="center"/>
      <protection/>
    </xf>
    <xf numFmtId="14" fontId="7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0" fillId="5" borderId="25" xfId="0" applyFill="1" applyBorder="1" applyAlignment="1">
      <alignment horizontal="left"/>
    </xf>
    <xf numFmtId="0" fontId="32" fillId="0" borderId="0" xfId="0" applyFont="1" applyAlignment="1">
      <alignment horizontal="center" vertical="center"/>
    </xf>
    <xf numFmtId="0" fontId="33" fillId="25" borderId="25" xfId="0" applyFont="1" applyFill="1" applyBorder="1" applyAlignment="1">
      <alignment horizontal="center" vertical="center"/>
    </xf>
    <xf numFmtId="177" fontId="0" fillId="26" borderId="25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5" fillId="24" borderId="27" xfId="0" applyFont="1" applyFill="1" applyBorder="1" applyAlignment="1">
      <alignment horizontal="center" vertical="center"/>
    </xf>
    <xf numFmtId="0" fontId="5" fillId="24" borderId="28" xfId="0" applyFont="1" applyFill="1" applyBorder="1" applyAlignment="1">
      <alignment horizontal="center" vertical="center"/>
    </xf>
    <xf numFmtId="0" fontId="10" fillId="19" borderId="0" xfId="0" applyFont="1" applyFill="1" applyBorder="1" applyAlignment="1">
      <alignment horizontal="center" vertical="center"/>
    </xf>
    <xf numFmtId="0" fontId="11" fillId="19" borderId="0" xfId="0" applyFont="1" applyFill="1" applyAlignment="1">
      <alignment vertical="center"/>
    </xf>
    <xf numFmtId="0" fontId="7" fillId="10" borderId="18" xfId="0" applyFont="1" applyFill="1" applyBorder="1" applyAlignment="1">
      <alignment horizontal="left" vertical="center"/>
    </xf>
    <xf numFmtId="0" fontId="7" fillId="10" borderId="0" xfId="0" applyFont="1" applyFill="1" applyBorder="1" applyAlignment="1">
      <alignment horizontal="left" vertical="center"/>
    </xf>
    <xf numFmtId="0" fontId="0" fillId="26" borderId="25" xfId="0" applyFill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sprav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_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&#1052;&#1086;&#1080;%20&#1076;&#1086;&#1082;&#1091;&#1084;&#1077;&#1085;&#1090;&#1099;\Downloads\sprav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Type1"/>
      <sheetName val="Type2"/>
      <sheetName val="units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sprav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marr"/>
      <sheetName val="perinatal"/>
      <sheetName val="industrban"/>
      <sheetName val="industran"/>
      <sheetName val="industrn"/>
    </sheetNames>
    <sheetDataSet>
      <sheetData sheetId="4">
        <row r="3">
          <cell r="B3" t="str">
            <v>промышленно развитые страны</v>
          </cell>
          <cell r="C3">
            <v>1</v>
          </cell>
          <cell r="D3" t="str">
            <v>TERR</v>
          </cell>
        </row>
        <row r="4">
          <cell r="B4" t="str">
            <v>год</v>
          </cell>
          <cell r="C4">
            <v>2</v>
          </cell>
          <cell r="D4" t="str">
            <v>YEAR</v>
          </cell>
        </row>
        <row r="5">
          <cell r="B5" t="str">
            <v>Регионы РФ</v>
          </cell>
          <cell r="C5">
            <v>3</v>
          </cell>
          <cell r="D5" t="str">
            <v>TERR</v>
          </cell>
        </row>
        <row r="6">
          <cell r="B6" t="str">
            <v>поселения</v>
          </cell>
          <cell r="C6">
            <v>4</v>
          </cell>
          <cell r="D6" t="str">
            <v>URBAN</v>
          </cell>
        </row>
        <row r="7">
          <cell r="B7" t="str">
            <v>возраст5р</v>
          </cell>
          <cell r="C7">
            <v>5</v>
          </cell>
          <cell r="D7" t="str">
            <v>AGE5F</v>
          </cell>
        </row>
        <row r="8">
          <cell r="B8" t="str">
            <v>этнический состав прибывших в РФ</v>
          </cell>
          <cell r="C8">
            <v>6</v>
          </cell>
          <cell r="D8" t="str">
            <v>ETHNOS</v>
          </cell>
        </row>
        <row r="9">
          <cell r="B9" t="str">
            <v>причина смерти</v>
          </cell>
          <cell r="C9">
            <v>7</v>
          </cell>
          <cell r="D9" t="str">
            <v>Cause</v>
          </cell>
        </row>
        <row r="10">
          <cell r="B10" t="str">
            <v>пол</v>
          </cell>
          <cell r="C10">
            <v>8</v>
          </cell>
          <cell r="D10" t="str">
            <v>sex</v>
          </cell>
        </row>
        <row r="11">
          <cell r="B11" t="str">
            <v>Класс причин смерти</v>
          </cell>
          <cell r="C11">
            <v>9</v>
          </cell>
          <cell r="D11" t="str">
            <v>ClCaus</v>
          </cell>
        </row>
        <row r="12">
          <cell r="B12" t="str">
            <v>15 новых независимых государств</v>
          </cell>
          <cell r="C12">
            <v>10</v>
          </cell>
          <cell r="D12" t="str">
            <v>TERR15</v>
          </cell>
        </row>
        <row r="13">
          <cell r="B13" t="str">
            <v>страны Европы</v>
          </cell>
          <cell r="C13">
            <v>11</v>
          </cell>
          <cell r="D13" t="str">
            <v>Euro</v>
          </cell>
        </row>
        <row r="14">
          <cell r="B14" t="str">
            <v>демографическая нагрузка</v>
          </cell>
          <cell r="C14">
            <v>12</v>
          </cell>
          <cell r="D14" t="str">
            <v>DepRat</v>
          </cell>
        </row>
        <row r="15">
          <cell r="B15" t="str">
            <v>страны мира</v>
          </cell>
          <cell r="C15">
            <v>13</v>
          </cell>
          <cell r="D15" t="str">
            <v>World</v>
          </cell>
        </row>
        <row r="16">
          <cell r="B16" t="str">
            <v>очередность брака</v>
          </cell>
          <cell r="C16">
            <v>14</v>
          </cell>
          <cell r="D16" t="str">
            <v>MarrN</v>
          </cell>
        </row>
        <row r="17">
          <cell r="B17" t="str">
            <v>национальность</v>
          </cell>
          <cell r="C17">
            <v>15</v>
          </cell>
          <cell r="D17" t="str">
            <v>EthN</v>
          </cell>
        </row>
        <row r="18">
          <cell r="B18" t="str">
            <v>гражданство</v>
          </cell>
          <cell r="C18">
            <v>16</v>
          </cell>
          <cell r="D18" t="str">
            <v>Citi</v>
          </cell>
        </row>
        <row r="19">
          <cell r="B19" t="str">
            <v>Территории</v>
          </cell>
          <cell r="C19">
            <v>17</v>
          </cell>
          <cell r="D19" t="str">
            <v>Territory</v>
          </cell>
        </row>
        <row r="20">
          <cell r="B20" t="str">
            <v>Сценарий</v>
          </cell>
          <cell r="C20">
            <v>18</v>
          </cell>
          <cell r="D20" t="str">
            <v>Scen</v>
          </cell>
        </row>
        <row r="21">
          <cell r="B21" t="str">
            <v>возраст</v>
          </cell>
          <cell r="C21">
            <v>19</v>
          </cell>
          <cell r="D21" t="str">
            <v>Age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thnos"/>
      <sheetName val="regions"/>
      <sheetName val="causes"/>
      <sheetName val="sex"/>
      <sheetName val="depend"/>
      <sheetName val="world"/>
      <sheetName val="marriage"/>
      <sheetName val="scenario"/>
      <sheetName val="migdir"/>
      <sheetName val="citiz"/>
      <sheetName val="education"/>
      <sheetName val="rea_mig"/>
      <sheetName val="goal"/>
      <sheetName val="terr"/>
      <sheetName val="age5f"/>
    </sheetNames>
    <sheetDataSet>
      <sheetData sheetId="5">
        <row r="3">
          <cell r="B3" t="str">
            <v>Австралия</v>
          </cell>
          <cell r="D3" t="str">
            <v>AUS</v>
          </cell>
        </row>
        <row r="4">
          <cell r="B4" t="str">
            <v>Австрия</v>
          </cell>
          <cell r="D4" t="str">
            <v>AUT</v>
          </cell>
        </row>
        <row r="5">
          <cell r="B5" t="str">
            <v>Белоруссия</v>
          </cell>
          <cell r="D5" t="str">
            <v>BEL</v>
          </cell>
        </row>
        <row r="6">
          <cell r="B6" t="str">
            <v>Бельгия</v>
          </cell>
          <cell r="D6" t="str">
            <v>BG</v>
          </cell>
        </row>
        <row r="7">
          <cell r="B7" t="str">
            <v>Болгария</v>
          </cell>
          <cell r="D7" t="str">
            <v>BUL</v>
          </cell>
        </row>
        <row r="8">
          <cell r="B8" t="str">
            <v>Босния и Герцеговина</v>
          </cell>
          <cell r="D8" t="str">
            <v>Bos</v>
          </cell>
        </row>
        <row r="9">
          <cell r="B9" t="str">
            <v>Великобритания</v>
          </cell>
          <cell r="D9" t="str">
            <v>UK</v>
          </cell>
        </row>
        <row r="10">
          <cell r="B10" t="str">
            <v>Великобритания (с Северной Ирландией)</v>
          </cell>
          <cell r="D10" t="str">
            <v>UK</v>
          </cell>
        </row>
        <row r="11">
          <cell r="B11" t="str">
            <v>Венгрия</v>
          </cell>
          <cell r="D11" t="str">
            <v>HUN</v>
          </cell>
        </row>
        <row r="12">
          <cell r="B12" t="str">
            <v>Германия</v>
          </cell>
          <cell r="D12" t="str">
            <v>GER</v>
          </cell>
        </row>
        <row r="13">
          <cell r="B13" t="str">
            <v>Германия (включая ГДР с 1991 года)</v>
          </cell>
          <cell r="D13" t="str">
            <v>GER</v>
          </cell>
        </row>
        <row r="14">
          <cell r="B14" t="str">
            <v>Греция</v>
          </cell>
          <cell r="D14" t="str">
            <v>GR</v>
          </cell>
        </row>
        <row r="15">
          <cell r="B15" t="str">
            <v>Дания</v>
          </cell>
          <cell r="D15" t="str">
            <v>DK</v>
          </cell>
        </row>
        <row r="16">
          <cell r="B16" t="str">
            <v>Ирландия</v>
          </cell>
          <cell r="D16" t="str">
            <v>IR</v>
          </cell>
        </row>
        <row r="17">
          <cell r="B17" t="str">
            <v>Испания</v>
          </cell>
          <cell r="D17" t="str">
            <v>SP</v>
          </cell>
        </row>
        <row r="18">
          <cell r="B18" t="str">
            <v>Италия</v>
          </cell>
          <cell r="D18" t="str">
            <v>IT</v>
          </cell>
        </row>
        <row r="19">
          <cell r="B19" t="str">
            <v>Канада</v>
          </cell>
          <cell r="D19" t="str">
            <v>CA</v>
          </cell>
        </row>
        <row r="20">
          <cell r="B20" t="str">
            <v>Корея Южная</v>
          </cell>
          <cell r="D20" t="str">
            <v>KR</v>
          </cell>
        </row>
        <row r="21">
          <cell r="B21" t="str">
            <v>Республика Корея</v>
          </cell>
          <cell r="D21" t="str">
            <v>KR</v>
          </cell>
        </row>
        <row r="22">
          <cell r="B22" t="str">
            <v>Южная Корея</v>
          </cell>
          <cell r="D22" t="str">
            <v>KR</v>
          </cell>
        </row>
        <row r="23">
          <cell r="B23" t="str">
            <v>Латвия</v>
          </cell>
          <cell r="D23" t="str">
            <v>LAT</v>
          </cell>
        </row>
        <row r="24">
          <cell r="B24" t="str">
            <v>Литва</v>
          </cell>
          <cell r="D24" t="str">
            <v>LIT</v>
          </cell>
        </row>
        <row r="25">
          <cell r="B25" t="str">
            <v>Македония</v>
          </cell>
          <cell r="D25" t="str">
            <v>Mak</v>
          </cell>
        </row>
        <row r="26">
          <cell r="B26" t="str">
            <v>Бывшая Югославская Республика Македония</v>
          </cell>
          <cell r="D26" t="str">
            <v>Mak</v>
          </cell>
        </row>
        <row r="27">
          <cell r="B27" t="str">
            <v>Молдавия</v>
          </cell>
          <cell r="D27" t="str">
            <v>MD</v>
          </cell>
        </row>
        <row r="28">
          <cell r="B28" t="str">
            <v>Республика Молдова</v>
          </cell>
          <cell r="D28" t="str">
            <v>MD</v>
          </cell>
        </row>
        <row r="29">
          <cell r="B29" t="str">
            <v>Нидерланды</v>
          </cell>
          <cell r="D29" t="str">
            <v>ND</v>
          </cell>
        </row>
        <row r="30">
          <cell r="B30" t="str">
            <v>Новая Зеландия</v>
          </cell>
          <cell r="D30" t="str">
            <v>NZ</v>
          </cell>
        </row>
        <row r="31">
          <cell r="B31" t="str">
            <v>Норвегия</v>
          </cell>
          <cell r="D31" t="str">
            <v>NOR</v>
          </cell>
        </row>
        <row r="32">
          <cell r="B32" t="str">
            <v>Польша</v>
          </cell>
          <cell r="D32" t="str">
            <v>PL</v>
          </cell>
        </row>
        <row r="33">
          <cell r="B33" t="str">
            <v>Португалия</v>
          </cell>
          <cell r="D33" t="str">
            <v>PR</v>
          </cell>
        </row>
        <row r="34">
          <cell r="B34" t="str">
            <v>Российская Федерация</v>
          </cell>
          <cell r="D34" t="str">
            <v>RU</v>
          </cell>
        </row>
        <row r="35">
          <cell r="B35" t="str">
            <v>Россия</v>
          </cell>
          <cell r="D35" t="str">
            <v>RU</v>
          </cell>
        </row>
        <row r="36">
          <cell r="B36" t="str">
            <v>Румыния</v>
          </cell>
          <cell r="D36" t="str">
            <v>Rom</v>
          </cell>
        </row>
        <row r="37">
          <cell r="B37" t="str">
            <v>Сербия и Черногория</v>
          </cell>
          <cell r="D37" t="str">
            <v>SM</v>
          </cell>
        </row>
        <row r="38">
          <cell r="B38" t="str">
            <v>Словакия</v>
          </cell>
          <cell r="D38" t="str">
            <v>SLO</v>
          </cell>
        </row>
        <row r="39">
          <cell r="B39" t="str">
            <v>Словения</v>
          </cell>
          <cell r="D39" t="str">
            <v>SLN</v>
          </cell>
        </row>
        <row r="40">
          <cell r="B40" t="str">
            <v>США</v>
          </cell>
          <cell r="D40" t="str">
            <v>USA</v>
          </cell>
        </row>
        <row r="41">
          <cell r="B41" t="str">
            <v>Украина</v>
          </cell>
          <cell r="D41" t="str">
            <v>UKR</v>
          </cell>
        </row>
        <row r="42">
          <cell r="B42" t="str">
            <v>Финляндия</v>
          </cell>
          <cell r="D42" t="str">
            <v>Fin</v>
          </cell>
        </row>
        <row r="43">
          <cell r="B43" t="str">
            <v>Франция</v>
          </cell>
          <cell r="D43" t="str">
            <v>FR</v>
          </cell>
        </row>
        <row r="44">
          <cell r="B44" t="str">
            <v>Франция Метрополия</v>
          </cell>
          <cell r="D44" t="str">
            <v>FR</v>
          </cell>
        </row>
        <row r="45">
          <cell r="B45" t="str">
            <v>Хорватия</v>
          </cell>
          <cell r="D45" t="str">
            <v>Cro</v>
          </cell>
        </row>
        <row r="46">
          <cell r="B46" t="str">
            <v>Чехия</v>
          </cell>
          <cell r="D46" t="str">
            <v>Che</v>
          </cell>
        </row>
        <row r="47">
          <cell r="B47" t="str">
            <v>Чешская республика</v>
          </cell>
          <cell r="D47" t="str">
            <v>Che</v>
          </cell>
        </row>
        <row r="48">
          <cell r="B48" t="str">
            <v>Швейцария</v>
          </cell>
          <cell r="D48" t="str">
            <v>SWI</v>
          </cell>
        </row>
        <row r="49">
          <cell r="B49" t="str">
            <v>Швеция</v>
          </cell>
          <cell r="D49" t="str">
            <v>SWE</v>
          </cell>
        </row>
        <row r="50">
          <cell r="B50" t="str">
            <v>Эстония</v>
          </cell>
          <cell r="D50" t="str">
            <v>Est</v>
          </cell>
        </row>
        <row r="51">
          <cell r="B51" t="str">
            <v>Япония</v>
          </cell>
          <cell r="D51" t="str">
            <v>Jap</v>
          </cell>
        </row>
        <row r="52">
          <cell r="B52" t="str">
            <v>Азербайджан</v>
          </cell>
          <cell r="D52" t="str">
            <v>AZ</v>
          </cell>
        </row>
        <row r="53">
          <cell r="B53" t="str">
            <v>Армения</v>
          </cell>
          <cell r="D53" t="str">
            <v>AR</v>
          </cell>
        </row>
        <row r="54">
          <cell r="B54" t="str">
            <v>Грузия</v>
          </cell>
          <cell r="D54" t="str">
            <v>Gru</v>
          </cell>
        </row>
        <row r="55">
          <cell r="B55" t="str">
            <v>Казахстан</v>
          </cell>
          <cell r="D55" t="str">
            <v>KZ</v>
          </cell>
        </row>
        <row r="56">
          <cell r="B56" t="str">
            <v>Киргизия</v>
          </cell>
          <cell r="D56" t="str">
            <v>KI</v>
          </cell>
        </row>
        <row r="57">
          <cell r="B57" t="str">
            <v>Таджикистан</v>
          </cell>
          <cell r="D57" t="str">
            <v>TJ</v>
          </cell>
        </row>
        <row r="58">
          <cell r="B58" t="str">
            <v>Туркмения</v>
          </cell>
          <cell r="D58" t="str">
            <v>TU</v>
          </cell>
        </row>
        <row r="59">
          <cell r="B59" t="str">
            <v>Узбекистан</v>
          </cell>
          <cell r="D59" t="str">
            <v>UZ</v>
          </cell>
        </row>
        <row r="60">
          <cell r="B60" t="str">
            <v>Кипр</v>
          </cell>
          <cell r="D60" t="str">
            <v>Kip</v>
          </cell>
        </row>
        <row r="61">
          <cell r="B61" t="str">
            <v>Люксембург</v>
          </cell>
          <cell r="D61" t="str">
            <v>Lux</v>
          </cell>
        </row>
        <row r="62">
          <cell r="B62" t="str">
            <v>Мальта</v>
          </cell>
          <cell r="D62" t="str">
            <v>Mal</v>
          </cell>
        </row>
        <row r="63">
          <cell r="B63" t="str">
            <v>Турция</v>
          </cell>
          <cell r="D63" t="str">
            <v>Turc</v>
          </cell>
        </row>
        <row r="64">
          <cell r="B64" t="str">
            <v>Исландия</v>
          </cell>
          <cell r="D64" t="str">
            <v>ISL</v>
          </cell>
        </row>
        <row r="65">
          <cell r="B65" t="str">
            <v>Лихтенштейн</v>
          </cell>
          <cell r="D65" t="str">
            <v>Lih</v>
          </cell>
        </row>
        <row r="66">
          <cell r="B66" t="str">
            <v>Албания</v>
          </cell>
          <cell r="D66" t="str">
            <v>ALB</v>
          </cell>
        </row>
        <row r="67">
          <cell r="B67" t="str">
            <v>Черногория</v>
          </cell>
          <cell r="D67" t="str">
            <v>Mon</v>
          </cell>
        </row>
        <row r="68">
          <cell r="B68" t="str">
            <v>Сербия</v>
          </cell>
          <cell r="D68" t="str">
            <v>Ser</v>
          </cell>
        </row>
        <row r="69">
          <cell r="B69" t="str">
            <v>Косово</v>
          </cell>
          <cell r="D69" t="str">
            <v>Kos</v>
          </cell>
        </row>
        <row r="70">
          <cell r="B70" t="str">
            <v>Андорра</v>
          </cell>
          <cell r="D70" t="str">
            <v>And</v>
          </cell>
        </row>
        <row r="71">
          <cell r="B71" t="str">
            <v>Монако</v>
          </cell>
          <cell r="D71" t="str">
            <v>Mnk</v>
          </cell>
        </row>
        <row r="72">
          <cell r="B72" t="str">
            <v>Сан-Марино</v>
          </cell>
          <cell r="D72" t="str">
            <v>Sma</v>
          </cell>
        </row>
        <row r="73">
          <cell r="B73" t="str">
            <v>Весь мир</v>
          </cell>
          <cell r="D73" t="str">
            <v>World</v>
          </cell>
        </row>
        <row r="74">
          <cell r="B74" t="str">
            <v>Развитые страны</v>
          </cell>
          <cell r="D74" t="str">
            <v>De_Co</v>
          </cell>
        </row>
        <row r="75">
          <cell r="B75" t="str">
            <v>Развивающиеся страны</v>
          </cell>
          <cell r="D75" t="str">
            <v>Deve</v>
          </cell>
        </row>
        <row r="76">
          <cell r="B76" t="str">
            <v>Развивающиеся страны без Китая</v>
          </cell>
          <cell r="D76" t="str">
            <v>Deve_Ch</v>
          </cell>
        </row>
        <row r="77">
          <cell r="B77" t="str">
            <v>Наименее развитые страны</v>
          </cell>
          <cell r="D77" t="str">
            <v>LesDev</v>
          </cell>
        </row>
        <row r="78">
          <cell r="B78" t="str">
            <v>АФРИКА</v>
          </cell>
          <cell r="D78" t="str">
            <v>Afr</v>
          </cell>
        </row>
        <row r="79">
          <cell r="B79" t="str">
            <v>АФРИКА ЮЖНЕЕ САХАРЫ</v>
          </cell>
          <cell r="D79" t="str">
            <v>Afr_S</v>
          </cell>
        </row>
        <row r="80">
          <cell r="B80" t="str">
            <v>СЕВЕРНАЯ АФРИКА</v>
          </cell>
          <cell r="D80" t="str">
            <v>Af_N</v>
          </cell>
        </row>
        <row r="81">
          <cell r="B81" t="str">
            <v>Алжир</v>
          </cell>
          <cell r="D81" t="str">
            <v>Alj</v>
          </cell>
        </row>
        <row r="82">
          <cell r="B82" t="str">
            <v>Египет</v>
          </cell>
          <cell r="D82" t="str">
            <v>Egi</v>
          </cell>
        </row>
        <row r="83">
          <cell r="B83" t="str">
            <v>Ливия</v>
          </cell>
          <cell r="D83" t="str">
            <v>Livia</v>
          </cell>
        </row>
        <row r="84">
          <cell r="B84" t="str">
            <v>Марокко</v>
          </cell>
          <cell r="D84" t="str">
            <v>Moro</v>
          </cell>
        </row>
        <row r="85">
          <cell r="B85" t="str">
            <v>Судан</v>
          </cell>
          <cell r="D85" t="str">
            <v>Sudan</v>
          </cell>
        </row>
        <row r="86">
          <cell r="B86" t="str">
            <v>Тунис</v>
          </cell>
          <cell r="D86" t="str">
            <v>Tunis</v>
          </cell>
        </row>
        <row r="87">
          <cell r="B87" t="str">
            <v>Западная Сахара</v>
          </cell>
          <cell r="D87" t="str">
            <v>Sa_W</v>
          </cell>
        </row>
        <row r="88">
          <cell r="B88" t="str">
            <v>ЗАПАДНАЯ АФРИКА</v>
          </cell>
          <cell r="D88" t="str">
            <v>Af_W</v>
          </cell>
        </row>
        <row r="89">
          <cell r="B89" t="str">
            <v>Бенин</v>
          </cell>
          <cell r="D89" t="str">
            <v>Ben</v>
          </cell>
        </row>
        <row r="90">
          <cell r="B90" t="str">
            <v>Буркина-Фасо</v>
          </cell>
          <cell r="D90" t="str">
            <v>BuFa</v>
          </cell>
        </row>
        <row r="91">
          <cell r="B91" t="str">
            <v>Капе Ведре (О-ва Зеленого Мыса)</v>
          </cell>
          <cell r="D91" t="str">
            <v>KaVe</v>
          </cell>
        </row>
        <row r="92">
          <cell r="B92" t="str">
            <v>Кот-Дивуар (Берег Слоновой Кости)</v>
          </cell>
          <cell r="D92" t="str">
            <v>KotD</v>
          </cell>
        </row>
        <row r="93">
          <cell r="B93" t="str">
            <v>Гамбия</v>
          </cell>
          <cell r="D93" t="str">
            <v>Gam</v>
          </cell>
        </row>
        <row r="94">
          <cell r="B94" t="str">
            <v>Гана</v>
          </cell>
          <cell r="D94" t="str">
            <v>Gan</v>
          </cell>
        </row>
        <row r="95">
          <cell r="B95" t="str">
            <v>Гвинея</v>
          </cell>
          <cell r="D95" t="str">
            <v>Gvn</v>
          </cell>
        </row>
        <row r="96">
          <cell r="B96" t="str">
            <v>Гвинея-Бисау</v>
          </cell>
          <cell r="D96" t="str">
            <v>GvBi</v>
          </cell>
        </row>
        <row r="97">
          <cell r="B97" t="str">
            <v>Либерия</v>
          </cell>
          <cell r="D97" t="str">
            <v>Libe</v>
          </cell>
        </row>
        <row r="98">
          <cell r="B98" t="str">
            <v>Мали</v>
          </cell>
          <cell r="D98" t="str">
            <v>Mali</v>
          </cell>
        </row>
        <row r="99">
          <cell r="B99" t="str">
            <v>Мавритания</v>
          </cell>
          <cell r="D99" t="str">
            <v>Mavt</v>
          </cell>
        </row>
        <row r="100">
          <cell r="B100" t="str">
            <v>Нигер</v>
          </cell>
          <cell r="D100" t="str">
            <v>Nig</v>
          </cell>
        </row>
        <row r="101">
          <cell r="B101" t="str">
            <v>Нигерия</v>
          </cell>
          <cell r="D101" t="str">
            <v>Nir</v>
          </cell>
        </row>
        <row r="102">
          <cell r="B102" t="str">
            <v>Сенегал</v>
          </cell>
          <cell r="D102" t="str">
            <v>Sen</v>
          </cell>
        </row>
        <row r="103">
          <cell r="B103" t="str">
            <v>Сьерра-Леоне</v>
          </cell>
          <cell r="D103" t="str">
            <v>Sleo</v>
          </cell>
        </row>
        <row r="104">
          <cell r="B104" t="str">
            <v>Того</v>
          </cell>
          <cell r="D104" t="str">
            <v>Togo</v>
          </cell>
        </row>
        <row r="105">
          <cell r="B105" t="str">
            <v>ВОСТОЧНАЯ АФРИКА</v>
          </cell>
          <cell r="D105" t="str">
            <v>Af_E</v>
          </cell>
        </row>
        <row r="106">
          <cell r="B106" t="str">
            <v>Бурунди</v>
          </cell>
          <cell r="D106" t="str">
            <v>Buru</v>
          </cell>
        </row>
        <row r="107">
          <cell r="B107" t="str">
            <v>Коморские о-ва</v>
          </cell>
          <cell r="D107" t="str">
            <v>Kom</v>
          </cell>
        </row>
        <row r="108">
          <cell r="B108" t="str">
            <v>Джибути</v>
          </cell>
          <cell r="D108" t="str">
            <v>Dji</v>
          </cell>
        </row>
        <row r="109">
          <cell r="B109" t="str">
            <v>Эритрея</v>
          </cell>
          <cell r="D109" t="str">
            <v>Eri</v>
          </cell>
        </row>
        <row r="110">
          <cell r="B110" t="str">
            <v>Эфиопия</v>
          </cell>
          <cell r="D110" t="str">
            <v>Efi</v>
          </cell>
        </row>
        <row r="111">
          <cell r="B111" t="str">
            <v>Кения</v>
          </cell>
          <cell r="D111" t="str">
            <v>Kenia</v>
          </cell>
        </row>
        <row r="112">
          <cell r="B112" t="str">
            <v>Мадагаскар</v>
          </cell>
          <cell r="D112" t="str">
            <v>Mada</v>
          </cell>
        </row>
        <row r="113">
          <cell r="B113" t="str">
            <v>Малави</v>
          </cell>
          <cell r="D113" t="str">
            <v>Mala</v>
          </cell>
        </row>
        <row r="114">
          <cell r="B114" t="str">
            <v>Маврикий</v>
          </cell>
          <cell r="D114" t="str">
            <v>Mav</v>
          </cell>
        </row>
        <row r="115">
          <cell r="B115" t="str">
            <v>Майотт</v>
          </cell>
          <cell r="D115" t="str">
            <v>May</v>
          </cell>
        </row>
        <row r="116">
          <cell r="B116" t="str">
            <v>Мозамбик</v>
          </cell>
          <cell r="D116" t="str">
            <v>Moza</v>
          </cell>
        </row>
        <row r="117">
          <cell r="B117" t="str">
            <v>Реюньон</v>
          </cell>
          <cell r="D117" t="str">
            <v>Reu</v>
          </cell>
        </row>
        <row r="118">
          <cell r="B118" t="str">
            <v>Руанда</v>
          </cell>
          <cell r="D118" t="str">
            <v>Rua</v>
          </cell>
        </row>
        <row r="119">
          <cell r="B119" t="str">
            <v>Сейшельские о-ва</v>
          </cell>
          <cell r="D119" t="str">
            <v>Sei</v>
          </cell>
        </row>
        <row r="120">
          <cell r="B120" t="str">
            <v>Сомали</v>
          </cell>
          <cell r="D120" t="str">
            <v>Som</v>
          </cell>
        </row>
        <row r="121">
          <cell r="B121" t="str">
            <v>Танзания</v>
          </cell>
          <cell r="D121" t="str">
            <v>Tanz</v>
          </cell>
        </row>
        <row r="122">
          <cell r="B122" t="str">
            <v>Уганда</v>
          </cell>
          <cell r="D122" t="str">
            <v>Uga</v>
          </cell>
        </row>
        <row r="123">
          <cell r="B123" t="str">
            <v>Замбия</v>
          </cell>
          <cell r="D123" t="str">
            <v>Zam</v>
          </cell>
        </row>
        <row r="124">
          <cell r="B124" t="str">
            <v>Зимбабве</v>
          </cell>
          <cell r="D124" t="str">
            <v>Zim</v>
          </cell>
        </row>
        <row r="125">
          <cell r="B125" t="str">
            <v>ЦЕНТРАЛЬНАЯ АФРИКА</v>
          </cell>
          <cell r="D125" t="str">
            <v>Af_C</v>
          </cell>
        </row>
        <row r="126">
          <cell r="B126" t="str">
            <v>Ангола</v>
          </cell>
          <cell r="D126" t="str">
            <v>Ang</v>
          </cell>
        </row>
        <row r="127">
          <cell r="B127" t="str">
            <v>Камерун</v>
          </cell>
          <cell r="D127" t="str">
            <v>Kan</v>
          </cell>
        </row>
        <row r="128">
          <cell r="B128" t="str">
            <v>Центрально-Африканская респ.</v>
          </cell>
          <cell r="D128" t="str">
            <v>CAR</v>
          </cell>
        </row>
        <row r="129">
          <cell r="B129" t="str">
            <v>Чад</v>
          </cell>
          <cell r="D129" t="str">
            <v>Chad</v>
          </cell>
        </row>
        <row r="130">
          <cell r="B130" t="str">
            <v>Конго</v>
          </cell>
          <cell r="D130" t="str">
            <v>Kon</v>
          </cell>
        </row>
        <row r="131">
          <cell r="B131" t="str">
            <v>Конго (Дем.респ.)</v>
          </cell>
          <cell r="D131" t="str">
            <v>KoDR</v>
          </cell>
        </row>
        <row r="132">
          <cell r="B132" t="str">
            <v>Экваториальная Гвинея</v>
          </cell>
          <cell r="D132" t="str">
            <v>GvEq</v>
          </cell>
        </row>
        <row r="133">
          <cell r="B133" t="str">
            <v>Габон</v>
          </cell>
          <cell r="D133" t="str">
            <v>Gab</v>
          </cell>
        </row>
        <row r="134">
          <cell r="B134" t="str">
            <v>Сан-Томе и Принсипи</v>
          </cell>
          <cell r="D134" t="str">
            <v>SaPr</v>
          </cell>
        </row>
        <row r="135">
          <cell r="B135" t="str">
            <v>ЮЖНАЯ АФРИКА</v>
          </cell>
          <cell r="D135" t="str">
            <v>Af_S</v>
          </cell>
        </row>
        <row r="136">
          <cell r="B136" t="str">
            <v>Ботсвана</v>
          </cell>
          <cell r="D136" t="str">
            <v>Bots</v>
          </cell>
        </row>
        <row r="137">
          <cell r="B137" t="str">
            <v>Лесото</v>
          </cell>
          <cell r="D137" t="str">
            <v>Leso</v>
          </cell>
        </row>
        <row r="138">
          <cell r="B138" t="str">
            <v>Намибия</v>
          </cell>
          <cell r="D138" t="str">
            <v>Nam</v>
          </cell>
        </row>
        <row r="139">
          <cell r="B139" t="str">
            <v>ЮАР</v>
          </cell>
          <cell r="D139" t="str">
            <v>SAR</v>
          </cell>
        </row>
        <row r="140">
          <cell r="B140" t="str">
            <v>Свазиленд</v>
          </cell>
          <cell r="D140" t="str">
            <v>Sva</v>
          </cell>
        </row>
        <row r="141">
          <cell r="B141" t="str">
            <v>АМЕРИКА</v>
          </cell>
          <cell r="D141" t="str">
            <v>Ame</v>
          </cell>
        </row>
        <row r="142">
          <cell r="B142" t="str">
            <v>СЕВЕРНАЯ АМЕРИКА</v>
          </cell>
          <cell r="D142" t="str">
            <v>Am_N</v>
          </cell>
        </row>
        <row r="143">
          <cell r="B143" t="str">
            <v>Латинская Америка / страны Карибского бассейна </v>
          </cell>
          <cell r="D143" t="str">
            <v>LatAm</v>
          </cell>
        </row>
        <row r="144">
          <cell r="B144" t="str">
            <v>ЦЕНТРАЛЬНАЯ АМЕРИКА</v>
          </cell>
          <cell r="D144" t="str">
            <v>Am_C</v>
          </cell>
        </row>
        <row r="145">
          <cell r="B145" t="str">
            <v>Белиз</v>
          </cell>
          <cell r="D145" t="str">
            <v>Belz</v>
          </cell>
        </row>
        <row r="146">
          <cell r="B146" t="str">
            <v>Коста-Рика</v>
          </cell>
          <cell r="D146" t="str">
            <v>KoRi</v>
          </cell>
        </row>
        <row r="147">
          <cell r="B147" t="str">
            <v>Сальвадор</v>
          </cell>
          <cell r="D147" t="str">
            <v>Sal</v>
          </cell>
        </row>
        <row r="148">
          <cell r="B148" t="str">
            <v>Гватемала</v>
          </cell>
          <cell r="D148" t="str">
            <v>Gvt</v>
          </cell>
        </row>
        <row r="149">
          <cell r="B149" t="str">
            <v>Гондурас</v>
          </cell>
          <cell r="D149" t="str">
            <v>Gon</v>
          </cell>
        </row>
        <row r="150">
          <cell r="B150" t="str">
            <v>Мексика</v>
          </cell>
          <cell r="D150" t="str">
            <v>Mex</v>
          </cell>
        </row>
        <row r="151">
          <cell r="B151" t="str">
            <v>Никарагуа</v>
          </cell>
          <cell r="D151" t="str">
            <v>Nik</v>
          </cell>
        </row>
        <row r="152">
          <cell r="B152" t="str">
            <v>Панама</v>
          </cell>
          <cell r="D152" t="str">
            <v>Pan</v>
          </cell>
        </row>
        <row r="153">
          <cell r="B153" t="str">
            <v>КАРИБСКИЙ РАЙОН</v>
          </cell>
          <cell r="D153" t="str">
            <v>Karib</v>
          </cell>
        </row>
        <row r="154">
          <cell r="B154" t="str">
            <v>Антигуа и Барбуда</v>
          </cell>
          <cell r="D154" t="str">
            <v>A_B</v>
          </cell>
        </row>
        <row r="155">
          <cell r="B155" t="str">
            <v>Багамские о-ва</v>
          </cell>
          <cell r="D155" t="str">
            <v>Bag</v>
          </cell>
        </row>
        <row r="156">
          <cell r="B156" t="str">
            <v>Барбадос</v>
          </cell>
          <cell r="D156" t="str">
            <v>Barb</v>
          </cell>
        </row>
        <row r="157">
          <cell r="B157" t="str">
            <v>Куба</v>
          </cell>
          <cell r="D157" t="str">
            <v>Cuba</v>
          </cell>
        </row>
        <row r="158">
          <cell r="B158" t="str">
            <v>Доминика</v>
          </cell>
          <cell r="D158" t="str">
            <v>Dom</v>
          </cell>
        </row>
        <row r="159">
          <cell r="B159" t="str">
            <v>Доминиканская республика</v>
          </cell>
          <cell r="D159" t="str">
            <v>DomR</v>
          </cell>
        </row>
        <row r="160">
          <cell r="B160" t="str">
            <v>Гренада</v>
          </cell>
          <cell r="D160" t="str">
            <v>Gre</v>
          </cell>
        </row>
        <row r="161">
          <cell r="B161" t="str">
            <v>Гваделупа</v>
          </cell>
          <cell r="D161" t="str">
            <v>Gva</v>
          </cell>
        </row>
        <row r="162">
          <cell r="B162" t="str">
            <v>Гаити</v>
          </cell>
          <cell r="D162" t="str">
            <v>Hai</v>
          </cell>
        </row>
        <row r="163">
          <cell r="B163" t="str">
            <v>Ямайка</v>
          </cell>
          <cell r="D163" t="str">
            <v>Jam</v>
          </cell>
        </row>
        <row r="164">
          <cell r="B164" t="str">
            <v>Мартиника</v>
          </cell>
          <cell r="D164" t="str">
            <v>Mart</v>
          </cell>
        </row>
        <row r="165">
          <cell r="B165" t="str">
            <v>Антильские о-ва (Нид.)</v>
          </cell>
          <cell r="D165" t="str">
            <v>Ant</v>
          </cell>
        </row>
        <row r="166">
          <cell r="B166" t="str">
            <v>Пуэрто-Рико</v>
          </cell>
          <cell r="D166" t="str">
            <v>Puer</v>
          </cell>
        </row>
        <row r="167">
          <cell r="B167" t="str">
            <v>Сент-Кристофер и Невис</v>
          </cell>
          <cell r="D167" t="str">
            <v>SeNe</v>
          </cell>
        </row>
        <row r="168">
          <cell r="B168" t="str">
            <v>Сент-Люсия</v>
          </cell>
          <cell r="D168" t="str">
            <v>SeLu</v>
          </cell>
        </row>
        <row r="169">
          <cell r="B169" t="str">
            <v>Сент-Винсент и Гренадины</v>
          </cell>
          <cell r="D169" t="str">
            <v>SeGr</v>
          </cell>
        </row>
        <row r="170">
          <cell r="B170" t="str">
            <v>Тринидад и Тобаго</v>
          </cell>
          <cell r="D170" t="str">
            <v>Tri</v>
          </cell>
        </row>
        <row r="171">
          <cell r="B171" t="str">
            <v>ЮЖНАЯ АМЕРИКА</v>
          </cell>
          <cell r="D171" t="str">
            <v>Am_S</v>
          </cell>
        </row>
        <row r="172">
          <cell r="B172" t="str">
            <v>Аргентина</v>
          </cell>
          <cell r="D172" t="str">
            <v>Arg</v>
          </cell>
        </row>
        <row r="173">
          <cell r="B173" t="str">
            <v>Боливия</v>
          </cell>
          <cell r="D173" t="str">
            <v>Bol</v>
          </cell>
        </row>
        <row r="174">
          <cell r="B174" t="str">
            <v>Бразилия</v>
          </cell>
          <cell r="D174" t="str">
            <v>Bra</v>
          </cell>
        </row>
        <row r="175">
          <cell r="B175" t="str">
            <v>Чили</v>
          </cell>
          <cell r="D175" t="str">
            <v>Chili</v>
          </cell>
        </row>
        <row r="176">
          <cell r="B176" t="str">
            <v>Колумбия</v>
          </cell>
          <cell r="D176" t="str">
            <v>Kol</v>
          </cell>
        </row>
        <row r="177">
          <cell r="B177" t="str">
            <v>Эквадор</v>
          </cell>
          <cell r="D177" t="str">
            <v>Eq</v>
          </cell>
        </row>
        <row r="178">
          <cell r="B178" t="str">
            <v>Гвиана франц.</v>
          </cell>
          <cell r="D178" t="str">
            <v>Gvi</v>
          </cell>
        </row>
        <row r="179">
          <cell r="B179" t="str">
            <v>Гайана</v>
          </cell>
          <cell r="D179" t="str">
            <v>Gai</v>
          </cell>
        </row>
        <row r="180">
          <cell r="B180" t="str">
            <v>Парагвай</v>
          </cell>
          <cell r="D180" t="str">
            <v>Par</v>
          </cell>
        </row>
        <row r="181">
          <cell r="B181" t="str">
            <v>Перу</v>
          </cell>
          <cell r="D181" t="str">
            <v>Peru</v>
          </cell>
        </row>
        <row r="182">
          <cell r="B182" t="str">
            <v>Суринам</v>
          </cell>
          <cell r="D182" t="str">
            <v>Sur</v>
          </cell>
        </row>
        <row r="183">
          <cell r="B183" t="str">
            <v>Уругвай</v>
          </cell>
          <cell r="D183" t="str">
            <v>Uru</v>
          </cell>
        </row>
        <row r="184">
          <cell r="B184" t="str">
            <v>Венесуэла</v>
          </cell>
          <cell r="D184" t="str">
            <v>Ven</v>
          </cell>
        </row>
        <row r="185">
          <cell r="B185" t="str">
            <v>АЗИЯ</v>
          </cell>
          <cell r="D185" t="str">
            <v>Asia</v>
          </cell>
        </row>
        <row r="186">
          <cell r="B186" t="str">
            <v>АЗИЯ (БЕЗ КИТАЯ)</v>
          </cell>
          <cell r="D186" t="str">
            <v>As_Ch</v>
          </cell>
        </row>
        <row r="187">
          <cell r="B187" t="str">
            <v>ЗАПАДНАЯ АЗИЯ</v>
          </cell>
          <cell r="D187" t="str">
            <v>As_W</v>
          </cell>
        </row>
        <row r="188">
          <cell r="B188" t="str">
            <v>Бахрейн</v>
          </cell>
          <cell r="D188" t="str">
            <v>Bahr</v>
          </cell>
        </row>
        <row r="189">
          <cell r="B189" t="str">
            <v>Ирак</v>
          </cell>
          <cell r="D189" t="str">
            <v>Iraq</v>
          </cell>
        </row>
        <row r="190">
          <cell r="B190" t="str">
            <v>Израиль</v>
          </cell>
          <cell r="D190" t="str">
            <v>Isr</v>
          </cell>
        </row>
        <row r="191">
          <cell r="B191" t="str">
            <v>Иордания</v>
          </cell>
          <cell r="D191" t="str">
            <v>Inr</v>
          </cell>
        </row>
        <row r="192">
          <cell r="B192" t="str">
            <v>Кувейт</v>
          </cell>
          <cell r="D192" t="str">
            <v>Kuv</v>
          </cell>
        </row>
        <row r="193">
          <cell r="B193" t="str">
            <v>Ливан</v>
          </cell>
          <cell r="D193" t="str">
            <v>Livan</v>
          </cell>
        </row>
        <row r="194">
          <cell r="B194" t="str">
            <v>Оман</v>
          </cell>
          <cell r="D194" t="str">
            <v>Oman</v>
          </cell>
        </row>
        <row r="195">
          <cell r="B195" t="str">
            <v>Палестинская территория</v>
          </cell>
          <cell r="D195" t="str">
            <v>PalTer</v>
          </cell>
        </row>
        <row r="196">
          <cell r="B196" t="str">
            <v>Катар</v>
          </cell>
          <cell r="D196" t="str">
            <v>Katar</v>
          </cell>
        </row>
        <row r="197">
          <cell r="B197" t="str">
            <v>Саудовская Аравия</v>
          </cell>
          <cell r="D197" t="str">
            <v>Saud</v>
          </cell>
        </row>
        <row r="198">
          <cell r="B198" t="str">
            <v>Сирия</v>
          </cell>
          <cell r="D198" t="str">
            <v>Siria</v>
          </cell>
        </row>
        <row r="199">
          <cell r="B199" t="str">
            <v>ОАЭ</v>
          </cell>
          <cell r="D199" t="str">
            <v>Emir</v>
          </cell>
        </row>
        <row r="200">
          <cell r="B200" t="str">
            <v>Йемен</v>
          </cell>
          <cell r="D200" t="str">
            <v>Yem</v>
          </cell>
        </row>
        <row r="201">
          <cell r="B201" t="str">
            <v>ЦЕНТРАЛЬНАЯ И ЮЖНАЯ АЗИЯ</v>
          </cell>
          <cell r="D201" t="str">
            <v>As_CS</v>
          </cell>
        </row>
        <row r="202">
          <cell r="B202" t="str">
            <v>Афганистан</v>
          </cell>
          <cell r="D202" t="str">
            <v>Afg</v>
          </cell>
        </row>
        <row r="203">
          <cell r="B203" t="str">
            <v>Бангладеш</v>
          </cell>
          <cell r="D203" t="str">
            <v>Bang</v>
          </cell>
        </row>
        <row r="204">
          <cell r="B204" t="str">
            <v>Бутан</v>
          </cell>
          <cell r="D204" t="str">
            <v>But</v>
          </cell>
        </row>
        <row r="205">
          <cell r="B205" t="str">
            <v>Индия</v>
          </cell>
          <cell r="D205" t="str">
            <v>Ind</v>
          </cell>
        </row>
        <row r="206">
          <cell r="B206" t="str">
            <v>Иран</v>
          </cell>
          <cell r="D206" t="str">
            <v>Iran</v>
          </cell>
        </row>
        <row r="207">
          <cell r="B207" t="str">
            <v>Мальдивская респ.</v>
          </cell>
          <cell r="D207" t="str">
            <v>Mald</v>
          </cell>
        </row>
        <row r="208">
          <cell r="B208" t="str">
            <v>Непал</v>
          </cell>
          <cell r="D208" t="str">
            <v>Nep</v>
          </cell>
        </row>
        <row r="209">
          <cell r="B209" t="str">
            <v>Пакистан</v>
          </cell>
          <cell r="D209" t="str">
            <v>Pak</v>
          </cell>
        </row>
        <row r="210">
          <cell r="B210" t="str">
            <v>Шри-Ланка</v>
          </cell>
          <cell r="D210" t="str">
            <v>Sri</v>
          </cell>
        </row>
        <row r="211">
          <cell r="B211" t="str">
            <v>ЮГО-ВОСТОЧНАЯ АЗИЯ</v>
          </cell>
          <cell r="D211" t="str">
            <v>As_SE</v>
          </cell>
        </row>
        <row r="212">
          <cell r="B212" t="str">
            <v>Бруней</v>
          </cell>
          <cell r="D212" t="str">
            <v>Bru</v>
          </cell>
        </row>
        <row r="213">
          <cell r="B213" t="str">
            <v>Камбоджа</v>
          </cell>
          <cell r="D213" t="str">
            <v>Kam</v>
          </cell>
        </row>
        <row r="214">
          <cell r="B214" t="str">
            <v>Индонезия</v>
          </cell>
          <cell r="D214" t="str">
            <v>Inz</v>
          </cell>
        </row>
        <row r="215">
          <cell r="B215" t="str">
            <v>Лаос</v>
          </cell>
          <cell r="D215" t="str">
            <v>Laos</v>
          </cell>
        </row>
        <row r="216">
          <cell r="B216" t="str">
            <v>Малайзия</v>
          </cell>
          <cell r="D216" t="str">
            <v>Maz</v>
          </cell>
        </row>
        <row r="217">
          <cell r="B217" t="str">
            <v>Мьянма (Бирма)</v>
          </cell>
          <cell r="D217" t="str">
            <v>Mya</v>
          </cell>
        </row>
        <row r="218">
          <cell r="B218" t="str">
            <v>Филиппины</v>
          </cell>
          <cell r="D218" t="str">
            <v>Fil</v>
          </cell>
        </row>
        <row r="219">
          <cell r="B219" t="str">
            <v>Сингапур</v>
          </cell>
          <cell r="D219" t="str">
            <v>Sin</v>
          </cell>
        </row>
        <row r="220">
          <cell r="B220" t="str">
            <v>Таиланд</v>
          </cell>
          <cell r="D220" t="str">
            <v>Tai</v>
          </cell>
        </row>
        <row r="221">
          <cell r="B221" t="str">
            <v>Восточный Тимор</v>
          </cell>
          <cell r="D221" t="str">
            <v>Tim_E</v>
          </cell>
        </row>
        <row r="222">
          <cell r="B222" t="str">
            <v>Вьетнам</v>
          </cell>
          <cell r="D222" t="str">
            <v>Viet</v>
          </cell>
        </row>
        <row r="223">
          <cell r="B223" t="str">
            <v>ВОСТОЧНАЯ АЗИЯ</v>
          </cell>
          <cell r="D223" t="str">
            <v>As_E</v>
          </cell>
        </row>
        <row r="224">
          <cell r="B224" t="str">
            <v>Китай</v>
          </cell>
          <cell r="D224" t="str">
            <v>China</v>
          </cell>
        </row>
        <row r="225">
          <cell r="B225" t="str">
            <v>Китай - Гонконг c</v>
          </cell>
          <cell r="D225" t="str">
            <v>Gong</v>
          </cell>
        </row>
        <row r="226">
          <cell r="B226" t="str">
            <v>Китай - Макао c</v>
          </cell>
          <cell r="D226" t="str">
            <v>Makao</v>
          </cell>
        </row>
        <row r="227">
          <cell r="B227" t="str">
            <v>Корея Северная</v>
          </cell>
          <cell r="D227" t="str">
            <v>Ko_N</v>
          </cell>
        </row>
        <row r="228">
          <cell r="B228" t="str">
            <v>Монголия</v>
          </cell>
          <cell r="D228" t="str">
            <v>Mong</v>
          </cell>
        </row>
        <row r="229">
          <cell r="B229" t="str">
            <v>Тайвань</v>
          </cell>
          <cell r="D229" t="str">
            <v>Tan</v>
          </cell>
        </row>
        <row r="230">
          <cell r="B230" t="str">
            <v>ЕВРОПА</v>
          </cell>
          <cell r="D230" t="str">
            <v>Eur</v>
          </cell>
        </row>
        <row r="231">
          <cell r="B231" t="str">
            <v>СЕВЕРНАЯ ЕВРОПА</v>
          </cell>
          <cell r="D231" t="str">
            <v>Eu_N</v>
          </cell>
        </row>
        <row r="232">
          <cell r="B232" t="str">
            <v>Нормандские острова</v>
          </cell>
          <cell r="D232" t="str">
            <v>Norm</v>
          </cell>
        </row>
        <row r="233">
          <cell r="B233" t="str">
            <v>ЗАПАДНАЯ ЕВРОПА</v>
          </cell>
          <cell r="D233" t="str">
            <v>Eu_W</v>
          </cell>
        </row>
        <row r="234">
          <cell r="B234" t="str">
            <v>ВОСТОЧНАЯ ЕВРОПА</v>
          </cell>
          <cell r="D234" t="str">
            <v>Eu_E</v>
          </cell>
        </row>
        <row r="235">
          <cell r="B235" t="str">
            <v>ЮЖНАЯ ЕВРОПА</v>
          </cell>
          <cell r="D235" t="str">
            <v>Eu_S</v>
          </cell>
        </row>
        <row r="236">
          <cell r="B236" t="str">
            <v>Австралия и Океания</v>
          </cell>
          <cell r="D236" t="str">
            <v>A_O</v>
          </cell>
        </row>
        <row r="237">
          <cell r="B237" t="str">
            <v>Микронезия</v>
          </cell>
          <cell r="D237" t="str">
            <v>Micr</v>
          </cell>
        </row>
        <row r="238">
          <cell r="B238" t="str">
            <v>Фиджи</v>
          </cell>
          <cell r="D238" t="str">
            <v>Fid</v>
          </cell>
        </row>
        <row r="239">
          <cell r="B239" t="str">
            <v>Полинезия франц.</v>
          </cell>
          <cell r="D239" t="str">
            <v>Poli</v>
          </cell>
        </row>
        <row r="240">
          <cell r="B240" t="str">
            <v>Гуам</v>
          </cell>
          <cell r="D240" t="str">
            <v>Guam</v>
          </cell>
        </row>
        <row r="241">
          <cell r="B241" t="str">
            <v>Кирибати</v>
          </cell>
          <cell r="D241" t="str">
            <v>Kiri</v>
          </cell>
        </row>
        <row r="242">
          <cell r="B242" t="str">
            <v>Маршалловы о-ва</v>
          </cell>
          <cell r="D242" t="str">
            <v>Mars</v>
          </cell>
        </row>
        <row r="243">
          <cell r="B243" t="str">
            <v>Науру</v>
          </cell>
          <cell r="D243" t="str">
            <v>Nau</v>
          </cell>
        </row>
        <row r="244">
          <cell r="B244" t="str">
            <v>Новая Каледония</v>
          </cell>
          <cell r="D244" t="str">
            <v>NewC</v>
          </cell>
        </row>
        <row r="245">
          <cell r="B245" t="str">
            <v>Палау</v>
          </cell>
          <cell r="D245" t="str">
            <v>Pal</v>
          </cell>
        </row>
        <row r="246">
          <cell r="B246" t="str">
            <v>Папуа-Новая Гвинея</v>
          </cell>
          <cell r="D246" t="str">
            <v>Pap</v>
          </cell>
        </row>
        <row r="247">
          <cell r="B247" t="str">
            <v>Западное Самоа</v>
          </cell>
          <cell r="D247" t="str">
            <v>SahW</v>
          </cell>
        </row>
        <row r="248">
          <cell r="B248" t="str">
            <v>Соломоновы о-ва</v>
          </cell>
          <cell r="D248" t="str">
            <v>Sol</v>
          </cell>
        </row>
        <row r="249">
          <cell r="B249" t="str">
            <v>Тонга</v>
          </cell>
          <cell r="D249" t="str">
            <v>Ton</v>
          </cell>
        </row>
        <row r="250">
          <cell r="B250" t="str">
            <v>Тувалу</v>
          </cell>
          <cell r="D250" t="str">
            <v>Tuv</v>
          </cell>
        </row>
        <row r="251">
          <cell r="B251" t="str">
            <v>Вануату</v>
          </cell>
          <cell r="D251" t="str">
            <v>Vanu</v>
          </cell>
        </row>
        <row r="252">
          <cell r="B252" t="str">
            <v>Англия и Уэльс</v>
          </cell>
          <cell r="D252" t="str">
            <v>E_W</v>
          </cell>
        </row>
        <row r="253">
          <cell r="B253" t="str">
            <v>ГДР</v>
          </cell>
          <cell r="D253" t="str">
            <v>GDR</v>
          </cell>
        </row>
        <row r="254">
          <cell r="B254" t="str">
            <v>ФРГ</v>
          </cell>
          <cell r="D254" t="str">
            <v>FRG</v>
          </cell>
        </row>
        <row r="255">
          <cell r="B255" t="str">
            <v>Шотландия</v>
          </cell>
          <cell r="D255" t="str">
            <v>Scot</v>
          </cell>
        </row>
        <row r="256">
          <cell r="B256" t="str">
            <v>Северная Ирландия</v>
          </cell>
          <cell r="D256" t="str">
            <v>Ir_N</v>
          </cell>
        </row>
        <row r="257">
          <cell r="B257" t="str">
            <v>СССР</v>
          </cell>
          <cell r="D257" t="str">
            <v>USSR</v>
          </cell>
        </row>
        <row r="258">
          <cell r="B258" t="str">
            <v>Сербия / Югославия</v>
          </cell>
          <cell r="D258" t="str">
            <v>Se_Yug</v>
          </cell>
        </row>
        <row r="259">
          <cell r="B259" t="str">
            <v>Чешские земли / Чехословакия</v>
          </cell>
          <cell r="D259" t="str">
            <v>CheSl</v>
          </cell>
        </row>
        <row r="260">
          <cell r="B260" t="str">
            <v>О-в Морис</v>
          </cell>
          <cell r="D260" t="str">
            <v>Moris</v>
          </cell>
        </row>
        <row r="261">
          <cell r="B261" t="str">
            <v>Китай - Гонконг</v>
          </cell>
          <cell r="D261" t="str">
            <v>Gong</v>
          </cell>
        </row>
        <row r="262">
          <cell r="B262" t="str">
            <v>Китай - Макао</v>
          </cell>
          <cell r="D262" t="str">
            <v>Makao</v>
          </cell>
        </row>
        <row r="263">
          <cell r="B263" t="str">
            <v>ЕВРОПЕЙСКИЙ СОЮЗ</v>
          </cell>
          <cell r="D263" t="str">
            <v>EU</v>
          </cell>
        </row>
        <row r="264">
          <cell r="B264" t="str">
            <v>Андорра </v>
          </cell>
          <cell r="D264" t="str">
            <v>And</v>
          </cell>
        </row>
        <row r="265">
          <cell r="B265" t="str">
            <v>Югославия</v>
          </cell>
          <cell r="D265" t="str">
            <v>Yug</v>
          </cell>
        </row>
        <row r="266">
          <cell r="B266" t="str">
            <v>Американское Самоа</v>
          </cell>
          <cell r="D266" t="str">
            <v>AmSam</v>
          </cell>
        </row>
        <row r="267">
          <cell r="B267" t="str">
            <v>Ангилья</v>
          </cell>
          <cell r="D267" t="str">
            <v>Ang</v>
          </cell>
        </row>
        <row r="268">
          <cell r="B268" t="str">
            <v>Аруба</v>
          </cell>
          <cell r="D268" t="str">
            <v>Aru</v>
          </cell>
        </row>
        <row r="269">
          <cell r="B269" t="str">
            <v>Австралия+Новая Зеландия</v>
          </cell>
          <cell r="D269" t="str">
            <v>AusNZ</v>
          </cell>
        </row>
        <row r="270">
          <cell r="B270" t="str">
            <v>Бермудские острова</v>
          </cell>
          <cell r="D270" t="str">
            <v>Berm</v>
          </cell>
        </row>
        <row r="271">
          <cell r="B271" t="str">
            <v>Британские Виргинские острова</v>
          </cell>
          <cell r="D271" t="str">
            <v>BrVir</v>
          </cell>
        </row>
        <row r="272">
          <cell r="B272" t="str">
            <v>Вест-Индия</v>
          </cell>
          <cell r="D272" t="str">
            <v>Carib</v>
          </cell>
        </row>
        <row r="273">
          <cell r="B273" t="str">
            <v>Каймановы острова</v>
          </cell>
          <cell r="D273" t="str">
            <v>Kai</v>
          </cell>
        </row>
        <row r="274">
          <cell r="B274" t="str">
            <v>Острова Кука</v>
          </cell>
          <cell r="D274" t="str">
            <v>Cook</v>
          </cell>
        </row>
        <row r="275">
          <cell r="B275" t="str">
            <v>Фарерские острова</v>
          </cell>
          <cell r="D275" t="str">
            <v>Far</v>
          </cell>
        </row>
        <row r="276">
          <cell r="B276" t="str">
            <v>Фолклендские острова</v>
          </cell>
          <cell r="D276" t="str">
            <v>Folk</v>
          </cell>
        </row>
        <row r="277">
          <cell r="B277" t="str">
            <v>Французская Гвиана</v>
          </cell>
          <cell r="D277" t="str">
            <v>FrGu</v>
          </cell>
        </row>
        <row r="278">
          <cell r="B278" t="str">
            <v>Французская Полинезия</v>
          </cell>
          <cell r="D278" t="str">
            <v>FrPol</v>
          </cell>
        </row>
        <row r="279">
          <cell r="B279" t="str">
            <v>Гибралтар</v>
          </cell>
          <cell r="D279" t="str">
            <v>Gibr</v>
          </cell>
        </row>
        <row r="280">
          <cell r="B280" t="str">
            <v>Гренландия</v>
          </cell>
          <cell r="D280" t="str">
            <v>GreLa</v>
          </cell>
        </row>
        <row r="281">
          <cell r="B281" t="str">
            <v>Ватикан</v>
          </cell>
          <cell r="D281" t="str">
            <v>Vati</v>
          </cell>
        </row>
        <row r="282">
          <cell r="B282" t="str">
            <v>Остров Мэн</v>
          </cell>
          <cell r="D282" t="str">
            <v>Man</v>
          </cell>
        </row>
        <row r="283">
          <cell r="B283" t="str">
            <v>Латинская Америка+Вест-Индия</v>
          </cell>
          <cell r="D283" t="str">
            <v>LatCar</v>
          </cell>
        </row>
        <row r="284">
          <cell r="B284" t="str">
            <v>Развивающиеся страны без наименее развитых стран</v>
          </cell>
          <cell r="D284" t="str">
            <v>LDLD</v>
          </cell>
        </row>
        <row r="285">
          <cell r="B285" t="str">
            <v>Меланезия</v>
          </cell>
          <cell r="D285" t="str">
            <v>Melan</v>
          </cell>
        </row>
        <row r="286">
          <cell r="B286" t="str">
            <v>Монтсеррат</v>
          </cell>
          <cell r="D286" t="str">
            <v>Mont</v>
          </cell>
        </row>
        <row r="287">
          <cell r="B287" t="str">
            <v>Более развитые регионы</v>
          </cell>
          <cell r="D287" t="str">
            <v>MDR</v>
          </cell>
        </row>
        <row r="288">
          <cell r="B288" t="str">
            <v>Ниуэ</v>
          </cell>
          <cell r="D288" t="str">
            <v>Niue</v>
          </cell>
        </row>
        <row r="289">
          <cell r="B289" t="str">
            <v>Северные Марианские острова</v>
          </cell>
          <cell r="D289" t="str">
            <v>NoMar</v>
          </cell>
        </row>
        <row r="290">
          <cell r="B290" t="str">
            <v>Океания</v>
          </cell>
          <cell r="D290" t="str">
            <v>Ocean</v>
          </cell>
        </row>
        <row r="291">
          <cell r="B291" t="str">
            <v>Острова Питкэрн</v>
          </cell>
          <cell r="D291" t="str">
            <v>Pitc</v>
          </cell>
        </row>
        <row r="292">
          <cell r="B292" t="str">
            <v>Полинезия</v>
          </cell>
          <cell r="D292" t="str">
            <v>Polin</v>
          </cell>
        </row>
        <row r="293">
          <cell r="B293" t="str">
            <v>Остров Святой Елены</v>
          </cell>
          <cell r="D293" t="str">
            <v>StHel</v>
          </cell>
        </row>
        <row r="294">
          <cell r="B294" t="str">
            <v>Сент-Китс и Невис</v>
          </cell>
          <cell r="D294" t="str">
            <v>StKN</v>
          </cell>
        </row>
        <row r="295">
          <cell r="B295" t="str">
            <v>Сен-Пьер и Микелон</v>
          </cell>
          <cell r="D295" t="str">
            <v>StPM</v>
          </cell>
        </row>
        <row r="296">
          <cell r="B296" t="str">
            <v>Самоа</v>
          </cell>
          <cell r="D296" t="str">
            <v>Samoa</v>
          </cell>
        </row>
        <row r="297">
          <cell r="B297" t="str">
            <v>Южная Азия</v>
          </cell>
          <cell r="D297" t="str">
            <v>S_As</v>
          </cell>
        </row>
        <row r="298">
          <cell r="B298" t="str">
            <v>Юговосточная Азия</v>
          </cell>
          <cell r="D298" t="str">
            <v>SE_As</v>
          </cell>
        </row>
        <row r="299">
          <cell r="B299" t="str">
            <v>Токелау</v>
          </cell>
          <cell r="D299" t="str">
            <v>Toke</v>
          </cell>
        </row>
        <row r="300">
          <cell r="B300" t="str">
            <v>Тёркс и Кайкос</v>
          </cell>
          <cell r="D300" t="str">
            <v>TuCa</v>
          </cell>
        </row>
        <row r="301">
          <cell r="B301" t="str">
            <v>Американские Виргинские острова</v>
          </cell>
          <cell r="D301" t="str">
            <v>AmVir</v>
          </cell>
        </row>
        <row r="302">
          <cell r="B302" t="str">
            <v>Уоллис и Футуна</v>
          </cell>
          <cell r="D302" t="str">
            <v>WalF</v>
          </cell>
        </row>
        <row r="303">
          <cell r="B303" t="str">
            <v>Земной шар</v>
          </cell>
          <cell r="D303" t="str">
            <v>World</v>
          </cell>
        </row>
        <row r="304">
          <cell r="B304" t="str">
            <v>Китай без Гонконга</v>
          </cell>
          <cell r="D304" t="str">
            <v>Ch_HG</v>
          </cell>
        </row>
        <row r="305">
          <cell r="B305" t="str">
            <v>Сектор Газа</v>
          </cell>
          <cell r="D305" t="str">
            <v>Gaz</v>
          </cell>
        </row>
        <row r="306">
          <cell r="B306" t="str">
            <v>Гонконг</v>
          </cell>
          <cell r="D306" t="str">
            <v>HG</v>
          </cell>
        </row>
        <row r="307">
          <cell r="B307" t="str">
            <v>Страна неизвестна</v>
          </cell>
          <cell r="D307" t="str">
            <v>UnKn</v>
          </cell>
        </row>
        <row r="308">
          <cell r="B308" t="str">
            <v>Чехословакия</v>
          </cell>
          <cell r="D308" t="str">
            <v>Ch_Sl</v>
          </cell>
        </row>
        <row r="309">
          <cell r="B309" t="str">
            <v>Арабские страны</v>
          </cell>
          <cell r="D309" t="str">
            <v>Arab_W</v>
          </cell>
        </row>
        <row r="310">
          <cell r="B310" t="str">
            <v>Восточная Азия и страны бассейна Тихого океана (все страны)</v>
          </cell>
          <cell r="D310" t="str">
            <v>EA_P</v>
          </cell>
        </row>
        <row r="311">
          <cell r="B311" t="str">
            <v>Восточная Азия и страны бассейна Тихого океана (только развивающиеся страны)</v>
          </cell>
          <cell r="D311" t="str">
            <v>EA_PD</v>
          </cell>
        </row>
        <row r="312">
          <cell r="B312" t="str">
            <v>Зона евро</v>
          </cell>
          <cell r="D312" t="str">
            <v>Euro</v>
          </cell>
        </row>
        <row r="313">
          <cell r="B313" t="str">
            <v>Европа и Средняя Азия (все страны)</v>
          </cell>
          <cell r="D313" t="str">
            <v>Eu_CA</v>
          </cell>
        </row>
        <row r="314">
          <cell r="B314" t="str">
            <v>Европа и Средняя Азия (только развивающиеся страны)</v>
          </cell>
          <cell r="D314" t="str">
            <v>Eu_CAD</v>
          </cell>
        </row>
        <row r="315">
          <cell r="B315" t="str">
            <v>Бедные страны с большим долгом</v>
          </cell>
          <cell r="D315" t="str">
            <v>PC_BD</v>
          </cell>
        </row>
        <row r="316">
          <cell r="B316" t="str">
            <v>Страны высоких доходов</v>
          </cell>
          <cell r="D316" t="str">
            <v>CHIn</v>
          </cell>
        </row>
        <row r="317">
          <cell r="B317" t="str">
            <v>Страны высоких доходов - не члены OECD</v>
          </cell>
          <cell r="D317" t="str">
            <v>CHIn_NOE</v>
          </cell>
        </row>
        <row r="318">
          <cell r="B318" t="str">
            <v>Страны высоких доходов - члены OECD</v>
          </cell>
          <cell r="D318" t="str">
            <v>CHIn_OE</v>
          </cell>
        </row>
        <row r="319">
          <cell r="B319" t="str">
            <v>Латинская Америка и Карибский район (все страны)</v>
          </cell>
          <cell r="D319" t="str">
            <v>LA_Ca</v>
          </cell>
        </row>
        <row r="320">
          <cell r="B320" t="str">
            <v>Латинская Америка и Карибский район (только развивающиеся страны)</v>
          </cell>
          <cell r="D320" t="str">
            <v>LA_CaD</v>
          </cell>
        </row>
        <row r="321">
          <cell r="B321" t="str">
            <v>Страны средних и низких доходов</v>
          </cell>
          <cell r="D321" t="str">
            <v>CMLIn</v>
          </cell>
        </row>
        <row r="322">
          <cell r="B322" t="str">
            <v>Страны низких доходов</v>
          </cell>
          <cell r="D322" t="str">
            <v>CLIn</v>
          </cell>
        </row>
        <row r="323">
          <cell r="B323" t="str">
            <v>Страны доходов ниже среднего</v>
          </cell>
          <cell r="D323" t="str">
            <v>CLMIn</v>
          </cell>
        </row>
        <row r="324">
          <cell r="B324" t="str">
            <v>Ближний Восток и Северная Африки (все страны)</v>
          </cell>
          <cell r="D324" t="str">
            <v>ME_NA</v>
          </cell>
        </row>
        <row r="325">
          <cell r="B325" t="str">
            <v>Ближний Восток и Северная Африки (только развивающиеся страны)</v>
          </cell>
          <cell r="D325" t="str">
            <v>ME_NAD</v>
          </cell>
        </row>
        <row r="326">
          <cell r="B326" t="str">
            <v>Страны средних доходов</v>
          </cell>
          <cell r="D326" t="str">
            <v>CMIn</v>
          </cell>
        </row>
        <row r="327">
          <cell r="B327" t="str">
            <v>Страны - члены OECD</v>
          </cell>
          <cell r="D327" t="str">
            <v>OECD</v>
          </cell>
        </row>
        <row r="328">
          <cell r="B328" t="str">
            <v>Африка южнее Сахары (все страны)</v>
          </cell>
          <cell r="D328" t="str">
            <v>SSAf</v>
          </cell>
        </row>
        <row r="329">
          <cell r="B329" t="str">
            <v>Африка южнее Сахары (только развивающиеся страны)</v>
          </cell>
          <cell r="D329" t="str">
            <v>SSAfD</v>
          </cell>
        </row>
        <row r="330">
          <cell r="B330" t="str">
            <v>Страны доходов выше среднего</v>
          </cell>
          <cell r="D330" t="str">
            <v>CHMIn</v>
          </cell>
        </row>
        <row r="331">
          <cell r="B331" t="str">
            <v>Всего</v>
          </cell>
          <cell r="D331" t="str">
            <v>TOT</v>
          </cell>
        </row>
        <row r="332">
          <cell r="B332" t="str">
            <v>Страны СНГ и Балтии</v>
          </cell>
          <cell r="D332" t="str">
            <v>CIS_Ba</v>
          </cell>
        </row>
        <row r="333">
          <cell r="B333" t="str">
            <v>Государства Закавказья</v>
          </cell>
          <cell r="D333" t="str">
            <v>Tr_Cauc</v>
          </cell>
        </row>
        <row r="334">
          <cell r="B334" t="str">
            <v>Государства Средней Азии</v>
          </cell>
          <cell r="D334" t="str">
            <v>Mid_As</v>
          </cell>
        </row>
        <row r="335">
          <cell r="B335" t="str">
            <v>Государствами Балтии</v>
          </cell>
          <cell r="D335" t="str">
            <v>Balt</v>
          </cell>
        </row>
        <row r="336">
          <cell r="B336" t="str">
            <v>Другие зарубежные страны</v>
          </cell>
          <cell r="D336" t="str">
            <v>Oth_cou</v>
          </cell>
        </row>
        <row r="337">
          <cell r="B337" t="str">
            <v>Прочие</v>
          </cell>
          <cell r="D337" t="str">
            <v>Another</v>
          </cell>
        </row>
        <row r="338">
          <cell r="B338" t="str">
            <v>  миграция со странами СНГ </v>
          </cell>
          <cell r="D338" t="str">
            <v>migCIS</v>
          </cell>
        </row>
        <row r="339">
          <cell r="B339" t="str">
            <v> миграция с другими зарубежными странами</v>
          </cell>
          <cell r="D339" t="str">
            <v>Oth_cou</v>
          </cell>
        </row>
        <row r="340">
          <cell r="B340" t="str">
            <v>Палестина</v>
          </cell>
          <cell r="D340" t="str">
            <v>PalTer</v>
          </cell>
        </row>
        <row r="341">
          <cell r="B341" t="str">
            <v>Кюрасао</v>
          </cell>
          <cell r="D341" t="str">
            <v>Curac</v>
          </cell>
        </row>
        <row r="342">
          <cell r="B342" t="str">
            <v>Синт-Маартен (Голландская часть)</v>
          </cell>
          <cell r="D342" t="str">
            <v>StMaH</v>
          </cell>
        </row>
        <row r="343">
          <cell r="B343" t="str">
            <v>Южный Судан</v>
          </cell>
          <cell r="D343" t="str">
            <v>SoSud</v>
          </cell>
        </row>
        <row r="344">
          <cell r="B344" t="str">
            <v>Сен-Мартен (Французская часть)</v>
          </cell>
          <cell r="D344" t="str">
            <v>StMaF</v>
          </cell>
        </row>
        <row r="345">
          <cell r="B345" t="str">
            <v>Средняя Азия</v>
          </cell>
          <cell r="D345" t="str">
            <v>MidAs</v>
          </cell>
        </row>
        <row r="346">
          <cell r="B346" t="str">
            <v>Аландские острова</v>
          </cell>
          <cell r="D346" t="str">
            <v>Aland</v>
          </cell>
        </row>
        <row r="347">
          <cell r="B347" t="str">
            <v>КНДР</v>
          </cell>
          <cell r="D347" t="str">
            <v>KorPDR</v>
          </cell>
        </row>
        <row r="348">
          <cell r="B348" t="str">
            <v>Нормандские острова: Гернси</v>
          </cell>
          <cell r="D348" t="str">
            <v>NormG</v>
          </cell>
        </row>
        <row r="349">
          <cell r="B349" t="str">
            <v>Нормандские острова: Джерси</v>
          </cell>
          <cell r="D349" t="str">
            <v>NormJ</v>
          </cell>
        </row>
        <row r="350">
          <cell r="B350" t="str">
            <v>Шпицберген и Ян-Майен</v>
          </cell>
          <cell r="D350" t="str">
            <v>Sval</v>
          </cell>
        </row>
        <row r="351">
          <cell r="B351" t="str">
            <v>Норфолк (остров)</v>
          </cell>
          <cell r="D351" t="str">
            <v>Norf</v>
          </cell>
        </row>
        <row r="352">
          <cell r="B352" t="str">
            <v>Остров Святой Елены: Остров Вознесения</v>
          </cell>
          <cell r="D352" t="str">
            <v>StHelA</v>
          </cell>
        </row>
        <row r="353">
          <cell r="B353" t="str">
            <v>Остров Святой Елены: Тристан-да-Кунья</v>
          </cell>
          <cell r="D353" t="str">
            <v>StHelT</v>
          </cell>
        </row>
        <row r="354">
          <cell r="B354" t="str">
            <v>Класс территории не указан</v>
          </cell>
          <cell r="D354" t="str">
            <v>NotCl</v>
          </cell>
        </row>
        <row r="355">
          <cell r="B355" t="str">
            <v>Синт-Мартен</v>
          </cell>
          <cell r="D355" t="str">
            <v>StMaH</v>
          </cell>
        </row>
        <row r="356">
          <cell r="B356" t="str">
            <v>Сен-Мартен (Франц.)</v>
          </cell>
          <cell r="D356" t="str">
            <v>StMaF</v>
          </cell>
        </row>
        <row r="357">
          <cell r="B357" t="str">
            <v>Другие не указанные области</v>
          </cell>
          <cell r="D357" t="str">
            <v>NotSpe</v>
          </cell>
        </row>
        <row r="358">
          <cell r="B358" t="str">
            <v>в том числе граждане государств:</v>
          </cell>
          <cell r="D358" t="str">
            <v>Of_Them</v>
          </cell>
        </row>
        <row r="359">
          <cell r="B359" t="str">
            <v>Беларусь</v>
          </cell>
          <cell r="D359" t="str">
            <v>BEL</v>
          </cell>
        </row>
        <row r="360">
          <cell r="B360" t="str">
            <v>Молдова</v>
          </cell>
          <cell r="D360" t="str">
            <v>MD</v>
          </cell>
        </row>
        <row r="361">
          <cell r="B361" t="str">
            <v>Государства Балтии</v>
          </cell>
          <cell r="D361" t="str">
            <v>Balt</v>
          </cell>
        </row>
        <row r="362">
          <cell r="B362" t="str">
            <v>Багамы</v>
          </cell>
          <cell r="D362" t="str">
            <v>Bag</v>
          </cell>
        </row>
        <row r="363">
          <cell r="B363" t="str">
            <v>КНДР</v>
          </cell>
          <cell r="D363" t="str">
            <v>Ko_N</v>
          </cell>
        </row>
        <row r="364">
          <cell r="B364" t="str">
            <v>Соединенные Штаты</v>
          </cell>
          <cell r="D364" t="str">
            <v>USA</v>
          </cell>
        </row>
        <row r="365">
          <cell r="B365" t="str">
            <v>Стран вне СНГ и Балтии</v>
          </cell>
          <cell r="D365" t="str">
            <v>oCISBa</v>
          </cell>
        </row>
        <row r="366">
          <cell r="B366" t="str">
            <v>Стран вне СНГ</v>
          </cell>
          <cell r="D366" t="str">
            <v>oCIS</v>
          </cell>
        </row>
        <row r="367">
          <cell r="B367" t="str">
            <v>Европейский регион</v>
          </cell>
          <cell r="D367" t="str">
            <v>EuroR</v>
          </cell>
        </row>
        <row r="368">
          <cell r="B368" t="str">
            <v>ЕС</v>
          </cell>
          <cell r="D368" t="str">
            <v>EU</v>
          </cell>
        </row>
        <row r="369">
          <cell r="B369" t="str">
            <v>ЕС члены до мая 2004</v>
          </cell>
          <cell r="D369" t="str">
            <v>EUup2004</v>
          </cell>
        </row>
        <row r="370">
          <cell r="B370" t="str">
            <v>ЕС члены с 2004 или 2007</v>
          </cell>
          <cell r="D370" t="str">
            <v>EU_2004_7</v>
          </cell>
        </row>
        <row r="371">
          <cell r="B371" t="str">
            <v>СНГ</v>
          </cell>
          <cell r="D371" t="str">
            <v>CIS</v>
          </cell>
        </row>
        <row r="372">
          <cell r="B372" t="str">
            <v>ЦАРК</v>
          </cell>
          <cell r="D372" t="str">
            <v>CARK</v>
          </cell>
        </row>
        <row r="373">
          <cell r="B373" t="str">
            <v>Евр-27</v>
          </cell>
          <cell r="D373" t="str">
            <v>EU_27</v>
          </cell>
        </row>
        <row r="374">
          <cell r="B374" t="str">
            <v>Евр-26</v>
          </cell>
          <cell r="D374" t="str">
            <v>EU_26</v>
          </cell>
        </row>
        <row r="375">
          <cell r="B375" t="str">
            <v>Малые страны Карибского региона</v>
          </cell>
          <cell r="D375" t="str">
            <v>CSS</v>
          </cell>
        </row>
        <row r="376">
          <cell r="B376" t="str">
            <v>Прочие малые страны</v>
          </cell>
          <cell r="D376" t="str">
            <v>PSS</v>
          </cell>
        </row>
        <row r="377">
          <cell r="B377" t="str">
            <v>Малые страны на островах Тихого океана</v>
          </cell>
          <cell r="D377" t="str">
            <v>SST</v>
          </cell>
        </row>
        <row r="378">
          <cell r="B378" t="str">
            <v>Малые страны</v>
          </cell>
          <cell r="D378" t="str">
            <v>OSS</v>
          </cell>
        </row>
        <row r="379">
          <cell r="B379" t="str">
            <v>резерв</v>
          </cell>
          <cell r="D379" t="str">
            <v>void</v>
          </cell>
        </row>
        <row r="380">
          <cell r="B380" t="str">
            <v>резерв</v>
          </cell>
          <cell r="D380" t="str">
            <v>void</v>
          </cell>
        </row>
        <row r="381">
          <cell r="B381" t="str">
            <v>резерв</v>
          </cell>
          <cell r="D381" t="str">
            <v>void</v>
          </cell>
        </row>
        <row r="382">
          <cell r="B382" t="str">
            <v>резерв</v>
          </cell>
          <cell r="D382" t="str">
            <v>void</v>
          </cell>
        </row>
        <row r="383">
          <cell r="B383" t="str">
            <v>резерв</v>
          </cell>
          <cell r="D383" t="str">
            <v>void</v>
          </cell>
        </row>
        <row r="384">
          <cell r="B384" t="str">
            <v>резерв</v>
          </cell>
          <cell r="D384" t="str">
            <v>void</v>
          </cell>
        </row>
        <row r="385">
          <cell r="B385" t="str">
            <v>резерв</v>
          </cell>
          <cell r="D385" t="str">
            <v>void</v>
          </cell>
        </row>
        <row r="386">
          <cell r="B386" t="str">
            <v>резерв</v>
          </cell>
          <cell r="D386" t="str">
            <v>void</v>
          </cell>
        </row>
        <row r="387">
          <cell r="B387" t="str">
            <v>резерв</v>
          </cell>
          <cell r="D387" t="str">
            <v>void</v>
          </cell>
        </row>
        <row r="388">
          <cell r="B388" t="str">
            <v>резерв</v>
          </cell>
          <cell r="D388" t="str">
            <v>void</v>
          </cell>
        </row>
        <row r="389">
          <cell r="B389" t="str">
            <v>резерв</v>
          </cell>
          <cell r="D389" t="str">
            <v>void</v>
          </cell>
        </row>
        <row r="390">
          <cell r="B390" t="str">
            <v>резерв</v>
          </cell>
          <cell r="D390" t="str">
            <v>void</v>
          </cell>
        </row>
        <row r="391">
          <cell r="B391" t="str">
            <v>резерв</v>
          </cell>
          <cell r="D391" t="str">
            <v>void</v>
          </cell>
        </row>
        <row r="392">
          <cell r="B392" t="str">
            <v>резерв</v>
          </cell>
          <cell r="D392" t="str">
            <v>void</v>
          </cell>
        </row>
        <row r="393">
          <cell r="B393" t="str">
            <v>резерв</v>
          </cell>
          <cell r="D393" t="str">
            <v>void</v>
          </cell>
        </row>
        <row r="394">
          <cell r="B394" t="str">
            <v>резерв</v>
          </cell>
          <cell r="D394" t="str">
            <v>void</v>
          </cell>
        </row>
        <row r="395">
          <cell r="B395" t="str">
            <v>резерв</v>
          </cell>
          <cell r="D395" t="str">
            <v>void</v>
          </cell>
        </row>
        <row r="396">
          <cell r="B396" t="str">
            <v>резерв</v>
          </cell>
          <cell r="D396" t="str">
            <v>void</v>
          </cell>
        </row>
        <row r="397">
          <cell r="B397" t="str">
            <v>резерв</v>
          </cell>
          <cell r="D397" t="str">
            <v>void</v>
          </cell>
        </row>
        <row r="398">
          <cell r="B398" t="str">
            <v>резерв</v>
          </cell>
          <cell r="D398" t="str">
            <v>void</v>
          </cell>
        </row>
        <row r="399">
          <cell r="B399" t="str">
            <v>резерв</v>
          </cell>
          <cell r="D399" t="str">
            <v>void</v>
          </cell>
        </row>
        <row r="400">
          <cell r="B400" t="str">
            <v>резерв</v>
          </cell>
          <cell r="D400" t="str">
            <v>void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"/>
      <sheetName val="категории"/>
      <sheetName val="единицы"/>
      <sheetName val="industr"/>
      <sheetName val="urban"/>
      <sheetName val="age5f"/>
      <sheetName val="period"/>
      <sheetName val="terr"/>
      <sheetName val="Age"/>
      <sheetName val="marr"/>
      <sheetName val="perinatal"/>
      <sheetName val="Type1"/>
      <sheetName val="Type2"/>
      <sheetName val="units"/>
      <sheetName val="шurban"/>
      <sheetName val="штurban"/>
      <sheetName val="iurban"/>
      <sheetName val="inurban"/>
      <sheetName val="indurban"/>
      <sheetName val="induurban"/>
      <sheetName val="indusurban"/>
      <sheetName val="industurban"/>
      <sheetName val="industrurban"/>
      <sheetName val="industrrban"/>
      <sheetName val="industrban"/>
      <sheetName val="industran"/>
      <sheetName val="industrn"/>
      <sheetName val="sprav"/>
      <sheetName val="meta"/>
      <sheetName val="Коды"/>
      <sheetName val="Лист3"/>
      <sheetName val="ЧН"/>
      <sheetName val="Лист1"/>
    </sheetNames>
    <sheetDataSet>
      <sheetData sheetId="0">
        <row r="3">
          <cell r="B3" t="str">
            <v>Txt file</v>
          </cell>
          <cell r="C3" t="str">
            <v>indicators</v>
          </cell>
        </row>
        <row r="4">
          <cell r="B4" t="str">
            <v>название показателя</v>
          </cell>
          <cell r="C4" t="str">
            <v>№ показателя п/п</v>
          </cell>
          <cell r="D4" t="str">
            <v>код показателя</v>
          </cell>
        </row>
        <row r="5">
          <cell r="B5" t="str">
            <v>Общий коэффициент смертности</v>
          </cell>
          <cell r="C5">
            <v>1</v>
          </cell>
          <cell r="D5" t="str">
            <v>CMR</v>
          </cell>
        </row>
        <row r="6">
          <cell r="B6" t="str">
            <v>Коэффициент естественного прироста</v>
          </cell>
          <cell r="C6">
            <v>2</v>
          </cell>
          <cell r="D6" t="str">
            <v>RNI</v>
          </cell>
        </row>
        <row r="7">
          <cell r="B7" t="str">
            <v>Общий коэффициент рождаемости</v>
          </cell>
          <cell r="C7">
            <v>3</v>
          </cell>
          <cell r="D7" t="str">
            <v>CBR</v>
          </cell>
        </row>
        <row r="8">
          <cell r="B8" t="str">
            <v>Коэффициент суммарной рождаемости</v>
          </cell>
          <cell r="C8">
            <v>4</v>
          </cell>
          <cell r="D8" t="str">
            <v>TFR</v>
          </cell>
        </row>
        <row r="9">
          <cell r="B9" t="str">
            <v>Коэффициент младенческой смертности</v>
          </cell>
          <cell r="C9">
            <v>5</v>
          </cell>
          <cell r="D9" t="str">
            <v>IMR</v>
          </cell>
        </row>
        <row r="10">
          <cell r="B10" t="str">
            <v>Нетто-коэффициент воспроизводства</v>
          </cell>
          <cell r="C10">
            <v>6</v>
          </cell>
          <cell r="D10" t="str">
            <v>NRR</v>
          </cell>
        </row>
        <row r="11">
          <cell r="B11" t="str">
            <v>Общий коэффициент разводимости</v>
          </cell>
          <cell r="C11">
            <v>7</v>
          </cell>
          <cell r="D11" t="str">
            <v>CDiR</v>
          </cell>
        </row>
        <row r="12">
          <cell r="B12" t="str">
            <v>Общий прирост населения</v>
          </cell>
          <cell r="C12">
            <v>8</v>
          </cell>
          <cell r="D12" t="str">
            <v>PI</v>
          </cell>
        </row>
        <row r="13">
          <cell r="B13" t="str">
            <v>Возрастные коэффициенты рождаемости</v>
          </cell>
          <cell r="C13">
            <v>9</v>
          </cell>
          <cell r="D13" t="str">
            <v>ASFR</v>
          </cell>
        </row>
        <row r="14">
          <cell r="B14" t="str">
            <v>Число умерших</v>
          </cell>
          <cell r="C14">
            <v>10</v>
          </cell>
          <cell r="D14" t="str">
            <v>Deaths</v>
          </cell>
        </row>
        <row r="15">
          <cell r="B15" t="str">
            <v>Ожидаемая продолжительность жизни при рождении</v>
          </cell>
          <cell r="C15">
            <v>11</v>
          </cell>
          <cell r="D15" t="str">
            <v>e0</v>
          </cell>
        </row>
        <row r="16">
          <cell r="B16" t="str">
            <v>Стандартизированный коэффициент смертности по причинам смерти</v>
          </cell>
          <cell r="C16">
            <v>12</v>
          </cell>
          <cell r="D16" t="str">
            <v>SDR</v>
          </cell>
        </row>
        <row r="17">
          <cell r="B17" t="str">
            <v>Коэффициенты смертности по причинам смерти</v>
          </cell>
          <cell r="C17">
            <v>13</v>
          </cell>
          <cell r="D17" t="str">
            <v>DRCa</v>
          </cell>
        </row>
        <row r="18">
          <cell r="B18" t="str">
            <v>Численность населения на начало года</v>
          </cell>
          <cell r="C18">
            <v>14</v>
          </cell>
          <cell r="D18" t="str">
            <v>POP</v>
          </cell>
        </row>
        <row r="19">
          <cell r="B19" t="str">
            <v>Число родившихся</v>
          </cell>
          <cell r="C19">
            <v>15</v>
          </cell>
          <cell r="D19" t="str">
            <v>Births</v>
          </cell>
        </row>
        <row r="20">
          <cell r="B20" t="str">
            <v>Естественный прирост</v>
          </cell>
          <cell r="C20">
            <v>16</v>
          </cell>
          <cell r="D20" t="str">
            <v>Nat_in</v>
          </cell>
        </row>
        <row r="21">
          <cell r="B21" t="str">
            <v>Общий коэффициент брачности</v>
          </cell>
          <cell r="C21">
            <v>17</v>
          </cell>
          <cell r="D21" t="str">
            <v>CMaR</v>
          </cell>
        </row>
        <row r="22">
          <cell r="B22" t="str">
            <v>Число родившихся живыми</v>
          </cell>
          <cell r="C22">
            <v>18</v>
          </cell>
          <cell r="D22" t="str">
            <v>Births</v>
          </cell>
        </row>
        <row r="23">
          <cell r="B23" t="str">
            <v>Среднегодовая численность населения</v>
          </cell>
          <cell r="C23">
            <v>19</v>
          </cell>
          <cell r="D23" t="str">
            <v>MYPOP</v>
          </cell>
        </row>
        <row r="24">
          <cell r="B24" t="str">
            <v>Младенческая смертность</v>
          </cell>
          <cell r="C24">
            <v>20</v>
          </cell>
          <cell r="D24" t="str">
            <v>Inf_Mor</v>
          </cell>
        </row>
        <row r="25">
          <cell r="B25" t="str">
            <v>Число браков</v>
          </cell>
          <cell r="C25">
            <v>21</v>
          </cell>
          <cell r="D25" t="str">
            <v>Marriages</v>
          </cell>
        </row>
        <row r="26">
          <cell r="B26" t="str">
            <v>Число разводов</v>
          </cell>
          <cell r="C26">
            <v>22</v>
          </cell>
          <cell r="D26" t="str">
            <v>Div</v>
          </cell>
        </row>
        <row r="27">
          <cell r="B27" t="str">
            <v>Коэффициент абортов</v>
          </cell>
          <cell r="C27">
            <v>23</v>
          </cell>
          <cell r="D27" t="str">
            <v>Ab_Rate</v>
          </cell>
        </row>
        <row r="28">
          <cell r="B28" t="str">
            <v>Коэффициент младенческой смертности по причинам смерти</v>
          </cell>
          <cell r="C28">
            <v>24</v>
          </cell>
          <cell r="D28" t="str">
            <v>IMR_CD</v>
          </cell>
        </row>
        <row r="29">
          <cell r="B29" t="str">
            <v>Коэффициент мертворождаемости</v>
          </cell>
          <cell r="C29">
            <v>25</v>
          </cell>
          <cell r="D29" t="str">
            <v>StBR</v>
          </cell>
        </row>
        <row r="30">
          <cell r="B30" t="str">
            <v>Коэффициент неонатальной смертности</v>
          </cell>
          <cell r="C30">
            <v>26</v>
          </cell>
          <cell r="D30" t="str">
            <v>NeoMR</v>
          </cell>
        </row>
        <row r="31">
          <cell r="B31" t="str">
            <v>Коэффициент перинатальной смертности</v>
          </cell>
          <cell r="C31">
            <v>27</v>
          </cell>
          <cell r="D31" t="str">
            <v>PerMR</v>
          </cell>
        </row>
        <row r="32">
          <cell r="B32" t="str">
            <v>Внебрачная рождаемость</v>
          </cell>
          <cell r="C32">
            <v>28</v>
          </cell>
          <cell r="D32" t="str">
            <v>ExtMFR</v>
          </cell>
        </row>
        <row r="33">
          <cell r="B33" t="str">
            <v>Средний возраст женщин при вступления в первый брак</v>
          </cell>
          <cell r="C33">
            <v>29</v>
          </cell>
          <cell r="D33" t="str">
            <v>MAW1M</v>
          </cell>
        </row>
        <row r="34">
          <cell r="B34" t="str">
            <v>Итоговая рождаемость женщин</v>
          </cell>
          <cell r="C34">
            <v>30</v>
          </cell>
          <cell r="D34" t="str">
            <v>CTFR</v>
          </cell>
        </row>
        <row r="35">
          <cell r="B35" t="str">
            <v>Средний возраст матери при рождении ребенка</v>
          </cell>
          <cell r="C35">
            <v>31</v>
          </cell>
          <cell r="D35" t="str">
            <v>MACB</v>
          </cell>
        </row>
        <row r="36">
          <cell r="B36" t="str">
            <v>Демографическая нагрузка</v>
          </cell>
          <cell r="C36">
            <v>32</v>
          </cell>
          <cell r="D36" t="str">
            <v>DepRat</v>
          </cell>
        </row>
        <row r="37">
          <cell r="B37" t="str">
            <v>Общий коэффициент прироста населения</v>
          </cell>
          <cell r="C37">
            <v>33</v>
          </cell>
          <cell r="D37" t="str">
            <v>PIR</v>
          </cell>
        </row>
        <row r="38">
          <cell r="B38" t="str">
            <v>Национальный состав мигрантов</v>
          </cell>
          <cell r="C38">
            <v>34</v>
          </cell>
          <cell r="D38" t="str">
            <v>ECM</v>
          </cell>
        </row>
        <row r="39">
          <cell r="B39" t="str">
            <v>Гражданство международных мигрантов</v>
          </cell>
          <cell r="C39">
            <v>35</v>
          </cell>
          <cell r="D39" t="str">
            <v>Citi</v>
          </cell>
        </row>
        <row r="40">
          <cell r="B40" t="str">
            <v>Миграционный прирост населения</v>
          </cell>
          <cell r="C40">
            <v>36</v>
          </cell>
          <cell r="D40" t="str">
            <v>NetMi</v>
          </cell>
        </row>
        <row r="41">
          <cell r="B41" t="str">
            <v>Коэффициент миграционного прироста</v>
          </cell>
          <cell r="C41">
            <v>37</v>
          </cell>
          <cell r="D41" t="str">
            <v>NetMiR</v>
          </cell>
        </row>
        <row r="42">
          <cell r="B42" t="str">
            <v>Число внебрачных рождений</v>
          </cell>
          <cell r="C42">
            <v>38</v>
          </cell>
          <cell r="D42" t="str">
            <v>ExtMB</v>
          </cell>
        </row>
        <row r="43">
          <cell r="B43" t="str">
            <v>Прогноз численности населения</v>
          </cell>
          <cell r="C43">
            <v>39</v>
          </cell>
          <cell r="D43" t="str">
            <v>PopProj</v>
          </cell>
        </row>
        <row r="44">
          <cell r="B44" t="str">
            <v>Число мертворождений</v>
          </cell>
          <cell r="C44">
            <v>40</v>
          </cell>
          <cell r="D44" t="str">
            <v>StBir</v>
          </cell>
        </row>
        <row r="45">
          <cell r="B45" t="str">
            <v>Коэффициент ранней неонатальной смертности</v>
          </cell>
          <cell r="C45">
            <v>41</v>
          </cell>
          <cell r="D45" t="str">
            <v>ENeoMR</v>
          </cell>
        </row>
        <row r="46">
          <cell r="B46" t="str">
            <v>Средний возраст населения</v>
          </cell>
          <cell r="C46">
            <v>42</v>
          </cell>
          <cell r="D46" t="str">
            <v>MeAge</v>
          </cell>
        </row>
        <row r="47">
          <cell r="B47" t="str">
            <v>Число легальных абортов</v>
          </cell>
          <cell r="C47">
            <v>43</v>
          </cell>
          <cell r="D47" t="str">
            <v>LeAb</v>
          </cell>
        </row>
        <row r="48">
          <cell r="B48" t="str">
            <v>Доля первых браков</v>
          </cell>
          <cell r="C48">
            <v>44</v>
          </cell>
          <cell r="D48" t="str">
            <v>Per1Ma</v>
          </cell>
        </row>
        <row r="49">
          <cell r="B49" t="str">
            <v>Плотность населения</v>
          </cell>
          <cell r="C49">
            <v>45</v>
          </cell>
          <cell r="D49" t="str">
            <v>PoDens</v>
          </cell>
        </row>
        <row r="50">
          <cell r="B50" t="str">
            <v>Численность иностранцев</v>
          </cell>
          <cell r="C50">
            <v>46</v>
          </cell>
          <cell r="D50" t="str">
            <v>ForCit</v>
          </cell>
        </row>
        <row r="51">
          <cell r="B51" t="str">
            <v>Численность граждан, родившихся за границей</v>
          </cell>
          <cell r="C51">
            <v>47</v>
          </cell>
          <cell r="D51" t="str">
            <v>ForBor</v>
          </cell>
        </row>
        <row r="52">
          <cell r="B52" t="str">
            <v>Число абортов на 100 рождений</v>
          </cell>
          <cell r="C52">
            <v>23</v>
          </cell>
          <cell r="D52" t="str">
            <v>Ab_Rate</v>
          </cell>
        </row>
        <row r="53">
          <cell r="B53" t="str">
            <v>Вступившие в брак по возрасту невесты</v>
          </cell>
          <cell r="C53">
            <v>48</v>
          </cell>
          <cell r="D53" t="str">
            <v>AgMaBr</v>
          </cell>
        </row>
        <row r="54">
          <cell r="B54" t="str">
            <v>Вступившие в брак по возрасту жениха</v>
          </cell>
          <cell r="C54">
            <v>49</v>
          </cell>
          <cell r="D54" t="str">
            <v>AgMaGr</v>
          </cell>
        </row>
        <row r="55">
          <cell r="B55" t="str">
            <v>Число умерших по причинам смерти</v>
          </cell>
          <cell r="C55">
            <v>50</v>
          </cell>
          <cell r="D55" t="str">
            <v>DeaCau</v>
          </cell>
        </row>
        <row r="56">
          <cell r="B56" t="str">
            <v>Медианный возраст населения</v>
          </cell>
          <cell r="C56">
            <v>51</v>
          </cell>
          <cell r="D56" t="str">
            <v>MediAg</v>
          </cell>
        </row>
        <row r="57">
          <cell r="B57" t="str">
            <v>Ожидаемая продолжительность жизни</v>
          </cell>
          <cell r="C57">
            <v>52</v>
          </cell>
          <cell r="D57" t="str">
            <v>LE</v>
          </cell>
        </row>
        <row r="58">
          <cell r="B58" t="str">
            <v>Доля населения по возрастным группам</v>
          </cell>
          <cell r="C58">
            <v>53</v>
          </cell>
          <cell r="D58" t="str">
            <v>PerAge</v>
          </cell>
        </row>
        <row r="59">
          <cell r="B59" t="str">
            <v>Численность мигрантов</v>
          </cell>
          <cell r="C59">
            <v>54</v>
          </cell>
          <cell r="D59" t="str">
            <v>NumMig</v>
          </cell>
        </row>
        <row r="60">
          <cell r="B60" t="str">
            <v>Численность международных мигрантов</v>
          </cell>
          <cell r="C60">
            <v>55</v>
          </cell>
          <cell r="D60" t="str">
            <v>NintMig</v>
          </cell>
        </row>
        <row r="61">
          <cell r="B61" t="str">
            <v>Численность иммигрантов</v>
          </cell>
          <cell r="C61">
            <v>56</v>
          </cell>
          <cell r="D61" t="str">
            <v>Immig</v>
          </cell>
        </row>
        <row r="62">
          <cell r="B62" t="str">
            <v>Брачный состав населения</v>
          </cell>
          <cell r="C62">
            <v>57</v>
          </cell>
          <cell r="D62" t="str">
            <v>MarrSt</v>
          </cell>
        </row>
        <row r="63">
          <cell r="B63" t="str">
            <v>Доля городского населения</v>
          </cell>
          <cell r="C63">
            <v>58</v>
          </cell>
          <cell r="D63" t="str">
            <v>PerUrb</v>
          </cell>
        </row>
        <row r="64">
          <cell r="B64" t="str">
            <v>Темп роста населения</v>
          </cell>
          <cell r="C64">
            <v>59</v>
          </cell>
          <cell r="D64" t="str">
            <v>PopRate</v>
          </cell>
        </row>
        <row r="65">
          <cell r="B65" t="str">
            <v>Перинатальная смертность</v>
          </cell>
          <cell r="C65">
            <v>60</v>
          </cell>
          <cell r="D65" t="str">
            <v>PeriMor</v>
          </cell>
        </row>
        <row r="66">
          <cell r="B66" t="str">
            <v>Численность эмигрантов</v>
          </cell>
          <cell r="C66">
            <v>61</v>
          </cell>
          <cell r="D66" t="str">
            <v>Emigr</v>
          </cell>
        </row>
      </sheetData>
      <sheetData sheetId="6">
        <row r="3">
          <cell r="B3">
            <v>1900</v>
          </cell>
          <cell r="D3">
            <v>1900</v>
          </cell>
        </row>
        <row r="4">
          <cell r="B4">
            <v>1901</v>
          </cell>
          <cell r="D4">
            <v>1901</v>
          </cell>
        </row>
        <row r="5">
          <cell r="B5">
            <v>1902</v>
          </cell>
          <cell r="D5">
            <v>1902</v>
          </cell>
        </row>
        <row r="6">
          <cell r="B6">
            <v>1903</v>
          </cell>
          <cell r="D6">
            <v>1903</v>
          </cell>
        </row>
        <row r="7">
          <cell r="B7">
            <v>1904</v>
          </cell>
          <cell r="D7">
            <v>1904</v>
          </cell>
        </row>
        <row r="8">
          <cell r="B8">
            <v>1905</v>
          </cell>
          <cell r="D8">
            <v>1905</v>
          </cell>
        </row>
        <row r="9">
          <cell r="B9">
            <v>1906</v>
          </cell>
          <cell r="D9">
            <v>1906</v>
          </cell>
        </row>
        <row r="10">
          <cell r="B10">
            <v>1907</v>
          </cell>
          <cell r="D10">
            <v>1907</v>
          </cell>
        </row>
        <row r="11">
          <cell r="B11">
            <v>1908</v>
          </cell>
          <cell r="D11">
            <v>1908</v>
          </cell>
        </row>
        <row r="12">
          <cell r="B12">
            <v>1909</v>
          </cell>
          <cell r="D12">
            <v>1909</v>
          </cell>
        </row>
        <row r="13">
          <cell r="B13">
            <v>1910</v>
          </cell>
          <cell r="D13">
            <v>1910</v>
          </cell>
        </row>
        <row r="14">
          <cell r="B14">
            <v>1911</v>
          </cell>
          <cell r="D14">
            <v>1911</v>
          </cell>
        </row>
        <row r="15">
          <cell r="B15">
            <v>1912</v>
          </cell>
          <cell r="D15">
            <v>1912</v>
          </cell>
        </row>
        <row r="16">
          <cell r="B16">
            <v>1913</v>
          </cell>
          <cell r="D16">
            <v>1913</v>
          </cell>
        </row>
        <row r="17">
          <cell r="B17">
            <v>1914</v>
          </cell>
          <cell r="D17">
            <v>1914</v>
          </cell>
        </row>
        <row r="18">
          <cell r="B18">
            <v>1915</v>
          </cell>
          <cell r="D18">
            <v>1915</v>
          </cell>
        </row>
        <row r="19">
          <cell r="B19">
            <v>1916</v>
          </cell>
          <cell r="D19">
            <v>1916</v>
          </cell>
        </row>
        <row r="20">
          <cell r="B20">
            <v>1917</v>
          </cell>
          <cell r="D20">
            <v>1917</v>
          </cell>
        </row>
        <row r="21">
          <cell r="B21">
            <v>1918</v>
          </cell>
          <cell r="D21">
            <v>1918</v>
          </cell>
        </row>
        <row r="22">
          <cell r="B22">
            <v>1919</v>
          </cell>
          <cell r="D22">
            <v>1919</v>
          </cell>
        </row>
        <row r="23">
          <cell r="B23">
            <v>1920</v>
          </cell>
          <cell r="D23">
            <v>1920</v>
          </cell>
        </row>
        <row r="24">
          <cell r="B24">
            <v>1921</v>
          </cell>
          <cell r="D24">
            <v>1921</v>
          </cell>
        </row>
        <row r="25">
          <cell r="B25">
            <v>1922</v>
          </cell>
          <cell r="D25">
            <v>1922</v>
          </cell>
        </row>
        <row r="26">
          <cell r="B26">
            <v>1923</v>
          </cell>
          <cell r="D26">
            <v>1923</v>
          </cell>
        </row>
        <row r="27">
          <cell r="B27">
            <v>1924</v>
          </cell>
          <cell r="D27">
            <v>1924</v>
          </cell>
        </row>
        <row r="28">
          <cell r="B28">
            <v>1925</v>
          </cell>
          <cell r="D28">
            <v>1925</v>
          </cell>
        </row>
        <row r="29">
          <cell r="B29">
            <v>1926</v>
          </cell>
          <cell r="D29">
            <v>1926</v>
          </cell>
        </row>
        <row r="30">
          <cell r="B30">
            <v>1927</v>
          </cell>
          <cell r="D30">
            <v>1927</v>
          </cell>
        </row>
        <row r="31">
          <cell r="B31">
            <v>1928</v>
          </cell>
          <cell r="D31">
            <v>1928</v>
          </cell>
        </row>
        <row r="32">
          <cell r="B32">
            <v>1929</v>
          </cell>
          <cell r="D32">
            <v>1929</v>
          </cell>
        </row>
        <row r="33">
          <cell r="B33">
            <v>1930</v>
          </cell>
          <cell r="D33">
            <v>1930</v>
          </cell>
        </row>
        <row r="34">
          <cell r="B34">
            <v>1931</v>
          </cell>
          <cell r="D34">
            <v>1931</v>
          </cell>
        </row>
        <row r="35">
          <cell r="B35">
            <v>1932</v>
          </cell>
          <cell r="D35">
            <v>1932</v>
          </cell>
        </row>
        <row r="36">
          <cell r="B36">
            <v>1933</v>
          </cell>
          <cell r="D36">
            <v>1933</v>
          </cell>
        </row>
        <row r="37">
          <cell r="B37">
            <v>1934</v>
          </cell>
          <cell r="D37">
            <v>1934</v>
          </cell>
        </row>
        <row r="38">
          <cell r="B38">
            <v>1935</v>
          </cell>
          <cell r="D38">
            <v>1935</v>
          </cell>
        </row>
        <row r="39">
          <cell r="B39">
            <v>1936</v>
          </cell>
          <cell r="D39">
            <v>1936</v>
          </cell>
        </row>
        <row r="40">
          <cell r="B40">
            <v>1937</v>
          </cell>
          <cell r="D40">
            <v>1937</v>
          </cell>
        </row>
        <row r="41">
          <cell r="B41">
            <v>1938</v>
          </cell>
          <cell r="D41">
            <v>1938</v>
          </cell>
        </row>
        <row r="42">
          <cell r="B42">
            <v>1939</v>
          </cell>
          <cell r="D42">
            <v>1939</v>
          </cell>
        </row>
        <row r="43">
          <cell r="B43">
            <v>1940</v>
          </cell>
          <cell r="D43">
            <v>1940</v>
          </cell>
        </row>
        <row r="44">
          <cell r="B44">
            <v>1941</v>
          </cell>
          <cell r="D44">
            <v>1941</v>
          </cell>
        </row>
        <row r="45">
          <cell r="B45">
            <v>1942</v>
          </cell>
          <cell r="D45">
            <v>1942</v>
          </cell>
        </row>
        <row r="46">
          <cell r="B46">
            <v>1943</v>
          </cell>
          <cell r="D46">
            <v>1943</v>
          </cell>
        </row>
        <row r="47">
          <cell r="B47">
            <v>1944</v>
          </cell>
          <cell r="D47">
            <v>1944</v>
          </cell>
        </row>
        <row r="48">
          <cell r="B48">
            <v>1945</v>
          </cell>
          <cell r="D48">
            <v>1945</v>
          </cell>
        </row>
        <row r="49">
          <cell r="B49">
            <v>1946</v>
          </cell>
          <cell r="D49">
            <v>1946</v>
          </cell>
        </row>
        <row r="50">
          <cell r="B50">
            <v>1947</v>
          </cell>
          <cell r="D50">
            <v>1947</v>
          </cell>
        </row>
        <row r="51">
          <cell r="B51">
            <v>1948</v>
          </cell>
          <cell r="D51">
            <v>1948</v>
          </cell>
        </row>
        <row r="52">
          <cell r="B52">
            <v>1949</v>
          </cell>
          <cell r="D52">
            <v>1949</v>
          </cell>
        </row>
        <row r="53">
          <cell r="B53">
            <v>1950</v>
          </cell>
          <cell r="D53">
            <v>1950</v>
          </cell>
        </row>
        <row r="54">
          <cell r="B54">
            <v>1951</v>
          </cell>
          <cell r="D54">
            <v>1951</v>
          </cell>
        </row>
        <row r="55">
          <cell r="B55">
            <v>1952</v>
          </cell>
          <cell r="D55">
            <v>1952</v>
          </cell>
        </row>
        <row r="56">
          <cell r="B56">
            <v>1953</v>
          </cell>
          <cell r="D56">
            <v>1953</v>
          </cell>
        </row>
        <row r="57">
          <cell r="B57">
            <v>1954</v>
          </cell>
          <cell r="D57">
            <v>1954</v>
          </cell>
        </row>
        <row r="58">
          <cell r="B58">
            <v>1955</v>
          </cell>
          <cell r="D58">
            <v>1955</v>
          </cell>
        </row>
        <row r="59">
          <cell r="B59">
            <v>1956</v>
          </cell>
          <cell r="D59">
            <v>1956</v>
          </cell>
        </row>
        <row r="60">
          <cell r="B60">
            <v>1957</v>
          </cell>
          <cell r="D60">
            <v>1957</v>
          </cell>
        </row>
        <row r="61">
          <cell r="B61">
            <v>1958</v>
          </cell>
          <cell r="D61">
            <v>1958</v>
          </cell>
        </row>
        <row r="62">
          <cell r="B62" t="str">
            <v>1958-1959</v>
          </cell>
          <cell r="D62" t="str">
            <v>1958_59</v>
          </cell>
        </row>
        <row r="63">
          <cell r="B63">
            <v>1959</v>
          </cell>
          <cell r="D63">
            <v>1959</v>
          </cell>
        </row>
        <row r="64">
          <cell r="B64">
            <v>1960</v>
          </cell>
          <cell r="D64">
            <v>1960</v>
          </cell>
        </row>
        <row r="65">
          <cell r="B65">
            <v>1961</v>
          </cell>
          <cell r="D65">
            <v>1961</v>
          </cell>
        </row>
        <row r="66">
          <cell r="B66">
            <v>1962</v>
          </cell>
          <cell r="D66">
            <v>1962</v>
          </cell>
        </row>
        <row r="67">
          <cell r="B67">
            <v>1963</v>
          </cell>
          <cell r="D67">
            <v>1963</v>
          </cell>
        </row>
        <row r="68">
          <cell r="B68">
            <v>1964</v>
          </cell>
          <cell r="D68">
            <v>1964</v>
          </cell>
        </row>
        <row r="69">
          <cell r="B69" t="str">
            <v>1964-1965</v>
          </cell>
          <cell r="D69" t="str">
            <v>1964_65</v>
          </cell>
        </row>
        <row r="70">
          <cell r="B70">
            <v>1965</v>
          </cell>
          <cell r="D70">
            <v>1965</v>
          </cell>
        </row>
        <row r="71">
          <cell r="B71" t="str">
            <v>1965-1966</v>
          </cell>
          <cell r="D71" t="str">
            <v>1965_66</v>
          </cell>
        </row>
        <row r="72">
          <cell r="B72">
            <v>1966</v>
          </cell>
          <cell r="D72">
            <v>1966</v>
          </cell>
        </row>
        <row r="73">
          <cell r="B73" t="str">
            <v>1966-1967</v>
          </cell>
          <cell r="D73" t="str">
            <v>1966_67</v>
          </cell>
        </row>
        <row r="74">
          <cell r="B74">
            <v>1967</v>
          </cell>
          <cell r="D74">
            <v>1967</v>
          </cell>
        </row>
        <row r="75">
          <cell r="B75" t="str">
            <v>1967-1968</v>
          </cell>
          <cell r="D75" t="str">
            <v>1967_68</v>
          </cell>
        </row>
        <row r="76">
          <cell r="B76">
            <v>1968</v>
          </cell>
          <cell r="D76">
            <v>1968</v>
          </cell>
        </row>
        <row r="77">
          <cell r="B77" t="str">
            <v>1968-1969</v>
          </cell>
          <cell r="D77" t="str">
            <v>1968_69</v>
          </cell>
        </row>
        <row r="78">
          <cell r="B78">
            <v>1969</v>
          </cell>
          <cell r="D78">
            <v>1969</v>
          </cell>
        </row>
        <row r="79">
          <cell r="B79" t="str">
            <v>1969-1970</v>
          </cell>
          <cell r="D79" t="str">
            <v>1969_70</v>
          </cell>
        </row>
        <row r="80">
          <cell r="B80">
            <v>1970</v>
          </cell>
          <cell r="D80">
            <v>1970</v>
          </cell>
        </row>
        <row r="81">
          <cell r="B81" t="str">
            <v>1970-1971</v>
          </cell>
          <cell r="D81" t="str">
            <v>1970_71</v>
          </cell>
        </row>
        <row r="82">
          <cell r="B82">
            <v>1971</v>
          </cell>
          <cell r="D82">
            <v>1971</v>
          </cell>
        </row>
        <row r="83">
          <cell r="B83" t="str">
            <v>1971-1972</v>
          </cell>
          <cell r="D83" t="str">
            <v>1971_72</v>
          </cell>
        </row>
        <row r="84">
          <cell r="B84">
            <v>1972</v>
          </cell>
          <cell r="D84">
            <v>1972</v>
          </cell>
        </row>
        <row r="85">
          <cell r="B85" t="str">
            <v>1972-1973</v>
          </cell>
          <cell r="D85" t="str">
            <v>1972_73</v>
          </cell>
        </row>
        <row r="86">
          <cell r="B86">
            <v>1973</v>
          </cell>
          <cell r="D86">
            <v>1973</v>
          </cell>
        </row>
        <row r="87">
          <cell r="B87" t="str">
            <v>1973-1974</v>
          </cell>
          <cell r="D87" t="str">
            <v>1973_74</v>
          </cell>
        </row>
        <row r="88">
          <cell r="B88">
            <v>1974</v>
          </cell>
          <cell r="D88">
            <v>1974</v>
          </cell>
        </row>
        <row r="89">
          <cell r="B89" t="str">
            <v>1974-1975</v>
          </cell>
          <cell r="D89" t="str">
            <v>1974_75</v>
          </cell>
        </row>
        <row r="90">
          <cell r="B90">
            <v>1975</v>
          </cell>
          <cell r="D90">
            <v>1975</v>
          </cell>
        </row>
        <row r="91">
          <cell r="B91" t="str">
            <v>1975-1976</v>
          </cell>
          <cell r="D91" t="str">
            <v>1975_76</v>
          </cell>
        </row>
        <row r="92">
          <cell r="B92">
            <v>1976</v>
          </cell>
          <cell r="D92">
            <v>1976</v>
          </cell>
        </row>
        <row r="93">
          <cell r="B93" t="str">
            <v>1976-1977</v>
          </cell>
          <cell r="D93" t="str">
            <v>1976_77</v>
          </cell>
        </row>
        <row r="94">
          <cell r="B94">
            <v>1977</v>
          </cell>
          <cell r="D94">
            <v>1977</v>
          </cell>
        </row>
        <row r="95">
          <cell r="B95" t="str">
            <v>1977-1978</v>
          </cell>
          <cell r="D95" t="str">
            <v>1977_78</v>
          </cell>
        </row>
        <row r="96">
          <cell r="B96">
            <v>1978</v>
          </cell>
          <cell r="D96">
            <v>1978</v>
          </cell>
        </row>
        <row r="97">
          <cell r="B97" t="str">
            <v>1978-1979</v>
          </cell>
          <cell r="D97" t="str">
            <v>1978_79</v>
          </cell>
        </row>
        <row r="98">
          <cell r="B98">
            <v>1979</v>
          </cell>
          <cell r="D98">
            <v>1979</v>
          </cell>
        </row>
        <row r="99">
          <cell r="B99" t="str">
            <v>1979-1980</v>
          </cell>
          <cell r="D99" t="str">
            <v>1979_80</v>
          </cell>
        </row>
        <row r="100">
          <cell r="B100">
            <v>1980</v>
          </cell>
          <cell r="D100">
            <v>1980</v>
          </cell>
        </row>
        <row r="101">
          <cell r="B101" t="str">
            <v>1980-1981</v>
          </cell>
          <cell r="D101" t="str">
            <v>1980_81</v>
          </cell>
        </row>
        <row r="102">
          <cell r="B102">
            <v>1981</v>
          </cell>
          <cell r="D102">
            <v>1981</v>
          </cell>
        </row>
        <row r="103">
          <cell r="B103" t="str">
            <v>1981-1982</v>
          </cell>
          <cell r="D103" t="str">
            <v>1981_82</v>
          </cell>
        </row>
        <row r="104">
          <cell r="B104">
            <v>1982</v>
          </cell>
          <cell r="D104">
            <v>1982</v>
          </cell>
        </row>
        <row r="105">
          <cell r="B105" t="str">
            <v>1982-1983</v>
          </cell>
          <cell r="D105" t="str">
            <v>1982_83</v>
          </cell>
        </row>
        <row r="106">
          <cell r="B106">
            <v>1983</v>
          </cell>
          <cell r="D106">
            <v>1983</v>
          </cell>
        </row>
        <row r="107">
          <cell r="B107" t="str">
            <v>1983-1984</v>
          </cell>
          <cell r="D107" t="str">
            <v>1983_84</v>
          </cell>
        </row>
        <row r="108">
          <cell r="B108">
            <v>1984</v>
          </cell>
          <cell r="D108">
            <v>1984</v>
          </cell>
        </row>
        <row r="109">
          <cell r="B109" t="str">
            <v>1984-1985</v>
          </cell>
          <cell r="D109" t="str">
            <v>1984_85</v>
          </cell>
        </row>
        <row r="110">
          <cell r="B110">
            <v>1985</v>
          </cell>
          <cell r="D110">
            <v>1985</v>
          </cell>
        </row>
        <row r="111">
          <cell r="B111" t="str">
            <v>1985-1986</v>
          </cell>
          <cell r="D111" t="str">
            <v>1985_86</v>
          </cell>
        </row>
        <row r="112">
          <cell r="B112">
            <v>1986</v>
          </cell>
          <cell r="D112">
            <v>1986</v>
          </cell>
        </row>
        <row r="113">
          <cell r="B113">
            <v>1987</v>
          </cell>
          <cell r="D113">
            <v>1987</v>
          </cell>
        </row>
        <row r="114">
          <cell r="B114">
            <v>1988</v>
          </cell>
          <cell r="D114">
            <v>1988</v>
          </cell>
        </row>
        <row r="115">
          <cell r="B115">
            <v>1989</v>
          </cell>
          <cell r="D115">
            <v>1989</v>
          </cell>
        </row>
        <row r="116">
          <cell r="B116">
            <v>1990</v>
          </cell>
          <cell r="D116">
            <v>1990</v>
          </cell>
        </row>
        <row r="117">
          <cell r="B117">
            <v>1991</v>
          </cell>
          <cell r="D117">
            <v>1991</v>
          </cell>
        </row>
        <row r="118">
          <cell r="B118">
            <v>1992</v>
          </cell>
          <cell r="D118">
            <v>1992</v>
          </cell>
        </row>
        <row r="119">
          <cell r="B119">
            <v>1993</v>
          </cell>
          <cell r="D119">
            <v>1993</v>
          </cell>
        </row>
        <row r="120">
          <cell r="B120">
            <v>1994</v>
          </cell>
          <cell r="D120">
            <v>1994</v>
          </cell>
        </row>
        <row r="121">
          <cell r="B121">
            <v>1995</v>
          </cell>
          <cell r="D121">
            <v>1995</v>
          </cell>
        </row>
        <row r="122">
          <cell r="B122">
            <v>1996</v>
          </cell>
          <cell r="D122">
            <v>1996</v>
          </cell>
        </row>
        <row r="123">
          <cell r="B123">
            <v>1997</v>
          </cell>
          <cell r="D123">
            <v>1997</v>
          </cell>
        </row>
        <row r="124">
          <cell r="B124">
            <v>1998</v>
          </cell>
          <cell r="D124">
            <v>1998</v>
          </cell>
        </row>
        <row r="125">
          <cell r="B125">
            <v>1999</v>
          </cell>
          <cell r="D125">
            <v>1999</v>
          </cell>
        </row>
        <row r="126">
          <cell r="B126">
            <v>2000</v>
          </cell>
          <cell r="D126">
            <v>2000</v>
          </cell>
        </row>
        <row r="127">
          <cell r="B127">
            <v>2001</v>
          </cell>
          <cell r="D127">
            <v>2001</v>
          </cell>
        </row>
        <row r="128">
          <cell r="B128">
            <v>2002</v>
          </cell>
          <cell r="D128">
            <v>2002</v>
          </cell>
        </row>
        <row r="129">
          <cell r="B129">
            <v>2003</v>
          </cell>
          <cell r="D129">
            <v>2003</v>
          </cell>
        </row>
        <row r="130">
          <cell r="B130">
            <v>2004</v>
          </cell>
          <cell r="D130">
            <v>2004</v>
          </cell>
        </row>
        <row r="131">
          <cell r="B131">
            <v>2005</v>
          </cell>
          <cell r="D131">
            <v>2005</v>
          </cell>
        </row>
        <row r="132">
          <cell r="B132">
            <v>2006</v>
          </cell>
          <cell r="D132">
            <v>2006</v>
          </cell>
        </row>
        <row r="133">
          <cell r="B133">
            <v>2007</v>
          </cell>
          <cell r="D133">
            <v>2007</v>
          </cell>
        </row>
        <row r="134">
          <cell r="B134">
            <v>2008</v>
          </cell>
          <cell r="D134">
            <v>2008</v>
          </cell>
        </row>
        <row r="135">
          <cell r="B135">
            <v>2009</v>
          </cell>
          <cell r="D135">
            <v>2009</v>
          </cell>
        </row>
        <row r="136">
          <cell r="B136">
            <v>2010</v>
          </cell>
          <cell r="D136">
            <v>2010</v>
          </cell>
        </row>
        <row r="137">
          <cell r="B137">
            <v>2011</v>
          </cell>
          <cell r="D137">
            <v>2011</v>
          </cell>
        </row>
        <row r="138">
          <cell r="B138">
            <v>2012</v>
          </cell>
          <cell r="D138">
            <v>2012</v>
          </cell>
        </row>
        <row r="139">
          <cell r="B139">
            <v>2013</v>
          </cell>
          <cell r="D139">
            <v>2013</v>
          </cell>
        </row>
        <row r="140">
          <cell r="B140">
            <v>2014</v>
          </cell>
          <cell r="D140">
            <v>2014</v>
          </cell>
        </row>
        <row r="141">
          <cell r="B141">
            <v>2015</v>
          </cell>
          <cell r="D141">
            <v>2015</v>
          </cell>
        </row>
        <row r="142">
          <cell r="B142">
            <v>2016</v>
          </cell>
          <cell r="D142">
            <v>2016</v>
          </cell>
        </row>
        <row r="143">
          <cell r="B143">
            <v>2017</v>
          </cell>
          <cell r="D143">
            <v>2017</v>
          </cell>
        </row>
        <row r="144">
          <cell r="B144">
            <v>2018</v>
          </cell>
          <cell r="D144">
            <v>2018</v>
          </cell>
        </row>
        <row r="145">
          <cell r="B145">
            <v>2019</v>
          </cell>
          <cell r="D145">
            <v>2019</v>
          </cell>
        </row>
        <row r="146">
          <cell r="B146">
            <v>2020</v>
          </cell>
          <cell r="D146">
            <v>2020</v>
          </cell>
        </row>
        <row r="147">
          <cell r="B147">
            <v>2021</v>
          </cell>
          <cell r="D147">
            <v>2021</v>
          </cell>
        </row>
        <row r="148">
          <cell r="B148">
            <v>2022</v>
          </cell>
          <cell r="D148">
            <v>2022</v>
          </cell>
        </row>
        <row r="149">
          <cell r="B149">
            <v>2023</v>
          </cell>
          <cell r="D149">
            <v>2023</v>
          </cell>
        </row>
        <row r="150">
          <cell r="B150">
            <v>2024</v>
          </cell>
          <cell r="D150">
            <v>2024</v>
          </cell>
        </row>
        <row r="151">
          <cell r="B151">
            <v>2025</v>
          </cell>
          <cell r="D151">
            <v>2025</v>
          </cell>
        </row>
        <row r="152">
          <cell r="B152">
            <v>2026</v>
          </cell>
          <cell r="D152">
            <v>2026</v>
          </cell>
        </row>
        <row r="153">
          <cell r="B153">
            <v>2027</v>
          </cell>
          <cell r="D153">
            <v>2027</v>
          </cell>
        </row>
        <row r="154">
          <cell r="B154">
            <v>2028</v>
          </cell>
          <cell r="D154">
            <v>2028</v>
          </cell>
        </row>
        <row r="155">
          <cell r="B155">
            <v>2029</v>
          </cell>
          <cell r="D155">
            <v>2029</v>
          </cell>
        </row>
        <row r="156">
          <cell r="B156">
            <v>2030</v>
          </cell>
          <cell r="D156">
            <v>2030</v>
          </cell>
        </row>
        <row r="157">
          <cell r="B157">
            <v>2031</v>
          </cell>
          <cell r="D157">
            <v>2031</v>
          </cell>
        </row>
        <row r="158">
          <cell r="B158">
            <v>2032</v>
          </cell>
          <cell r="D158">
            <v>2032</v>
          </cell>
        </row>
        <row r="159">
          <cell r="B159">
            <v>2033</v>
          </cell>
          <cell r="D159">
            <v>2033</v>
          </cell>
        </row>
        <row r="160">
          <cell r="B160">
            <v>2034</v>
          </cell>
          <cell r="D160">
            <v>2034</v>
          </cell>
        </row>
        <row r="161">
          <cell r="B161">
            <v>2035</v>
          </cell>
          <cell r="D161">
            <v>2035</v>
          </cell>
        </row>
        <row r="162">
          <cell r="B162">
            <v>2036</v>
          </cell>
          <cell r="D162">
            <v>2036</v>
          </cell>
        </row>
        <row r="163">
          <cell r="B163">
            <v>2037</v>
          </cell>
          <cell r="D163">
            <v>2037</v>
          </cell>
        </row>
        <row r="164">
          <cell r="B164">
            <v>2038</v>
          </cell>
          <cell r="D164">
            <v>2038</v>
          </cell>
        </row>
        <row r="165">
          <cell r="B165">
            <v>2039</v>
          </cell>
          <cell r="D165">
            <v>2039</v>
          </cell>
        </row>
        <row r="166">
          <cell r="B166">
            <v>2040</v>
          </cell>
          <cell r="D166">
            <v>2040</v>
          </cell>
        </row>
        <row r="167">
          <cell r="B167">
            <v>2041</v>
          </cell>
          <cell r="D167">
            <v>2041</v>
          </cell>
        </row>
        <row r="168">
          <cell r="B168">
            <v>2042</v>
          </cell>
          <cell r="D168">
            <v>2042</v>
          </cell>
        </row>
        <row r="169">
          <cell r="B169">
            <v>2043</v>
          </cell>
          <cell r="D169">
            <v>2043</v>
          </cell>
        </row>
        <row r="170">
          <cell r="B170">
            <v>2044</v>
          </cell>
          <cell r="D170">
            <v>2044</v>
          </cell>
        </row>
        <row r="171">
          <cell r="B171">
            <v>2045</v>
          </cell>
          <cell r="D171">
            <v>2045</v>
          </cell>
        </row>
        <row r="172">
          <cell r="B172">
            <v>2046</v>
          </cell>
          <cell r="D172">
            <v>2046</v>
          </cell>
        </row>
        <row r="173">
          <cell r="B173">
            <v>2047</v>
          </cell>
          <cell r="D173">
            <v>2047</v>
          </cell>
        </row>
        <row r="174">
          <cell r="B174">
            <v>2048</v>
          </cell>
          <cell r="D174">
            <v>2048</v>
          </cell>
        </row>
        <row r="175">
          <cell r="B175">
            <v>2049</v>
          </cell>
          <cell r="D175">
            <v>2049</v>
          </cell>
        </row>
        <row r="176">
          <cell r="B176">
            <v>2050</v>
          </cell>
          <cell r="D176">
            <v>2050</v>
          </cell>
        </row>
        <row r="177">
          <cell r="B177">
            <v>1700</v>
          </cell>
          <cell r="D177">
            <v>1700</v>
          </cell>
        </row>
        <row r="178">
          <cell r="B178">
            <v>1701</v>
          </cell>
          <cell r="D178">
            <v>1701</v>
          </cell>
        </row>
        <row r="179">
          <cell r="B179">
            <v>1702</v>
          </cell>
          <cell r="D179">
            <v>1702</v>
          </cell>
        </row>
        <row r="180">
          <cell r="B180">
            <v>1703</v>
          </cell>
          <cell r="D180">
            <v>1703</v>
          </cell>
        </row>
        <row r="181">
          <cell r="B181">
            <v>1704</v>
          </cell>
          <cell r="D181">
            <v>1704</v>
          </cell>
        </row>
        <row r="182">
          <cell r="B182">
            <v>1705</v>
          </cell>
          <cell r="D182">
            <v>1705</v>
          </cell>
        </row>
        <row r="183">
          <cell r="B183">
            <v>1706</v>
          </cell>
          <cell r="D183">
            <v>1706</v>
          </cell>
        </row>
        <row r="184">
          <cell r="B184">
            <v>1707</v>
          </cell>
          <cell r="D184">
            <v>1707</v>
          </cell>
        </row>
        <row r="185">
          <cell r="B185">
            <v>1708</v>
          </cell>
          <cell r="D185">
            <v>1708</v>
          </cell>
        </row>
        <row r="186">
          <cell r="B186">
            <v>1709</v>
          </cell>
          <cell r="D186">
            <v>1709</v>
          </cell>
        </row>
        <row r="187">
          <cell r="B187">
            <v>1710</v>
          </cell>
          <cell r="D187">
            <v>1710</v>
          </cell>
        </row>
        <row r="188">
          <cell r="B188">
            <v>1711</v>
          </cell>
          <cell r="D188">
            <v>1711</v>
          </cell>
        </row>
        <row r="189">
          <cell r="B189">
            <v>1712</v>
          </cell>
          <cell r="D189">
            <v>1712</v>
          </cell>
        </row>
        <row r="190">
          <cell r="B190">
            <v>1713</v>
          </cell>
          <cell r="D190">
            <v>1713</v>
          </cell>
        </row>
        <row r="191">
          <cell r="B191">
            <v>1714</v>
          </cell>
          <cell r="D191">
            <v>1714</v>
          </cell>
        </row>
        <row r="192">
          <cell r="B192">
            <v>1715</v>
          </cell>
          <cell r="D192">
            <v>1715</v>
          </cell>
        </row>
        <row r="193">
          <cell r="B193">
            <v>1716</v>
          </cell>
          <cell r="D193">
            <v>1716</v>
          </cell>
        </row>
        <row r="194">
          <cell r="B194">
            <v>1717</v>
          </cell>
          <cell r="D194">
            <v>1717</v>
          </cell>
        </row>
        <row r="195">
          <cell r="B195">
            <v>1718</v>
          </cell>
          <cell r="D195">
            <v>1718</v>
          </cell>
        </row>
        <row r="196">
          <cell r="B196">
            <v>1719</v>
          </cell>
          <cell r="D196">
            <v>1719</v>
          </cell>
        </row>
        <row r="197">
          <cell r="B197">
            <v>1720</v>
          </cell>
          <cell r="D197">
            <v>1720</v>
          </cell>
        </row>
        <row r="198">
          <cell r="B198">
            <v>1721</v>
          </cell>
          <cell r="D198">
            <v>1721</v>
          </cell>
        </row>
        <row r="199">
          <cell r="B199">
            <v>1722</v>
          </cell>
          <cell r="D199">
            <v>1722</v>
          </cell>
        </row>
        <row r="200">
          <cell r="B200">
            <v>1723</v>
          </cell>
          <cell r="D200">
            <v>1723</v>
          </cell>
        </row>
        <row r="201">
          <cell r="B201">
            <v>1724</v>
          </cell>
          <cell r="D201">
            <v>1724</v>
          </cell>
        </row>
        <row r="202">
          <cell r="B202">
            <v>1725</v>
          </cell>
          <cell r="D202">
            <v>1725</v>
          </cell>
        </row>
        <row r="203">
          <cell r="B203">
            <v>1726</v>
          </cell>
          <cell r="D203">
            <v>1726</v>
          </cell>
        </row>
        <row r="204">
          <cell r="B204">
            <v>1727</v>
          </cell>
          <cell r="D204">
            <v>1727</v>
          </cell>
        </row>
        <row r="205">
          <cell r="B205">
            <v>1728</v>
          </cell>
          <cell r="D205">
            <v>1728</v>
          </cell>
        </row>
        <row r="206">
          <cell r="B206">
            <v>1729</v>
          </cell>
          <cell r="D206">
            <v>1729</v>
          </cell>
        </row>
        <row r="207">
          <cell r="B207">
            <v>1730</v>
          </cell>
          <cell r="D207">
            <v>1730</v>
          </cell>
        </row>
        <row r="208">
          <cell r="B208">
            <v>1731</v>
          </cell>
          <cell r="D208">
            <v>1731</v>
          </cell>
        </row>
        <row r="209">
          <cell r="B209">
            <v>1732</v>
          </cell>
          <cell r="D209">
            <v>1732</v>
          </cell>
        </row>
        <row r="210">
          <cell r="B210">
            <v>1733</v>
          </cell>
          <cell r="D210">
            <v>1733</v>
          </cell>
        </row>
        <row r="211">
          <cell r="B211">
            <v>1734</v>
          </cell>
          <cell r="D211">
            <v>1734</v>
          </cell>
        </row>
        <row r="212">
          <cell r="B212">
            <v>1735</v>
          </cell>
          <cell r="D212">
            <v>1735</v>
          </cell>
        </row>
        <row r="213">
          <cell r="B213">
            <v>1736</v>
          </cell>
          <cell r="D213">
            <v>1736</v>
          </cell>
        </row>
        <row r="214">
          <cell r="B214">
            <v>1737</v>
          </cell>
          <cell r="D214">
            <v>1737</v>
          </cell>
        </row>
        <row r="215">
          <cell r="B215">
            <v>1738</v>
          </cell>
          <cell r="D215">
            <v>1738</v>
          </cell>
        </row>
        <row r="216">
          <cell r="B216">
            <v>1739</v>
          </cell>
          <cell r="D216">
            <v>1739</v>
          </cell>
        </row>
        <row r="217">
          <cell r="B217">
            <v>1740</v>
          </cell>
          <cell r="D217">
            <v>1740</v>
          </cell>
        </row>
        <row r="218">
          <cell r="B218">
            <v>1741</v>
          </cell>
          <cell r="D218">
            <v>1741</v>
          </cell>
        </row>
        <row r="219">
          <cell r="B219">
            <v>1742</v>
          </cell>
          <cell r="D219">
            <v>1742</v>
          </cell>
        </row>
        <row r="220">
          <cell r="B220">
            <v>1743</v>
          </cell>
          <cell r="D220">
            <v>1743</v>
          </cell>
        </row>
        <row r="221">
          <cell r="B221">
            <v>1744</v>
          </cell>
          <cell r="D221">
            <v>1744</v>
          </cell>
        </row>
        <row r="222">
          <cell r="B222">
            <v>1745</v>
          </cell>
          <cell r="D222">
            <v>1745</v>
          </cell>
        </row>
        <row r="223">
          <cell r="B223">
            <v>1746</v>
          </cell>
          <cell r="D223">
            <v>1746</v>
          </cell>
        </row>
        <row r="224">
          <cell r="B224">
            <v>1747</v>
          </cell>
          <cell r="D224">
            <v>1747</v>
          </cell>
        </row>
        <row r="225">
          <cell r="B225">
            <v>1748</v>
          </cell>
          <cell r="D225">
            <v>1748</v>
          </cell>
        </row>
        <row r="226">
          <cell r="B226">
            <v>1749</v>
          </cell>
          <cell r="D226">
            <v>1749</v>
          </cell>
        </row>
        <row r="227">
          <cell r="B227">
            <v>1750</v>
          </cell>
          <cell r="D227">
            <v>1750</v>
          </cell>
        </row>
        <row r="228">
          <cell r="B228">
            <v>1751</v>
          </cell>
          <cell r="D228">
            <v>1751</v>
          </cell>
        </row>
        <row r="229">
          <cell r="B229">
            <v>1752</v>
          </cell>
          <cell r="D229">
            <v>1752</v>
          </cell>
        </row>
        <row r="230">
          <cell r="B230">
            <v>1753</v>
          </cell>
          <cell r="D230">
            <v>1753</v>
          </cell>
        </row>
        <row r="231">
          <cell r="B231">
            <v>1754</v>
          </cell>
          <cell r="D231">
            <v>1754</v>
          </cell>
        </row>
        <row r="232">
          <cell r="B232">
            <v>1755</v>
          </cell>
          <cell r="D232">
            <v>1755</v>
          </cell>
        </row>
        <row r="233">
          <cell r="B233">
            <v>1756</v>
          </cell>
          <cell r="D233">
            <v>1756</v>
          </cell>
        </row>
        <row r="234">
          <cell r="B234">
            <v>1757</v>
          </cell>
          <cell r="D234">
            <v>1757</v>
          </cell>
        </row>
        <row r="235">
          <cell r="B235">
            <v>1758</v>
          </cell>
          <cell r="D235">
            <v>1758</v>
          </cell>
        </row>
        <row r="236">
          <cell r="B236">
            <v>1759</v>
          </cell>
          <cell r="D236">
            <v>1759</v>
          </cell>
        </row>
        <row r="237">
          <cell r="B237">
            <v>1760</v>
          </cell>
          <cell r="D237">
            <v>1760</v>
          </cell>
        </row>
        <row r="238">
          <cell r="B238">
            <v>1761</v>
          </cell>
          <cell r="D238">
            <v>1761</v>
          </cell>
        </row>
        <row r="239">
          <cell r="B239">
            <v>1762</v>
          </cell>
          <cell r="D239">
            <v>1762</v>
          </cell>
        </row>
        <row r="240">
          <cell r="B240">
            <v>1763</v>
          </cell>
          <cell r="D240">
            <v>1763</v>
          </cell>
        </row>
        <row r="241">
          <cell r="B241">
            <v>1764</v>
          </cell>
          <cell r="D241">
            <v>1764</v>
          </cell>
        </row>
        <row r="242">
          <cell r="B242">
            <v>1765</v>
          </cell>
          <cell r="D242">
            <v>1765</v>
          </cell>
        </row>
        <row r="243">
          <cell r="B243">
            <v>1766</v>
          </cell>
          <cell r="D243">
            <v>1766</v>
          </cell>
        </row>
        <row r="244">
          <cell r="B244">
            <v>1767</v>
          </cell>
          <cell r="D244">
            <v>1767</v>
          </cell>
        </row>
        <row r="245">
          <cell r="B245">
            <v>1768</v>
          </cell>
          <cell r="D245">
            <v>1768</v>
          </cell>
        </row>
        <row r="246">
          <cell r="B246">
            <v>1769</v>
          </cell>
          <cell r="D246">
            <v>1769</v>
          </cell>
        </row>
        <row r="247">
          <cell r="B247">
            <v>1770</v>
          </cell>
          <cell r="D247">
            <v>1770</v>
          </cell>
        </row>
        <row r="248">
          <cell r="B248">
            <v>1771</v>
          </cell>
          <cell r="D248">
            <v>1771</v>
          </cell>
        </row>
        <row r="249">
          <cell r="B249">
            <v>1772</v>
          </cell>
          <cell r="D249">
            <v>1772</v>
          </cell>
        </row>
        <row r="250">
          <cell r="B250">
            <v>1773</v>
          </cell>
          <cell r="D250">
            <v>1773</v>
          </cell>
        </row>
        <row r="251">
          <cell r="B251">
            <v>1774</v>
          </cell>
          <cell r="D251">
            <v>1774</v>
          </cell>
        </row>
        <row r="252">
          <cell r="B252">
            <v>1775</v>
          </cell>
          <cell r="D252">
            <v>1775</v>
          </cell>
        </row>
        <row r="253">
          <cell r="B253">
            <v>1776</v>
          </cell>
          <cell r="D253">
            <v>1776</v>
          </cell>
        </row>
        <row r="254">
          <cell r="B254">
            <v>1777</v>
          </cell>
          <cell r="D254">
            <v>1777</v>
          </cell>
        </row>
        <row r="255">
          <cell r="B255">
            <v>1778</v>
          </cell>
          <cell r="D255">
            <v>1778</v>
          </cell>
        </row>
        <row r="256">
          <cell r="B256">
            <v>1779</v>
          </cell>
          <cell r="D256">
            <v>1779</v>
          </cell>
        </row>
        <row r="257">
          <cell r="B257">
            <v>1780</v>
          </cell>
          <cell r="D257">
            <v>1780</v>
          </cell>
        </row>
        <row r="258">
          <cell r="B258">
            <v>1781</v>
          </cell>
          <cell r="D258">
            <v>1781</v>
          </cell>
        </row>
        <row r="259">
          <cell r="B259">
            <v>1782</v>
          </cell>
          <cell r="D259">
            <v>1782</v>
          </cell>
        </row>
        <row r="260">
          <cell r="B260">
            <v>1783</v>
          </cell>
          <cell r="D260">
            <v>1783</v>
          </cell>
        </row>
        <row r="261">
          <cell r="B261">
            <v>1784</v>
          </cell>
          <cell r="D261">
            <v>1784</v>
          </cell>
        </row>
        <row r="262">
          <cell r="B262">
            <v>1785</v>
          </cell>
          <cell r="D262">
            <v>1785</v>
          </cell>
        </row>
        <row r="263">
          <cell r="B263">
            <v>1786</v>
          </cell>
          <cell r="D263">
            <v>1786</v>
          </cell>
        </row>
        <row r="264">
          <cell r="B264">
            <v>1787</v>
          </cell>
          <cell r="D264">
            <v>1787</v>
          </cell>
        </row>
        <row r="265">
          <cell r="B265">
            <v>1788</v>
          </cell>
          <cell r="D265">
            <v>1788</v>
          </cell>
        </row>
        <row r="266">
          <cell r="B266">
            <v>1789</v>
          </cell>
          <cell r="D266">
            <v>1789</v>
          </cell>
        </row>
        <row r="267">
          <cell r="B267">
            <v>1790</v>
          </cell>
          <cell r="D267">
            <v>1790</v>
          </cell>
        </row>
        <row r="268">
          <cell r="B268">
            <v>1791</v>
          </cell>
          <cell r="D268">
            <v>1791</v>
          </cell>
        </row>
        <row r="269">
          <cell r="B269">
            <v>1792</v>
          </cell>
          <cell r="D269">
            <v>1792</v>
          </cell>
        </row>
        <row r="270">
          <cell r="B270">
            <v>1793</v>
          </cell>
          <cell r="D270">
            <v>1793</v>
          </cell>
        </row>
        <row r="271">
          <cell r="B271">
            <v>1794</v>
          </cell>
          <cell r="D271">
            <v>1794</v>
          </cell>
        </row>
        <row r="272">
          <cell r="B272">
            <v>1795</v>
          </cell>
          <cell r="D272">
            <v>1795</v>
          </cell>
        </row>
        <row r="273">
          <cell r="B273">
            <v>1796</v>
          </cell>
          <cell r="D273">
            <v>1796</v>
          </cell>
        </row>
        <row r="274">
          <cell r="B274">
            <v>1797</v>
          </cell>
          <cell r="D274">
            <v>1797</v>
          </cell>
        </row>
        <row r="275">
          <cell r="B275">
            <v>1798</v>
          </cell>
          <cell r="D275">
            <v>1798</v>
          </cell>
        </row>
        <row r="276">
          <cell r="B276">
            <v>1799</v>
          </cell>
          <cell r="D276">
            <v>1799</v>
          </cell>
        </row>
        <row r="277">
          <cell r="B277">
            <v>1800</v>
          </cell>
          <cell r="D277">
            <v>1800</v>
          </cell>
        </row>
        <row r="278">
          <cell r="B278">
            <v>1801</v>
          </cell>
          <cell r="D278">
            <v>1801</v>
          </cell>
        </row>
        <row r="279">
          <cell r="B279">
            <v>1802</v>
          </cell>
          <cell r="D279">
            <v>1802</v>
          </cell>
        </row>
        <row r="280">
          <cell r="B280">
            <v>1803</v>
          </cell>
          <cell r="D280">
            <v>1803</v>
          </cell>
        </row>
        <row r="281">
          <cell r="B281">
            <v>1804</v>
          </cell>
          <cell r="D281">
            <v>1804</v>
          </cell>
        </row>
        <row r="282">
          <cell r="B282">
            <v>1805</v>
          </cell>
          <cell r="D282">
            <v>1805</v>
          </cell>
        </row>
        <row r="283">
          <cell r="B283">
            <v>1806</v>
          </cell>
          <cell r="D283">
            <v>1806</v>
          </cell>
        </row>
        <row r="284">
          <cell r="B284">
            <v>1807</v>
          </cell>
          <cell r="D284">
            <v>1807</v>
          </cell>
        </row>
        <row r="285">
          <cell r="B285">
            <v>1808</v>
          </cell>
          <cell r="D285">
            <v>1808</v>
          </cell>
        </row>
        <row r="286">
          <cell r="B286">
            <v>1809</v>
          </cell>
          <cell r="D286">
            <v>1809</v>
          </cell>
        </row>
        <row r="287">
          <cell r="B287">
            <v>1810</v>
          </cell>
          <cell r="D287">
            <v>1810</v>
          </cell>
        </row>
        <row r="288">
          <cell r="B288">
            <v>1811</v>
          </cell>
          <cell r="D288">
            <v>1811</v>
          </cell>
        </row>
        <row r="289">
          <cell r="B289">
            <v>1812</v>
          </cell>
          <cell r="D289">
            <v>1812</v>
          </cell>
        </row>
        <row r="290">
          <cell r="B290">
            <v>1813</v>
          </cell>
          <cell r="D290">
            <v>1813</v>
          </cell>
        </row>
        <row r="291">
          <cell r="B291">
            <v>1814</v>
          </cell>
          <cell r="D291">
            <v>1814</v>
          </cell>
        </row>
        <row r="292">
          <cell r="B292">
            <v>1815</v>
          </cell>
          <cell r="D292">
            <v>1815</v>
          </cell>
        </row>
        <row r="293">
          <cell r="B293">
            <v>1816</v>
          </cell>
          <cell r="D293">
            <v>1816</v>
          </cell>
        </row>
        <row r="294">
          <cell r="B294">
            <v>1817</v>
          </cell>
          <cell r="D294">
            <v>1817</v>
          </cell>
        </row>
        <row r="295">
          <cell r="B295">
            <v>1818</v>
          </cell>
          <cell r="D295">
            <v>1818</v>
          </cell>
        </row>
        <row r="296">
          <cell r="B296">
            <v>1819</v>
          </cell>
          <cell r="D296">
            <v>1819</v>
          </cell>
        </row>
        <row r="297">
          <cell r="B297">
            <v>1820</v>
          </cell>
          <cell r="D297">
            <v>1820</v>
          </cell>
        </row>
        <row r="298">
          <cell r="B298">
            <v>1821</v>
          </cell>
          <cell r="D298">
            <v>1821</v>
          </cell>
        </row>
        <row r="299">
          <cell r="B299">
            <v>1822</v>
          </cell>
          <cell r="D299">
            <v>1822</v>
          </cell>
        </row>
        <row r="300">
          <cell r="B300">
            <v>1823</v>
          </cell>
          <cell r="D300">
            <v>1823</v>
          </cell>
        </row>
        <row r="301">
          <cell r="B301">
            <v>1824</v>
          </cell>
          <cell r="D301">
            <v>1824</v>
          </cell>
        </row>
        <row r="302">
          <cell r="B302">
            <v>1825</v>
          </cell>
          <cell r="D302">
            <v>1825</v>
          </cell>
        </row>
        <row r="303">
          <cell r="B303">
            <v>1826</v>
          </cell>
          <cell r="D303">
            <v>1826</v>
          </cell>
        </row>
        <row r="304">
          <cell r="B304">
            <v>1827</v>
          </cell>
          <cell r="D304">
            <v>1827</v>
          </cell>
        </row>
        <row r="305">
          <cell r="B305">
            <v>1828</v>
          </cell>
          <cell r="D305">
            <v>1828</v>
          </cell>
        </row>
        <row r="306">
          <cell r="B306">
            <v>1829</v>
          </cell>
          <cell r="D306">
            <v>1829</v>
          </cell>
        </row>
        <row r="307">
          <cell r="B307">
            <v>1830</v>
          </cell>
          <cell r="D307">
            <v>1830</v>
          </cell>
        </row>
        <row r="308">
          <cell r="B308">
            <v>1831</v>
          </cell>
          <cell r="D308">
            <v>1831</v>
          </cell>
        </row>
        <row r="309">
          <cell r="B309">
            <v>1832</v>
          </cell>
          <cell r="D309">
            <v>1832</v>
          </cell>
        </row>
        <row r="310">
          <cell r="B310">
            <v>1833</v>
          </cell>
          <cell r="D310">
            <v>1833</v>
          </cell>
        </row>
        <row r="311">
          <cell r="B311">
            <v>1834</v>
          </cell>
          <cell r="D311">
            <v>1834</v>
          </cell>
        </row>
        <row r="312">
          <cell r="B312">
            <v>1835</v>
          </cell>
          <cell r="D312">
            <v>1835</v>
          </cell>
        </row>
        <row r="313">
          <cell r="B313">
            <v>1836</v>
          </cell>
          <cell r="D313">
            <v>1836</v>
          </cell>
        </row>
        <row r="314">
          <cell r="B314">
            <v>1837</v>
          </cell>
          <cell r="D314">
            <v>1837</v>
          </cell>
        </row>
        <row r="315">
          <cell r="B315">
            <v>1838</v>
          </cell>
          <cell r="D315">
            <v>1838</v>
          </cell>
        </row>
        <row r="316">
          <cell r="B316">
            <v>1839</v>
          </cell>
          <cell r="D316">
            <v>1839</v>
          </cell>
        </row>
        <row r="317">
          <cell r="B317">
            <v>1840</v>
          </cell>
          <cell r="D317">
            <v>1840</v>
          </cell>
        </row>
        <row r="318">
          <cell r="B318">
            <v>1841</v>
          </cell>
          <cell r="D318">
            <v>1841</v>
          </cell>
        </row>
        <row r="319">
          <cell r="B319">
            <v>1842</v>
          </cell>
          <cell r="D319">
            <v>1842</v>
          </cell>
        </row>
        <row r="320">
          <cell r="B320">
            <v>1843</v>
          </cell>
          <cell r="D320">
            <v>1843</v>
          </cell>
        </row>
        <row r="321">
          <cell r="B321">
            <v>1844</v>
          </cell>
          <cell r="D321">
            <v>1844</v>
          </cell>
        </row>
        <row r="322">
          <cell r="B322">
            <v>1845</v>
          </cell>
          <cell r="D322">
            <v>1845</v>
          </cell>
        </row>
        <row r="323">
          <cell r="B323">
            <v>1846</v>
          </cell>
          <cell r="D323">
            <v>1846</v>
          </cell>
        </row>
        <row r="324">
          <cell r="B324">
            <v>1847</v>
          </cell>
          <cell r="D324">
            <v>1847</v>
          </cell>
        </row>
        <row r="325">
          <cell r="B325">
            <v>1848</v>
          </cell>
          <cell r="D325">
            <v>1848</v>
          </cell>
        </row>
        <row r="326">
          <cell r="B326">
            <v>1849</v>
          </cell>
          <cell r="D326">
            <v>1849</v>
          </cell>
        </row>
        <row r="327">
          <cell r="B327">
            <v>1850</v>
          </cell>
          <cell r="D327">
            <v>1850</v>
          </cell>
        </row>
        <row r="328">
          <cell r="B328">
            <v>1851</v>
          </cell>
          <cell r="D328">
            <v>1851</v>
          </cell>
        </row>
        <row r="329">
          <cell r="B329">
            <v>1852</v>
          </cell>
          <cell r="D329">
            <v>1852</v>
          </cell>
        </row>
        <row r="330">
          <cell r="B330">
            <v>1853</v>
          </cell>
          <cell r="D330">
            <v>1853</v>
          </cell>
        </row>
        <row r="331">
          <cell r="B331">
            <v>1854</v>
          </cell>
          <cell r="D331">
            <v>1854</v>
          </cell>
        </row>
        <row r="332">
          <cell r="B332">
            <v>1855</v>
          </cell>
          <cell r="D332">
            <v>1855</v>
          </cell>
        </row>
        <row r="333">
          <cell r="B333">
            <v>1856</v>
          </cell>
          <cell r="D333">
            <v>1856</v>
          </cell>
        </row>
        <row r="334">
          <cell r="B334">
            <v>1857</v>
          </cell>
          <cell r="D334">
            <v>1857</v>
          </cell>
        </row>
        <row r="335">
          <cell r="B335">
            <v>1858</v>
          </cell>
          <cell r="D335">
            <v>1858</v>
          </cell>
        </row>
        <row r="336">
          <cell r="B336">
            <v>1859</v>
          </cell>
          <cell r="D336">
            <v>1859</v>
          </cell>
        </row>
        <row r="337">
          <cell r="B337">
            <v>1860</v>
          </cell>
          <cell r="D337">
            <v>1860</v>
          </cell>
        </row>
        <row r="338">
          <cell r="B338">
            <v>1861</v>
          </cell>
          <cell r="D338">
            <v>1861</v>
          </cell>
        </row>
        <row r="339">
          <cell r="B339">
            <v>1862</v>
          </cell>
          <cell r="D339">
            <v>1862</v>
          </cell>
        </row>
        <row r="340">
          <cell r="B340">
            <v>1863</v>
          </cell>
          <cell r="D340">
            <v>1863</v>
          </cell>
        </row>
        <row r="341">
          <cell r="B341">
            <v>1864</v>
          </cell>
          <cell r="D341">
            <v>1864</v>
          </cell>
        </row>
        <row r="342">
          <cell r="B342">
            <v>1865</v>
          </cell>
          <cell r="D342">
            <v>1865</v>
          </cell>
        </row>
        <row r="343">
          <cell r="B343">
            <v>1866</v>
          </cell>
          <cell r="D343">
            <v>1866</v>
          </cell>
        </row>
        <row r="344">
          <cell r="B344">
            <v>1867</v>
          </cell>
          <cell r="D344">
            <v>1867</v>
          </cell>
        </row>
        <row r="345">
          <cell r="B345">
            <v>1868</v>
          </cell>
          <cell r="D345">
            <v>1868</v>
          </cell>
        </row>
        <row r="346">
          <cell r="B346">
            <v>1869</v>
          </cell>
          <cell r="D346">
            <v>1869</v>
          </cell>
        </row>
        <row r="347">
          <cell r="B347">
            <v>1870</v>
          </cell>
          <cell r="D347">
            <v>1870</v>
          </cell>
        </row>
        <row r="348">
          <cell r="B348">
            <v>1871</v>
          </cell>
          <cell r="D348">
            <v>1871</v>
          </cell>
        </row>
        <row r="349">
          <cell r="B349">
            <v>1872</v>
          </cell>
          <cell r="D349">
            <v>1872</v>
          </cell>
        </row>
        <row r="350">
          <cell r="B350">
            <v>1873</v>
          </cell>
          <cell r="D350">
            <v>1873</v>
          </cell>
        </row>
        <row r="351">
          <cell r="B351">
            <v>1874</v>
          </cell>
          <cell r="D351">
            <v>1874</v>
          </cell>
        </row>
        <row r="352">
          <cell r="B352">
            <v>1875</v>
          </cell>
          <cell r="D352">
            <v>1875</v>
          </cell>
        </row>
        <row r="353">
          <cell r="B353">
            <v>1876</v>
          </cell>
          <cell r="D353">
            <v>1876</v>
          </cell>
        </row>
        <row r="354">
          <cell r="B354">
            <v>1877</v>
          </cell>
          <cell r="D354">
            <v>1877</v>
          </cell>
        </row>
        <row r="355">
          <cell r="B355">
            <v>1878</v>
          </cell>
          <cell r="D355">
            <v>1878</v>
          </cell>
        </row>
        <row r="356">
          <cell r="B356">
            <v>1879</v>
          </cell>
          <cell r="D356">
            <v>1879</v>
          </cell>
        </row>
        <row r="357">
          <cell r="B357">
            <v>1880</v>
          </cell>
          <cell r="D357">
            <v>1880</v>
          </cell>
        </row>
        <row r="358">
          <cell r="B358">
            <v>1881</v>
          </cell>
          <cell r="D358">
            <v>1881</v>
          </cell>
        </row>
        <row r="359">
          <cell r="B359">
            <v>1882</v>
          </cell>
          <cell r="D359">
            <v>1882</v>
          </cell>
        </row>
        <row r="360">
          <cell r="B360">
            <v>1883</v>
          </cell>
          <cell r="D360">
            <v>1883</v>
          </cell>
        </row>
        <row r="361">
          <cell r="B361">
            <v>1884</v>
          </cell>
          <cell r="D361">
            <v>1884</v>
          </cell>
        </row>
        <row r="362">
          <cell r="B362">
            <v>1885</v>
          </cell>
          <cell r="D362">
            <v>1885</v>
          </cell>
        </row>
        <row r="363">
          <cell r="B363">
            <v>1886</v>
          </cell>
          <cell r="D363">
            <v>1886</v>
          </cell>
        </row>
        <row r="364">
          <cell r="B364">
            <v>1887</v>
          </cell>
          <cell r="D364">
            <v>1887</v>
          </cell>
        </row>
        <row r="365">
          <cell r="B365">
            <v>1888</v>
          </cell>
          <cell r="D365">
            <v>1888</v>
          </cell>
        </row>
        <row r="366">
          <cell r="B366">
            <v>1889</v>
          </cell>
          <cell r="D366">
            <v>1889</v>
          </cell>
        </row>
        <row r="367">
          <cell r="B367">
            <v>1890</v>
          </cell>
          <cell r="D367">
            <v>1890</v>
          </cell>
        </row>
        <row r="368">
          <cell r="B368">
            <v>1891</v>
          </cell>
          <cell r="D368">
            <v>1891</v>
          </cell>
        </row>
        <row r="369">
          <cell r="B369">
            <v>1892</v>
          </cell>
          <cell r="D369">
            <v>1892</v>
          </cell>
        </row>
        <row r="370">
          <cell r="B370">
            <v>1893</v>
          </cell>
          <cell r="D370">
            <v>1893</v>
          </cell>
        </row>
        <row r="371">
          <cell r="B371">
            <v>1894</v>
          </cell>
          <cell r="D371">
            <v>1894</v>
          </cell>
        </row>
        <row r="372">
          <cell r="B372">
            <v>1895</v>
          </cell>
          <cell r="D372">
            <v>1895</v>
          </cell>
        </row>
        <row r="373">
          <cell r="B373">
            <v>1896</v>
          </cell>
          <cell r="D373">
            <v>1896</v>
          </cell>
        </row>
        <row r="374">
          <cell r="B374">
            <v>1897</v>
          </cell>
          <cell r="D374">
            <v>1897</v>
          </cell>
        </row>
        <row r="375">
          <cell r="B375">
            <v>1898</v>
          </cell>
          <cell r="D375">
            <v>1898</v>
          </cell>
        </row>
        <row r="376">
          <cell r="B376">
            <v>1899</v>
          </cell>
          <cell r="D376">
            <v>1899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E513"/>
  <sheetViews>
    <sheetView tabSelected="1" zoomScale="85" zoomScaleNormal="85" zoomScalePageLayoutView="0" workbookViewId="0" topLeftCell="A266">
      <selection activeCell="D521" sqref="D521"/>
    </sheetView>
  </sheetViews>
  <sheetFormatPr defaultColWidth="9.125" defaultRowHeight="12.75"/>
  <cols>
    <col min="1" max="1" width="5.25390625" style="1" customWidth="1"/>
    <col min="2" max="2" width="7.75390625" style="1" customWidth="1"/>
    <col min="3" max="3" width="46.25390625" style="1" customWidth="1"/>
    <col min="4" max="4" width="76.375" style="2" customWidth="1"/>
    <col min="5" max="5" width="8.375" style="2" customWidth="1"/>
    <col min="6" max="7" width="7.75390625" style="2" customWidth="1"/>
    <col min="8" max="9" width="7.75390625" style="1" customWidth="1"/>
    <col min="10" max="10" width="8.375" style="1" customWidth="1"/>
    <col min="11" max="14" width="7.75390625" style="1" customWidth="1"/>
    <col min="15" max="15" width="8.375" style="1" customWidth="1"/>
    <col min="16" max="19" width="7.75390625" style="1" customWidth="1"/>
    <col min="20" max="20" width="8.375" style="1" customWidth="1"/>
    <col min="21" max="24" width="7.75390625" style="1" customWidth="1"/>
    <col min="25" max="25" width="8.375" style="1" customWidth="1"/>
    <col min="26" max="29" width="7.75390625" style="1" customWidth="1"/>
    <col min="30" max="30" width="8.375" style="1" customWidth="1"/>
    <col min="31" max="34" width="7.75390625" style="1" customWidth="1"/>
    <col min="35" max="35" width="8.375" style="1" customWidth="1"/>
    <col min="36" max="39" width="7.75390625" style="1" customWidth="1"/>
    <col min="40" max="40" width="8.375" style="1" customWidth="1"/>
    <col min="41" max="44" width="7.75390625" style="1" customWidth="1"/>
    <col min="45" max="45" width="8.375" style="1" customWidth="1"/>
    <col min="46" max="49" width="7.75390625" style="1" customWidth="1"/>
    <col min="50" max="54" width="8.375" style="1" customWidth="1"/>
    <col min="55" max="56" width="6.75390625" style="1" customWidth="1"/>
    <col min="57" max="58" width="5.875" style="1" customWidth="1"/>
    <col min="59" max="59" width="73.75390625" style="1" customWidth="1"/>
    <col min="60" max="60" width="6.75390625" style="1" customWidth="1"/>
    <col min="61" max="64" width="5.75390625" style="1" customWidth="1"/>
    <col min="65" max="65" width="6.75390625" style="1" customWidth="1"/>
    <col min="66" max="69" width="5.75390625" style="1" customWidth="1"/>
    <col min="70" max="70" width="6.75390625" style="1" customWidth="1"/>
    <col min="71" max="74" width="5.75390625" style="1" customWidth="1"/>
    <col min="75" max="75" width="6.75390625" style="1" customWidth="1"/>
    <col min="76" max="79" width="5.75390625" style="1" customWidth="1"/>
    <col min="80" max="85" width="6.75390625" style="1" customWidth="1"/>
    <col min="86" max="89" width="5.75390625" style="1" customWidth="1"/>
    <col min="90" max="90" width="6.75390625" style="1" customWidth="1"/>
    <col min="91" max="94" width="5.75390625" style="1" customWidth="1"/>
    <col min="95" max="95" width="6.75390625" style="1" customWidth="1"/>
    <col min="96" max="99" width="5.75390625" style="1" customWidth="1"/>
    <col min="100" max="100" width="6.75390625" style="1" customWidth="1"/>
    <col min="101" max="103" width="5.75390625" style="1" customWidth="1"/>
    <col min="104" max="104" width="4.75390625" style="1" customWidth="1"/>
    <col min="105" max="109" width="6.75390625" style="1" customWidth="1"/>
    <col min="110" max="16384" width="9.125" style="1" customWidth="1"/>
  </cols>
  <sheetData>
    <row r="1" spans="2:14" s="8" customFormat="1" ht="30.75" thickBot="1">
      <c r="B1" s="51" t="s">
        <v>118</v>
      </c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</row>
    <row r="2" spans="1:7" s="8" customFormat="1" ht="18.75" thickTop="1">
      <c r="A2" s="8">
        <v>1</v>
      </c>
      <c r="B2" s="8">
        <v>1</v>
      </c>
      <c r="C2" s="10" t="s">
        <v>3</v>
      </c>
      <c r="D2" s="27" t="s">
        <v>345</v>
      </c>
      <c r="E2" s="36"/>
      <c r="F2" s="9"/>
      <c r="G2" s="9"/>
    </row>
    <row r="3" spans="1:7" s="8" customFormat="1" ht="15.75">
      <c r="A3" s="8">
        <v>1</v>
      </c>
      <c r="B3" s="8">
        <v>2</v>
      </c>
      <c r="C3" s="14" t="s">
        <v>117</v>
      </c>
      <c r="D3" s="26" t="s">
        <v>346</v>
      </c>
      <c r="E3" s="37"/>
      <c r="F3" s="9"/>
      <c r="G3" s="9"/>
    </row>
    <row r="4" spans="1:7" s="8" customFormat="1" ht="16.5" thickBot="1">
      <c r="A4" s="8">
        <v>1</v>
      </c>
      <c r="B4" s="8">
        <v>3</v>
      </c>
      <c r="C4" s="14" t="s">
        <v>114</v>
      </c>
      <c r="D4" s="49">
        <f>INDEX('[3]показатели'!$C$3:$C$66,MATCH(D2,'[3]показатели'!$B$3:$B$66,0))</f>
        <v>59</v>
      </c>
      <c r="E4" s="38"/>
      <c r="F4" s="9"/>
      <c r="G4" s="9"/>
    </row>
    <row r="5" spans="1:7" s="8" customFormat="1" ht="17.25" thickBot="1" thickTop="1">
      <c r="A5" s="8">
        <v>1</v>
      </c>
      <c r="B5" s="8">
        <v>4</v>
      </c>
      <c r="C5" s="14" t="s">
        <v>112</v>
      </c>
      <c r="D5" s="50" t="str">
        <f>INDEX('[3]показатели'!$D$3:$D$66,MATCH(D2,'[3]показатели'!$B$3:$B$66,0))</f>
        <v>PopRate</v>
      </c>
      <c r="E5" s="38"/>
      <c r="F5" s="9"/>
      <c r="G5" s="9"/>
    </row>
    <row r="6" spans="1:7" s="8" customFormat="1" ht="17.25" thickBot="1" thickTop="1">
      <c r="A6" s="8">
        <v>1</v>
      </c>
      <c r="B6" s="8">
        <v>5</v>
      </c>
      <c r="C6" s="13" t="s">
        <v>107</v>
      </c>
      <c r="D6" s="15">
        <f>D8+D14</f>
        <v>2</v>
      </c>
      <c r="E6" s="38"/>
      <c r="F6" s="9"/>
      <c r="G6" s="9"/>
    </row>
    <row r="7" spans="3:7" s="8" customFormat="1" ht="17.25" thickBot="1" thickTop="1">
      <c r="C7" s="9"/>
      <c r="D7" s="7"/>
      <c r="E7" s="39"/>
      <c r="F7" s="9"/>
      <c r="G7" s="9"/>
    </row>
    <row r="8" spans="1:7" s="8" customFormat="1" ht="19.5" thickBot="1" thickTop="1">
      <c r="A8" s="8">
        <v>1</v>
      </c>
      <c r="B8" s="8">
        <v>100</v>
      </c>
      <c r="C8" s="16" t="s">
        <v>6</v>
      </c>
      <c r="D8" s="17">
        <v>1</v>
      </c>
      <c r="E8" s="40"/>
      <c r="F8" s="9"/>
      <c r="G8" s="9"/>
    </row>
    <row r="9" spans="1:7" s="8" customFormat="1" ht="15.75" customHeight="1" thickBot="1" thickTop="1">
      <c r="A9" s="8">
        <v>1</v>
      </c>
      <c r="B9" s="8">
        <v>111</v>
      </c>
      <c r="C9" s="14" t="s">
        <v>115</v>
      </c>
      <c r="D9" s="17" t="s">
        <v>121</v>
      </c>
      <c r="E9" s="40"/>
      <c r="F9" s="9"/>
      <c r="G9" s="9"/>
    </row>
    <row r="10" spans="1:7" s="8" customFormat="1" ht="17.25" thickBot="1" thickTop="1">
      <c r="A10" s="8">
        <v>1</v>
      </c>
      <c r="B10" s="8">
        <v>112</v>
      </c>
      <c r="C10" s="11" t="s">
        <v>116</v>
      </c>
      <c r="D10" s="15">
        <f>INDEX('[1]категории'!$C$3:$C$21,MATCH(D9,'[1]категории'!$B$3:$B$21,0))</f>
        <v>13</v>
      </c>
      <c r="E10" s="38"/>
      <c r="G10" s="9"/>
    </row>
    <row r="11" spans="1:7" s="8" customFormat="1" ht="17.25" thickBot="1" thickTop="1">
      <c r="A11" s="8">
        <v>1</v>
      </c>
      <c r="B11" s="8">
        <v>113</v>
      </c>
      <c r="C11" s="11" t="s">
        <v>105</v>
      </c>
      <c r="D11" s="15" t="str">
        <f>INDEX('[1]категории'!$D$3:$D$21,MATCH(D9,'[1]категории'!$B$3:$B$21,0))</f>
        <v>World</v>
      </c>
      <c r="E11" s="38"/>
      <c r="G11" s="9"/>
    </row>
    <row r="12" spans="1:7" s="8" customFormat="1" ht="19.5" thickBot="1" thickTop="1">
      <c r="A12" s="8">
        <v>1</v>
      </c>
      <c r="B12" s="8">
        <v>114</v>
      </c>
      <c r="C12" s="18" t="s">
        <v>106</v>
      </c>
      <c r="D12" s="17">
        <v>245</v>
      </c>
      <c r="E12" s="40"/>
      <c r="F12" s="9"/>
      <c r="G12" s="9"/>
    </row>
    <row r="13" spans="3:7" s="8" customFormat="1" ht="17.25" thickBot="1" thickTop="1">
      <c r="C13" s="9"/>
      <c r="D13" s="7"/>
      <c r="E13" s="39"/>
      <c r="F13" s="9"/>
      <c r="G13" s="9"/>
    </row>
    <row r="14" spans="1:7" s="8" customFormat="1" ht="19.5" thickBot="1" thickTop="1">
      <c r="A14" s="8">
        <v>1</v>
      </c>
      <c r="B14" s="8">
        <v>200</v>
      </c>
      <c r="C14" s="10" t="s">
        <v>11</v>
      </c>
      <c r="D14" s="17">
        <v>1</v>
      </c>
      <c r="E14" s="40"/>
      <c r="F14" s="9"/>
      <c r="G14" s="9"/>
    </row>
    <row r="15" spans="1:7" s="8" customFormat="1" ht="15.75" customHeight="1" thickBot="1" thickTop="1">
      <c r="A15" s="8">
        <v>1</v>
      </c>
      <c r="B15" s="8">
        <v>211</v>
      </c>
      <c r="C15" s="14" t="s">
        <v>115</v>
      </c>
      <c r="D15" s="17" t="s">
        <v>15</v>
      </c>
      <c r="E15" s="40"/>
      <c r="F15" s="9"/>
      <c r="G15" s="9"/>
    </row>
    <row r="16" spans="1:7" s="8" customFormat="1" ht="17.25" thickBot="1" thickTop="1">
      <c r="A16" s="8">
        <v>1</v>
      </c>
      <c r="B16" s="8">
        <v>212</v>
      </c>
      <c r="C16" s="11" t="s">
        <v>116</v>
      </c>
      <c r="D16" s="15">
        <f>INDEX('[1]категории'!$C$3:$C$21,MATCH(D15,'[1]категории'!$B$3:$B$21,0))</f>
        <v>2</v>
      </c>
      <c r="E16" s="38"/>
      <c r="G16" s="9"/>
    </row>
    <row r="17" spans="1:7" s="8" customFormat="1" ht="17.25" thickBot="1" thickTop="1">
      <c r="A17" s="8">
        <v>1</v>
      </c>
      <c r="B17" s="8">
        <v>213</v>
      </c>
      <c r="C17" s="11" t="s">
        <v>105</v>
      </c>
      <c r="D17" s="15" t="str">
        <f>INDEX('[1]категории'!$D$3:$D$21,MATCH(D15,'[1]категории'!$B$3:$B$21,0))</f>
        <v>YEAR</v>
      </c>
      <c r="E17" s="38"/>
      <c r="G17" s="9"/>
    </row>
    <row r="18" spans="1:7" s="8" customFormat="1" ht="19.5" thickBot="1" thickTop="1">
      <c r="A18" s="8">
        <v>1</v>
      </c>
      <c r="B18" s="8">
        <v>214</v>
      </c>
      <c r="C18" s="12" t="s">
        <v>108</v>
      </c>
      <c r="D18" s="17">
        <v>52</v>
      </c>
      <c r="E18" s="40"/>
      <c r="F18" s="9"/>
      <c r="G18" s="9"/>
    </row>
    <row r="19" spans="3:7" s="8" customFormat="1" ht="9.75" customHeight="1" thickBot="1" thickTop="1">
      <c r="C19" s="9"/>
      <c r="D19" s="7"/>
      <c r="E19" s="39"/>
      <c r="F19" s="9"/>
      <c r="G19" s="9"/>
    </row>
    <row r="20" spans="1:7" s="8" customFormat="1" ht="19.5" thickBot="1" thickTop="1">
      <c r="A20" s="8">
        <v>1</v>
      </c>
      <c r="B20" s="8">
        <v>14</v>
      </c>
      <c r="C20" s="13" t="s">
        <v>22</v>
      </c>
      <c r="D20" s="17" t="s">
        <v>126</v>
      </c>
      <c r="E20" s="40"/>
      <c r="F20" s="9"/>
      <c r="G20" s="9"/>
    </row>
    <row r="21" spans="3:7" s="8" customFormat="1" ht="9.75" customHeight="1" thickBot="1" thickTop="1">
      <c r="C21" s="9"/>
      <c r="D21" s="7"/>
      <c r="E21" s="39"/>
      <c r="F21" s="9"/>
      <c r="G21" s="9"/>
    </row>
    <row r="22" spans="1:7" s="8" customFormat="1" ht="17.25" thickBot="1" thickTop="1">
      <c r="A22" s="8">
        <v>1</v>
      </c>
      <c r="B22" s="8">
        <v>15</v>
      </c>
      <c r="C22" s="13" t="s">
        <v>109</v>
      </c>
      <c r="D22" s="24" t="s">
        <v>347</v>
      </c>
      <c r="E22" s="41"/>
      <c r="F22" s="9"/>
      <c r="G22" s="9"/>
    </row>
    <row r="23" spans="3:7" s="8" customFormat="1" ht="9.75" customHeight="1" thickBot="1" thickTop="1">
      <c r="C23" s="9"/>
      <c r="D23" s="7"/>
      <c r="E23" s="39"/>
      <c r="F23" s="9"/>
      <c r="G23" s="9"/>
    </row>
    <row r="24" spans="1:7" s="8" customFormat="1" ht="20.25" thickBot="1" thickTop="1">
      <c r="A24" s="8">
        <v>1</v>
      </c>
      <c r="B24" s="8">
        <v>16</v>
      </c>
      <c r="C24" s="13" t="s">
        <v>28</v>
      </c>
      <c r="D24" s="17" t="s">
        <v>348</v>
      </c>
      <c r="E24" s="40"/>
      <c r="F24" s="9"/>
      <c r="G24" s="9"/>
    </row>
    <row r="25" spans="3:7" s="8" customFormat="1" ht="9.75" customHeight="1" thickBot="1" thickTop="1">
      <c r="C25" s="9"/>
      <c r="D25" s="7"/>
      <c r="E25" s="39"/>
      <c r="F25" s="9"/>
      <c r="G25" s="9"/>
    </row>
    <row r="26" spans="1:7" s="8" customFormat="1" ht="19.5" thickBot="1" thickTop="1">
      <c r="A26" s="8">
        <v>1</v>
      </c>
      <c r="B26" s="8">
        <v>17</v>
      </c>
      <c r="C26" s="13" t="s">
        <v>113</v>
      </c>
      <c r="D26" s="28" t="s">
        <v>349</v>
      </c>
      <c r="E26" s="42"/>
      <c r="F26" s="9"/>
      <c r="G26" s="9"/>
    </row>
    <row r="27" spans="3:7" s="8" customFormat="1" ht="9.75" customHeight="1" thickBot="1" thickTop="1">
      <c r="C27" s="9"/>
      <c r="D27" s="7"/>
      <c r="E27" s="39"/>
      <c r="F27" s="9"/>
      <c r="G27" s="9"/>
    </row>
    <row r="28" spans="1:7" s="8" customFormat="1" ht="19.5" thickBot="1" thickTop="1">
      <c r="A28" s="8">
        <v>1</v>
      </c>
      <c r="B28" s="8">
        <v>18</v>
      </c>
      <c r="C28" s="13" t="s">
        <v>110</v>
      </c>
      <c r="D28" s="17"/>
      <c r="E28" s="40"/>
      <c r="F28" s="9"/>
      <c r="G28" s="9"/>
    </row>
    <row r="29" spans="3:7" s="8" customFormat="1" ht="9.75" customHeight="1" thickBot="1" thickTop="1">
      <c r="C29" s="9"/>
      <c r="D29" s="7"/>
      <c r="E29" s="39"/>
      <c r="F29" s="9"/>
      <c r="G29" s="9"/>
    </row>
    <row r="30" spans="1:7" s="8" customFormat="1" ht="19.5" thickBot="1" thickTop="1">
      <c r="A30" s="8">
        <v>1</v>
      </c>
      <c r="B30" s="8">
        <v>19</v>
      </c>
      <c r="C30" s="13" t="s">
        <v>111</v>
      </c>
      <c r="D30" s="17" t="s">
        <v>122</v>
      </c>
      <c r="E30" s="40"/>
      <c r="F30" s="9"/>
      <c r="G30" s="9"/>
    </row>
    <row r="31" spans="1:5" ht="9.75" customHeight="1" thickBot="1" thickTop="1">
      <c r="A31" s="8"/>
      <c r="C31" s="2"/>
      <c r="E31" s="43"/>
    </row>
    <row r="32" spans="1:7" s="8" customFormat="1" ht="19.5" thickBot="1" thickTop="1">
      <c r="A32" s="8">
        <v>1</v>
      </c>
      <c r="B32" s="8">
        <v>20</v>
      </c>
      <c r="C32" s="13" t="s">
        <v>19</v>
      </c>
      <c r="D32" s="17" t="s">
        <v>350</v>
      </c>
      <c r="E32" s="40"/>
      <c r="F32" s="9"/>
      <c r="G32" s="9"/>
    </row>
    <row r="33" spans="1:3" ht="9.75" customHeight="1" thickBot="1" thickTop="1">
      <c r="A33" s="8"/>
      <c r="C33" s="2"/>
    </row>
    <row r="34" spans="1:43" s="8" customFormat="1" ht="19.5" thickBot="1" thickTop="1">
      <c r="A34" s="8">
        <v>1</v>
      </c>
      <c r="B34" s="8">
        <v>21</v>
      </c>
      <c r="C34" s="13" t="s">
        <v>119</v>
      </c>
      <c r="D34" s="53" t="s">
        <v>123</v>
      </c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4"/>
      <c r="AG34" s="54"/>
      <c r="AH34" s="54"/>
      <c r="AI34" s="54"/>
      <c r="AJ34" s="54"/>
      <c r="AK34" s="54"/>
      <c r="AL34" s="54"/>
      <c r="AM34" s="54"/>
      <c r="AN34" s="54"/>
      <c r="AO34" s="54"/>
      <c r="AP34" s="54"/>
      <c r="AQ34" s="54"/>
    </row>
    <row r="35" ht="16.5" thickTop="1">
      <c r="A35" s="8"/>
    </row>
    <row r="36" spans="1:64" ht="15.75">
      <c r="A36" s="8"/>
      <c r="B36" s="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" s="20" customFormat="1" ht="15.75">
      <c r="A37" s="19"/>
      <c r="B37" s="19"/>
      <c r="C37" s="25" t="s">
        <v>120</v>
      </c>
      <c r="D37" s="21"/>
      <c r="E37" s="21"/>
      <c r="F37" s="21"/>
    </row>
    <row r="38" spans="1:56" ht="15.75">
      <c r="A38" s="22">
        <v>2</v>
      </c>
      <c r="B38" s="22"/>
      <c r="C38" s="23">
        <v>3</v>
      </c>
      <c r="D38" s="23">
        <v>4</v>
      </c>
      <c r="E38" s="23">
        <v>5</v>
      </c>
      <c r="F38" s="23">
        <v>5</v>
      </c>
      <c r="G38" s="23">
        <v>5</v>
      </c>
      <c r="H38" s="23">
        <v>5</v>
      </c>
      <c r="I38" s="23">
        <v>5</v>
      </c>
      <c r="J38" s="23">
        <v>5</v>
      </c>
      <c r="K38" s="23">
        <v>5</v>
      </c>
      <c r="L38" s="23">
        <v>5</v>
      </c>
      <c r="M38" s="23">
        <v>5</v>
      </c>
      <c r="N38" s="23">
        <v>5</v>
      </c>
      <c r="O38" s="23">
        <v>5</v>
      </c>
      <c r="P38" s="23">
        <v>5</v>
      </c>
      <c r="Q38" s="23">
        <v>5</v>
      </c>
      <c r="R38" s="23">
        <v>5</v>
      </c>
      <c r="S38" s="23">
        <v>5</v>
      </c>
      <c r="T38" s="23">
        <v>5</v>
      </c>
      <c r="U38" s="23">
        <v>5</v>
      </c>
      <c r="V38" s="23">
        <v>5</v>
      </c>
      <c r="W38" s="23">
        <v>5</v>
      </c>
      <c r="X38" s="23">
        <v>5</v>
      </c>
      <c r="Y38" s="23">
        <v>5</v>
      </c>
      <c r="Z38" s="23">
        <v>5</v>
      </c>
      <c r="AA38" s="23">
        <v>5</v>
      </c>
      <c r="AB38" s="23">
        <v>5</v>
      </c>
      <c r="AC38" s="23">
        <v>5</v>
      </c>
      <c r="AD38" s="23">
        <v>5</v>
      </c>
      <c r="AE38" s="23">
        <v>5</v>
      </c>
      <c r="AF38" s="23">
        <v>5</v>
      </c>
      <c r="AG38" s="23">
        <v>5</v>
      </c>
      <c r="AH38" s="23">
        <v>5</v>
      </c>
      <c r="AI38" s="23">
        <v>5</v>
      </c>
      <c r="AJ38" s="23">
        <v>5</v>
      </c>
      <c r="AK38" s="23">
        <v>5</v>
      </c>
      <c r="AL38" s="23">
        <v>5</v>
      </c>
      <c r="AM38" s="23">
        <v>5</v>
      </c>
      <c r="AN38" s="23">
        <v>5</v>
      </c>
      <c r="AO38" s="23">
        <v>5</v>
      </c>
      <c r="AP38" s="23">
        <v>5</v>
      </c>
      <c r="AQ38" s="23">
        <v>5</v>
      </c>
      <c r="AR38" s="23">
        <v>5</v>
      </c>
      <c r="AS38" s="23">
        <v>5</v>
      </c>
      <c r="AT38" s="23">
        <v>5</v>
      </c>
      <c r="AU38" s="23">
        <v>5</v>
      </c>
      <c r="AV38" s="23">
        <v>5</v>
      </c>
      <c r="AW38" s="23">
        <v>5</v>
      </c>
      <c r="AX38" s="23">
        <v>5</v>
      </c>
      <c r="AY38" s="23">
        <v>5</v>
      </c>
      <c r="AZ38" s="23">
        <v>5</v>
      </c>
      <c r="BA38" s="23">
        <v>5</v>
      </c>
      <c r="BB38" s="23">
        <v>5</v>
      </c>
      <c r="BC38" s="23">
        <v>5</v>
      </c>
      <c r="BD38" s="23">
        <v>5</v>
      </c>
    </row>
    <row r="39" spans="1:56" ht="16.5" thickBot="1">
      <c r="A39" s="22">
        <v>3</v>
      </c>
      <c r="C39" s="29" t="s">
        <v>124</v>
      </c>
      <c r="D39" s="30" t="s">
        <v>124</v>
      </c>
      <c r="E39" s="34">
        <f>INDEX('[3]period'!$D$3:$D$376,MATCH(E40,'[3]period'!$B$3:$B$376,0))</f>
        <v>1960</v>
      </c>
      <c r="F39" s="34">
        <f>INDEX('[3]period'!$D$3:$D$376,MATCH(F40,'[3]period'!$B$3:$B$376,0))</f>
        <v>1961</v>
      </c>
      <c r="G39" s="34">
        <f>INDEX('[3]period'!$D$3:$D$376,MATCH(G40,'[3]period'!$B$3:$B$376,0))</f>
        <v>1962</v>
      </c>
      <c r="H39" s="34">
        <f>INDEX('[3]period'!$D$3:$D$376,MATCH(H40,'[3]period'!$B$3:$B$376,0))</f>
        <v>1963</v>
      </c>
      <c r="I39" s="34">
        <f>INDEX('[3]period'!$D$3:$D$376,MATCH(I40,'[3]period'!$B$3:$B$376,0))</f>
        <v>1964</v>
      </c>
      <c r="J39" s="34">
        <f>INDEX('[3]period'!$D$3:$D$376,MATCH(J40,'[3]period'!$B$3:$B$376,0))</f>
        <v>1965</v>
      </c>
      <c r="K39" s="34">
        <f>INDEX('[3]period'!$D$3:$D$376,MATCH(K40,'[3]period'!$B$3:$B$376,0))</f>
        <v>1966</v>
      </c>
      <c r="L39" s="34">
        <f>INDEX('[3]period'!$D$3:$D$376,MATCH(L40,'[3]period'!$B$3:$B$376,0))</f>
        <v>1967</v>
      </c>
      <c r="M39" s="34">
        <f>INDEX('[3]period'!$D$3:$D$376,MATCH(M40,'[3]period'!$B$3:$B$376,0))</f>
        <v>1968</v>
      </c>
      <c r="N39" s="34">
        <f>INDEX('[3]period'!$D$3:$D$376,MATCH(N40,'[3]period'!$B$3:$B$376,0))</f>
        <v>1969</v>
      </c>
      <c r="O39" s="34">
        <f>INDEX('[3]period'!$D$3:$D$376,MATCH(O40,'[3]period'!$B$3:$B$376,0))</f>
        <v>1970</v>
      </c>
      <c r="P39" s="34">
        <f>INDEX('[3]period'!$D$3:$D$376,MATCH(P40,'[3]period'!$B$3:$B$376,0))</f>
        <v>1971</v>
      </c>
      <c r="Q39" s="34">
        <f>INDEX('[3]period'!$D$3:$D$376,MATCH(Q40,'[3]period'!$B$3:$B$376,0))</f>
        <v>1972</v>
      </c>
      <c r="R39" s="34">
        <f>INDEX('[3]period'!$D$3:$D$376,MATCH(R40,'[3]period'!$B$3:$B$376,0))</f>
        <v>1973</v>
      </c>
      <c r="S39" s="34">
        <f>INDEX('[3]period'!$D$3:$D$376,MATCH(S40,'[3]period'!$B$3:$B$376,0))</f>
        <v>1974</v>
      </c>
      <c r="T39" s="34">
        <f>INDEX('[3]period'!$D$3:$D$376,MATCH(T40,'[3]period'!$B$3:$B$376,0))</f>
        <v>1975</v>
      </c>
      <c r="U39" s="34">
        <f>INDEX('[3]period'!$D$3:$D$376,MATCH(U40,'[3]period'!$B$3:$B$376,0))</f>
        <v>1976</v>
      </c>
      <c r="V39" s="34">
        <f>INDEX('[3]period'!$D$3:$D$376,MATCH(V40,'[3]period'!$B$3:$B$376,0))</f>
        <v>1977</v>
      </c>
      <c r="W39" s="34">
        <f>INDEX('[3]period'!$D$3:$D$376,MATCH(W40,'[3]period'!$B$3:$B$376,0))</f>
        <v>1978</v>
      </c>
      <c r="X39" s="34">
        <f>INDEX('[3]period'!$D$3:$D$376,MATCH(X40,'[3]period'!$B$3:$B$376,0))</f>
        <v>1979</v>
      </c>
      <c r="Y39" s="34">
        <f>INDEX('[3]period'!$D$3:$D$376,MATCH(Y40,'[3]period'!$B$3:$B$376,0))</f>
        <v>1980</v>
      </c>
      <c r="Z39" s="34">
        <f>INDEX('[3]period'!$D$3:$D$376,MATCH(Z40,'[3]period'!$B$3:$B$376,0))</f>
        <v>1981</v>
      </c>
      <c r="AA39" s="34">
        <f>INDEX('[3]period'!$D$3:$D$376,MATCH(AA40,'[3]period'!$B$3:$B$376,0))</f>
        <v>1982</v>
      </c>
      <c r="AB39" s="34">
        <f>INDEX('[3]period'!$D$3:$D$376,MATCH(AB40,'[3]period'!$B$3:$B$376,0))</f>
        <v>1983</v>
      </c>
      <c r="AC39" s="34">
        <f>INDEX('[3]period'!$D$3:$D$376,MATCH(AC40,'[3]period'!$B$3:$B$376,0))</f>
        <v>1984</v>
      </c>
      <c r="AD39" s="34">
        <f>INDEX('[3]period'!$D$3:$D$376,MATCH(AD40,'[3]period'!$B$3:$B$376,0))</f>
        <v>1985</v>
      </c>
      <c r="AE39" s="34">
        <f>INDEX('[3]period'!$D$3:$D$376,MATCH(AE40,'[3]period'!$B$3:$B$376,0))</f>
        <v>1986</v>
      </c>
      <c r="AF39" s="34">
        <f>INDEX('[3]period'!$D$3:$D$376,MATCH(AF40,'[3]period'!$B$3:$B$376,0))</f>
        <v>1987</v>
      </c>
      <c r="AG39" s="34">
        <f>INDEX('[3]period'!$D$3:$D$376,MATCH(AG40,'[3]period'!$B$3:$B$376,0))</f>
        <v>1988</v>
      </c>
      <c r="AH39" s="34">
        <f>INDEX('[3]period'!$D$3:$D$376,MATCH(AH40,'[3]period'!$B$3:$B$376,0))</f>
        <v>1989</v>
      </c>
      <c r="AI39" s="34">
        <f>INDEX('[3]period'!$D$3:$D$376,MATCH(AI40,'[3]period'!$B$3:$B$376,0))</f>
        <v>1990</v>
      </c>
      <c r="AJ39" s="34">
        <f>INDEX('[3]period'!$D$3:$D$376,MATCH(AJ40,'[3]period'!$B$3:$B$376,0))</f>
        <v>1991</v>
      </c>
      <c r="AK39" s="34">
        <f>INDEX('[3]period'!$D$3:$D$376,MATCH(AK40,'[3]period'!$B$3:$B$376,0))</f>
        <v>1992</v>
      </c>
      <c r="AL39" s="34">
        <f>INDEX('[3]period'!$D$3:$D$376,MATCH(AL40,'[3]period'!$B$3:$B$376,0))</f>
        <v>1993</v>
      </c>
      <c r="AM39" s="34">
        <f>INDEX('[3]period'!$D$3:$D$376,MATCH(AM40,'[3]period'!$B$3:$B$376,0))</f>
        <v>1994</v>
      </c>
      <c r="AN39" s="34">
        <f>INDEX('[3]period'!$D$3:$D$376,MATCH(AN40,'[3]period'!$B$3:$B$376,0))</f>
        <v>1995</v>
      </c>
      <c r="AO39" s="34">
        <f>INDEX('[3]period'!$D$3:$D$376,MATCH(AO40,'[3]period'!$B$3:$B$376,0))</f>
        <v>1996</v>
      </c>
      <c r="AP39" s="34">
        <f>INDEX('[3]period'!$D$3:$D$376,MATCH(AP40,'[3]period'!$B$3:$B$376,0))</f>
        <v>1997</v>
      </c>
      <c r="AQ39" s="34">
        <f>INDEX('[3]period'!$D$3:$D$376,MATCH(AQ40,'[3]period'!$B$3:$B$376,0))</f>
        <v>1998</v>
      </c>
      <c r="AR39" s="34">
        <f>INDEX('[3]period'!$D$3:$D$376,MATCH(AR40,'[3]period'!$B$3:$B$376,0))</f>
        <v>1999</v>
      </c>
      <c r="AS39" s="34">
        <f>INDEX('[3]period'!$D$3:$D$376,MATCH(AS40,'[3]period'!$B$3:$B$376,0))</f>
        <v>2000</v>
      </c>
      <c r="AT39" s="34">
        <f>INDEX('[3]period'!$D$3:$D$376,MATCH(AT40,'[3]period'!$B$3:$B$376,0))</f>
        <v>2001</v>
      </c>
      <c r="AU39" s="34">
        <f>INDEX('[3]period'!$D$3:$D$376,MATCH(AU40,'[3]period'!$B$3:$B$376,0))</f>
        <v>2002</v>
      </c>
      <c r="AV39" s="34">
        <f>INDEX('[3]period'!$D$3:$D$376,MATCH(AV40,'[3]period'!$B$3:$B$376,0))</f>
        <v>2003</v>
      </c>
      <c r="AW39" s="34">
        <f>INDEX('[3]period'!$D$3:$D$376,MATCH(AW40,'[3]period'!$B$3:$B$376,0))</f>
        <v>2004</v>
      </c>
      <c r="AX39" s="34">
        <f>INDEX('[3]period'!$D$3:$D$376,MATCH(AX40,'[3]period'!$B$3:$B$376,0))</f>
        <v>2005</v>
      </c>
      <c r="AY39" s="34">
        <f>INDEX('[3]period'!$D$3:$D$376,MATCH(AY40,'[3]period'!$B$3:$B$376,0))</f>
        <v>2006</v>
      </c>
      <c r="AZ39" s="34">
        <f>INDEX('[3]period'!$D$3:$D$376,MATCH(AZ40,'[3]period'!$B$3:$B$376,0))</f>
        <v>2007</v>
      </c>
      <c r="BA39" s="34">
        <f>INDEX('[3]period'!$D$3:$D$376,MATCH(BA40,'[3]period'!$B$3:$B$376,0))</f>
        <v>2008</v>
      </c>
      <c r="BB39" s="34">
        <f>INDEX('[3]period'!$D$3:$D$376,MATCH(BB40,'[3]period'!$B$3:$B$376,0))</f>
        <v>2009</v>
      </c>
      <c r="BC39" s="34">
        <f>INDEX('[3]period'!$D$3:$D$376,MATCH(BC40,'[3]period'!$B$3:$B$376,0))</f>
        <v>2010</v>
      </c>
      <c r="BD39" s="34">
        <f>INDEX('[3]period'!$D$3:$D$376,MATCH(BD40,'[3]period'!$B$3:$B$376,0))</f>
        <v>2011</v>
      </c>
    </row>
    <row r="40" spans="1:109" ht="17.25" thickBot="1" thickTop="1">
      <c r="A40" s="8">
        <v>4</v>
      </c>
      <c r="C40" s="29"/>
      <c r="D40" s="31" t="s">
        <v>125</v>
      </c>
      <c r="E40" s="32">
        <v>1960</v>
      </c>
      <c r="F40" s="32">
        <v>1961</v>
      </c>
      <c r="G40" s="32">
        <v>1962</v>
      </c>
      <c r="H40" s="32">
        <v>1963</v>
      </c>
      <c r="I40" s="32">
        <v>1964</v>
      </c>
      <c r="J40" s="32">
        <v>1965</v>
      </c>
      <c r="K40" s="32">
        <v>1966</v>
      </c>
      <c r="L40" s="32">
        <v>1967</v>
      </c>
      <c r="M40" s="32">
        <v>1968</v>
      </c>
      <c r="N40" s="32">
        <v>1969</v>
      </c>
      <c r="O40" s="32">
        <v>1970</v>
      </c>
      <c r="P40" s="32">
        <v>1971</v>
      </c>
      <c r="Q40" s="32">
        <v>1972</v>
      </c>
      <c r="R40" s="32">
        <v>1973</v>
      </c>
      <c r="S40" s="32">
        <v>1974</v>
      </c>
      <c r="T40" s="32">
        <v>1975</v>
      </c>
      <c r="U40" s="32">
        <v>1976</v>
      </c>
      <c r="V40" s="32">
        <v>1977</v>
      </c>
      <c r="W40" s="32">
        <v>1978</v>
      </c>
      <c r="X40" s="32">
        <v>1979</v>
      </c>
      <c r="Y40" s="32">
        <v>1980</v>
      </c>
      <c r="Z40" s="32">
        <v>1981</v>
      </c>
      <c r="AA40" s="32">
        <v>1982</v>
      </c>
      <c r="AB40" s="32">
        <v>1983</v>
      </c>
      <c r="AC40" s="32">
        <v>1984</v>
      </c>
      <c r="AD40" s="32">
        <v>1985</v>
      </c>
      <c r="AE40" s="32">
        <v>1986</v>
      </c>
      <c r="AF40" s="32">
        <v>1987</v>
      </c>
      <c r="AG40" s="32">
        <v>1988</v>
      </c>
      <c r="AH40" s="32">
        <v>1989</v>
      </c>
      <c r="AI40" s="32">
        <v>1990</v>
      </c>
      <c r="AJ40" s="32">
        <v>1991</v>
      </c>
      <c r="AK40" s="32">
        <v>1992</v>
      </c>
      <c r="AL40" s="32">
        <v>1993</v>
      </c>
      <c r="AM40" s="32">
        <v>1994</v>
      </c>
      <c r="AN40" s="32">
        <v>1995</v>
      </c>
      <c r="AO40" s="32">
        <v>1996</v>
      </c>
      <c r="AP40" s="32">
        <v>1997</v>
      </c>
      <c r="AQ40" s="32">
        <v>1998</v>
      </c>
      <c r="AR40" s="32">
        <v>1999</v>
      </c>
      <c r="AS40" s="32">
        <v>2000</v>
      </c>
      <c r="AT40" s="32">
        <v>2001</v>
      </c>
      <c r="AU40" s="32">
        <v>2002</v>
      </c>
      <c r="AV40" s="32">
        <v>2003</v>
      </c>
      <c r="AW40" s="32">
        <v>2004</v>
      </c>
      <c r="AX40" s="32">
        <v>2005</v>
      </c>
      <c r="AY40" s="32">
        <v>2006</v>
      </c>
      <c r="AZ40" s="32">
        <v>2007</v>
      </c>
      <c r="BA40" s="32">
        <v>2008</v>
      </c>
      <c r="BB40" s="32">
        <v>2009</v>
      </c>
      <c r="BC40" s="32">
        <v>2010</v>
      </c>
      <c r="BD40" s="32">
        <v>2011</v>
      </c>
      <c r="BG40" s="31" t="s">
        <v>125</v>
      </c>
      <c r="BH40" s="32">
        <v>1960</v>
      </c>
      <c r="BI40" s="32">
        <v>1961</v>
      </c>
      <c r="BJ40" s="32">
        <v>1962</v>
      </c>
      <c r="BK40" s="32">
        <v>1963</v>
      </c>
      <c r="BL40" s="32">
        <v>1964</v>
      </c>
      <c r="BM40" s="32">
        <v>1965</v>
      </c>
      <c r="BN40" s="32">
        <v>1966</v>
      </c>
      <c r="BO40" s="32">
        <v>1967</v>
      </c>
      <c r="BP40" s="32">
        <v>1968</v>
      </c>
      <c r="BQ40" s="32">
        <v>1969</v>
      </c>
      <c r="BR40" s="32">
        <v>1970</v>
      </c>
      <c r="BS40" s="32">
        <v>1971</v>
      </c>
      <c r="BT40" s="32">
        <v>1972</v>
      </c>
      <c r="BU40" s="32">
        <v>1973</v>
      </c>
      <c r="BV40" s="32">
        <v>1974</v>
      </c>
      <c r="BW40" s="32">
        <v>1975</v>
      </c>
      <c r="BX40" s="32">
        <v>1976</v>
      </c>
      <c r="BY40" s="32">
        <v>1977</v>
      </c>
      <c r="BZ40" s="32">
        <v>1978</v>
      </c>
      <c r="CA40" s="32">
        <v>1979</v>
      </c>
      <c r="CB40" s="32">
        <v>1980</v>
      </c>
      <c r="CC40" s="32">
        <v>1981</v>
      </c>
      <c r="CD40" s="32">
        <v>1982</v>
      </c>
      <c r="CE40" s="32">
        <v>1983</v>
      </c>
      <c r="CF40" s="32">
        <v>1984</v>
      </c>
      <c r="CG40" s="32">
        <v>1985</v>
      </c>
      <c r="CH40" s="32">
        <v>1986</v>
      </c>
      <c r="CI40" s="32">
        <v>1987</v>
      </c>
      <c r="CJ40" s="32">
        <v>1988</v>
      </c>
      <c r="CK40" s="32">
        <v>1989</v>
      </c>
      <c r="CL40" s="32">
        <v>1990</v>
      </c>
      <c r="CM40" s="32">
        <v>1991</v>
      </c>
      <c r="CN40" s="32">
        <v>1992</v>
      </c>
      <c r="CO40" s="32">
        <v>1993</v>
      </c>
      <c r="CP40" s="32">
        <v>1994</v>
      </c>
      <c r="CQ40" s="32">
        <v>1995</v>
      </c>
      <c r="CR40" s="32">
        <v>1996</v>
      </c>
      <c r="CS40" s="32">
        <v>1997</v>
      </c>
      <c r="CT40" s="32">
        <v>1998</v>
      </c>
      <c r="CU40" s="32">
        <v>1999</v>
      </c>
      <c r="CV40" s="32">
        <v>2000</v>
      </c>
      <c r="CW40" s="32">
        <v>2001</v>
      </c>
      <c r="CX40" s="32">
        <v>2002</v>
      </c>
      <c r="CY40" s="32">
        <v>2003</v>
      </c>
      <c r="CZ40" s="32">
        <v>2004</v>
      </c>
      <c r="DA40" s="32">
        <v>2005</v>
      </c>
      <c r="DB40" s="32">
        <v>2006</v>
      </c>
      <c r="DC40" s="32">
        <v>2007</v>
      </c>
      <c r="DD40" s="32">
        <v>2008</v>
      </c>
      <c r="DE40" s="32">
        <v>2009</v>
      </c>
    </row>
    <row r="41" spans="1:109" ht="17.25" thickBot="1" thickTop="1">
      <c r="A41" s="8">
        <v>5</v>
      </c>
      <c r="C41" s="29" t="str">
        <f>INDEX('[2]world'!$D$3:$D$400,MATCH(D41,'[2]world'!$B$3:$B$400,0))</f>
        <v>AUS</v>
      </c>
      <c r="D41" s="33" t="s">
        <v>161</v>
      </c>
      <c r="E41" s="35">
        <v>2.266911399485707</v>
      </c>
      <c r="F41" s="35">
        <v>1.9897399204451025</v>
      </c>
      <c r="G41" s="35">
        <v>2.4406392472632747</v>
      </c>
      <c r="H41" s="35">
        <v>1.9178163568977478</v>
      </c>
      <c r="I41" s="35">
        <v>1.9623542962774225</v>
      </c>
      <c r="J41" s="35">
        <v>1.959716771542965</v>
      </c>
      <c r="K41" s="35">
        <v>2.2831842381177934</v>
      </c>
      <c r="L41" s="35">
        <v>1.2622768083400797</v>
      </c>
      <c r="M41" s="35">
        <v>1.7641585447467425</v>
      </c>
      <c r="N41" s="35">
        <v>2.093022878051148</v>
      </c>
      <c r="O41" s="35">
        <v>1.9701887543565677</v>
      </c>
      <c r="P41" s="35">
        <v>3.380293323581435</v>
      </c>
      <c r="Q41" s="35">
        <v>1.8381461467362568</v>
      </c>
      <c r="R41" s="35">
        <v>1.5288168172186223</v>
      </c>
      <c r="S41" s="35">
        <v>2.5312200990052127</v>
      </c>
      <c r="T41" s="35">
        <v>1.2311858102271591</v>
      </c>
      <c r="U41" s="35">
        <v>1.0026581969532624</v>
      </c>
      <c r="V41" s="35">
        <v>1.1266726087222612</v>
      </c>
      <c r="W41" s="35">
        <v>1.162885185321267</v>
      </c>
      <c r="X41" s="35">
        <v>1.08064220196996</v>
      </c>
      <c r="Y41" s="35">
        <v>1.218942633224502</v>
      </c>
      <c r="Z41" s="35">
        <v>1.5868524692276536</v>
      </c>
      <c r="AA41" s="35">
        <v>1.6675356278297029</v>
      </c>
      <c r="AB41" s="35">
        <v>1.250548185427805</v>
      </c>
      <c r="AC41" s="35">
        <v>1.1322217735459854</v>
      </c>
      <c r="AD41" s="35">
        <v>1.3673459885474706</v>
      </c>
      <c r="AE41" s="35">
        <v>1.6389887638499678</v>
      </c>
      <c r="AF41" s="35">
        <v>1.5209865302058156</v>
      </c>
      <c r="AG41" s="35">
        <v>1.6362065535375907</v>
      </c>
      <c r="AH41" s="35">
        <v>1.6925666734950027</v>
      </c>
      <c r="AI41" s="35">
        <v>1.479977922560556</v>
      </c>
      <c r="AJ41" s="35">
        <v>1.2745774976585522</v>
      </c>
      <c r="AK41" s="35">
        <v>1.2186274085520303</v>
      </c>
      <c r="AL41" s="35">
        <v>0.985609097722597</v>
      </c>
      <c r="AM41" s="35">
        <v>1.0621158783734257</v>
      </c>
      <c r="AN41" s="35">
        <v>1.2154756905421966</v>
      </c>
      <c r="AO41" s="35">
        <v>1.322262062163515</v>
      </c>
      <c r="AP41" s="35">
        <v>1.1296664892477704</v>
      </c>
      <c r="AQ41" s="35">
        <v>1.0460717187206698</v>
      </c>
      <c r="AR41" s="35">
        <v>1.1468168036260071</v>
      </c>
      <c r="AS41" s="35">
        <v>1.202191393730957</v>
      </c>
      <c r="AT41" s="35">
        <v>1.34835834227145</v>
      </c>
      <c r="AU41" s="35">
        <v>1.2205637853435836</v>
      </c>
      <c r="AV41" s="35">
        <v>1.2339966634262791</v>
      </c>
      <c r="AW41" s="35">
        <v>1.1593521621803333</v>
      </c>
      <c r="AX41" s="35">
        <v>1.3197895543619054</v>
      </c>
      <c r="AY41" s="35">
        <v>1.4752279453275652</v>
      </c>
      <c r="AZ41" s="35">
        <v>1.5204222607444589</v>
      </c>
      <c r="BA41" s="35">
        <v>2.001429236839523</v>
      </c>
      <c r="BB41" s="35">
        <v>2.0861420011438168</v>
      </c>
      <c r="BC41" s="35">
        <v>1.5733124546655788</v>
      </c>
      <c r="BD41" s="35">
        <v>1.4283285719137129</v>
      </c>
      <c r="BE41" s="1">
        <f>IF(D41=BG41,1,555)</f>
        <v>1</v>
      </c>
      <c r="BG41" s="44" t="s">
        <v>161</v>
      </c>
      <c r="BH41" s="55">
        <v>2.266911542542277</v>
      </c>
      <c r="BI41" s="55">
        <v>1.989740046010403</v>
      </c>
      <c r="BJ41" s="55">
        <v>2.4406394012832036</v>
      </c>
      <c r="BK41" s="55">
        <v>1.917816477924212</v>
      </c>
      <c r="BL41" s="55">
        <v>1.9623544201145153</v>
      </c>
      <c r="BM41" s="55">
        <v>1.9597168952136133</v>
      </c>
      <c r="BN41" s="55">
        <v>2.2831843822013047</v>
      </c>
      <c r="BO41" s="55">
        <v>1.2622768879978106</v>
      </c>
      <c r="BP41" s="55">
        <v>1.7641586560764173</v>
      </c>
      <c r="BQ41" s="55">
        <v>2.0930230101342633</v>
      </c>
      <c r="BR41" s="55">
        <v>1.9701888786880648</v>
      </c>
      <c r="BS41" s="55">
        <v>3.380293536899539</v>
      </c>
      <c r="BT41" s="55">
        <v>1.8381462627350218</v>
      </c>
      <c r="BU41" s="55">
        <v>1.5288169136967305</v>
      </c>
      <c r="BV41" s="55">
        <v>2.5312202587413717</v>
      </c>
      <c r="BW41" s="55">
        <v>1.2311858879228492</v>
      </c>
      <c r="BX41" s="55">
        <v>1.0026582602274003</v>
      </c>
      <c r="BY41" s="55">
        <v>1.1266726798225006</v>
      </c>
      <c r="BZ41" s="55">
        <v>1.1628852587067513</v>
      </c>
      <c r="CA41" s="55">
        <v>1.0806422701653866</v>
      </c>
      <c r="CB41" s="55">
        <v>1.2189427101475694</v>
      </c>
      <c r="CC41" s="55">
        <v>1.586852569368182</v>
      </c>
      <c r="CD41" s="55">
        <v>1.667535733061854</v>
      </c>
      <c r="CE41" s="55">
        <v>1.2505482643453847</v>
      </c>
      <c r="CF41" s="55">
        <v>1.1322218449964128</v>
      </c>
      <c r="CG41" s="55">
        <v>1.3673460748357378</v>
      </c>
      <c r="CH41" s="55">
        <v>1.6389888672806294</v>
      </c>
      <c r="CI41" s="55">
        <v>1.5209866261897826</v>
      </c>
      <c r="CJ41" s="55">
        <v>1.6362066567926554</v>
      </c>
      <c r="CK41" s="55">
        <v>1.6925667803067728</v>
      </c>
      <c r="CL41" s="55">
        <v>1.4799780159566396</v>
      </c>
      <c r="CM41" s="55">
        <v>1.274577578092535</v>
      </c>
      <c r="CN41" s="55">
        <v>1.2133907749964683</v>
      </c>
      <c r="CO41" s="55">
        <v>0.9783366810891996</v>
      </c>
      <c r="CP41" s="55">
        <v>1.0585088415868278</v>
      </c>
      <c r="CQ41" s="55">
        <v>1.2080198119290386</v>
      </c>
      <c r="CR41" s="55">
        <v>1.313819299387455</v>
      </c>
      <c r="CS41" s="55">
        <v>1.118725689610222</v>
      </c>
      <c r="CT41" s="55">
        <v>1.042235715641643</v>
      </c>
      <c r="CU41" s="55">
        <v>1.1425051873945598</v>
      </c>
      <c r="CV41" s="55">
        <v>1.192272323448323</v>
      </c>
      <c r="CW41" s="55">
        <v>1.34835834227145</v>
      </c>
      <c r="CX41" s="55">
        <v>1.2205637853435836</v>
      </c>
      <c r="CY41" s="55">
        <v>1.2339966634262791</v>
      </c>
      <c r="CZ41" s="55">
        <v>1.1593521621803333</v>
      </c>
      <c r="DA41" s="55">
        <v>1.3197895543619054</v>
      </c>
      <c r="DB41" s="55">
        <v>1.4752279453275432</v>
      </c>
      <c r="DC41" s="55">
        <v>1.7936627039864914</v>
      </c>
      <c r="DD41" s="55">
        <v>1.6906927469026758</v>
      </c>
      <c r="DE41" s="55">
        <v>2.0464060446130836</v>
      </c>
    </row>
    <row r="42" spans="1:109" ht="17.25" thickBot="1" thickTop="1">
      <c r="A42" s="8">
        <v>5</v>
      </c>
      <c r="C42" s="29" t="str">
        <f>INDEX('[2]world'!$D$3:$D$400,MATCH(D42,'[2]world'!$B$3:$B$400,0))</f>
        <v>AUT</v>
      </c>
      <c r="D42" s="33" t="s">
        <v>162</v>
      </c>
      <c r="E42" s="35">
        <v>0.5107993646645747</v>
      </c>
      <c r="F42" s="35">
        <v>0.5484723564177539</v>
      </c>
      <c r="G42" s="35">
        <v>0.6128958478228738</v>
      </c>
      <c r="H42" s="35">
        <v>0.6423626706520792</v>
      </c>
      <c r="I42" s="35">
        <v>0.6665482052912174</v>
      </c>
      <c r="J42" s="35">
        <v>0.649729875576735</v>
      </c>
      <c r="K42" s="35">
        <v>0.7013961162352739</v>
      </c>
      <c r="L42" s="35">
        <v>0.7474252201170689</v>
      </c>
      <c r="M42" s="35">
        <v>0.5192542615791973</v>
      </c>
      <c r="N42" s="35">
        <v>0.3453316462445211</v>
      </c>
      <c r="O42" s="35">
        <v>0.3492189462769207</v>
      </c>
      <c r="P42" s="35">
        <v>0.4462455813701363</v>
      </c>
      <c r="Q42" s="35">
        <v>0.5811903522651891</v>
      </c>
      <c r="R42" s="35">
        <v>0.5540413989583615</v>
      </c>
      <c r="S42" s="35">
        <v>0.17020576769728155</v>
      </c>
      <c r="T42" s="35">
        <v>-0.2653194107368077</v>
      </c>
      <c r="U42" s="35">
        <v>-0.17667228474710803</v>
      </c>
      <c r="V42" s="35">
        <v>0.038390493901691775</v>
      </c>
      <c r="W42" s="35">
        <v>-0.08096104167526498</v>
      </c>
      <c r="X42" s="35">
        <v>-0.17046364802542852</v>
      </c>
      <c r="Y42" s="35">
        <v>0.0001059682791824313</v>
      </c>
      <c r="Z42" s="35">
        <v>0.2550182313689807</v>
      </c>
      <c r="AA42" s="35">
        <v>0.07171701803472386</v>
      </c>
      <c r="AB42" s="35">
        <v>-0.16160098125391725</v>
      </c>
      <c r="AC42" s="35">
        <v>-0.006294904092066244</v>
      </c>
      <c r="AD42" s="35">
        <v>0.04695096790894392</v>
      </c>
      <c r="AE42" s="35">
        <v>0.06354899746924307</v>
      </c>
      <c r="AF42" s="35">
        <v>0.06328420390837543</v>
      </c>
      <c r="AG42" s="35">
        <v>0.14157085031853905</v>
      </c>
      <c r="AH42" s="35">
        <v>0.4505138997303639</v>
      </c>
      <c r="AI42" s="35">
        <v>0.7620016113161154</v>
      </c>
      <c r="AJ42" s="35">
        <v>0.9984181031444026</v>
      </c>
      <c r="AK42" s="35">
        <v>1.1005522865282273</v>
      </c>
      <c r="AL42" s="35">
        <v>0.8246279409952055</v>
      </c>
      <c r="AM42" s="35">
        <v>0.3848695466783025</v>
      </c>
      <c r="AN42" s="35">
        <v>0.15310626070274805</v>
      </c>
      <c r="AO42" s="35">
        <v>0.1350198337487885</v>
      </c>
      <c r="AP42" s="35">
        <v>0.11331660832299409</v>
      </c>
      <c r="AQ42" s="35">
        <v>0.10972836810098127</v>
      </c>
      <c r="AR42" s="35">
        <v>0.19456315326496076</v>
      </c>
      <c r="AS42" s="35">
        <v>0.24046665244652365</v>
      </c>
      <c r="AT42" s="35">
        <v>0.38279939448321737</v>
      </c>
      <c r="AU42" s="35">
        <v>0.4919804642552201</v>
      </c>
      <c r="AV42" s="35">
        <v>0.48713389482683783</v>
      </c>
      <c r="AW42" s="35">
        <v>0.6204131273341806</v>
      </c>
      <c r="AX42" s="35">
        <v>0.6812672482997868</v>
      </c>
      <c r="AY42" s="35">
        <v>0.49479777509846645</v>
      </c>
      <c r="AZ42" s="35">
        <v>0.3880283422604989</v>
      </c>
      <c r="BA42" s="35">
        <v>0.43441132394703363</v>
      </c>
      <c r="BB42" s="35">
        <v>0.33946456785647006</v>
      </c>
      <c r="BC42" s="35">
        <v>0.29240167353931373</v>
      </c>
      <c r="BD42" s="35">
        <v>0.34778306470038467</v>
      </c>
      <c r="BE42" s="1">
        <f aca="true" t="shared" si="0" ref="BE42:BE105">IF(D42=BG42,1,555)</f>
        <v>1</v>
      </c>
      <c r="BG42" s="44" t="s">
        <v>162</v>
      </c>
      <c r="BH42" s="55">
        <v>0.4422932993265744</v>
      </c>
      <c r="BI42" s="55">
        <v>0.5518089310028056</v>
      </c>
      <c r="BJ42" s="55">
        <v>0.6049114598085659</v>
      </c>
      <c r="BK42" s="55">
        <v>0.5873321316681771</v>
      </c>
      <c r="BL42" s="55">
        <v>0.5977636482947826</v>
      </c>
      <c r="BM42" s="55">
        <v>0.5528694110316901</v>
      </c>
      <c r="BN42" s="55">
        <v>0.7278752179609126</v>
      </c>
      <c r="BO42" s="55">
        <v>0.4096687417329962</v>
      </c>
      <c r="BP42" s="55">
        <v>0.32653090237389837</v>
      </c>
      <c r="BQ42" s="55">
        <v>0.298386224372168</v>
      </c>
      <c r="BR42" s="55">
        <v>0.5671858554337204</v>
      </c>
      <c r="BS42" s="55">
        <v>0.45680584607812247</v>
      </c>
      <c r="BT42" s="55">
        <v>0.6680051560373788</v>
      </c>
      <c r="BU42" s="55">
        <v>0.5709369555267622</v>
      </c>
      <c r="BV42" s="55">
        <v>0.14553154649001865</v>
      </c>
      <c r="BW42" s="55">
        <v>-0.10582011569479616</v>
      </c>
      <c r="BX42" s="55">
        <v>-0.05295207960635353</v>
      </c>
      <c r="BY42" s="55">
        <v>0.09264774668401893</v>
      </c>
      <c r="BZ42" s="55">
        <v>-0.07940709787287281</v>
      </c>
      <c r="CA42" s="55">
        <v>-0.0397272070377537</v>
      </c>
      <c r="CB42" s="55">
        <v>0.03972720703775482</v>
      </c>
      <c r="CC42" s="55">
        <v>0.15875119090083897</v>
      </c>
      <c r="CD42" s="55">
        <v>0.11889822392838537</v>
      </c>
      <c r="CE42" s="55">
        <v>-0.2908900636403477</v>
      </c>
      <c r="CF42" s="55">
        <v>0</v>
      </c>
      <c r="CG42" s="55">
        <v>0.039716688150340254</v>
      </c>
      <c r="CH42" s="55">
        <v>0.13227515156163097</v>
      </c>
      <c r="CI42" s="55">
        <v>0.10569428913664687</v>
      </c>
      <c r="CJ42" s="55">
        <v>0.2900845916050472</v>
      </c>
      <c r="CK42" s="55">
        <v>0.4781178655620626</v>
      </c>
      <c r="CL42" s="55">
        <v>1.0361263216215992</v>
      </c>
      <c r="CM42" s="55">
        <v>1.134999196667769</v>
      </c>
      <c r="CN42" s="55">
        <v>-0.21025051807248857</v>
      </c>
      <c r="CO42" s="55">
        <v>1.8614824767174878</v>
      </c>
      <c r="CP42" s="55">
        <v>0</v>
      </c>
      <c r="CQ42" s="55">
        <v>0.30627509607135533</v>
      </c>
      <c r="CR42" s="55">
        <v>0.1495034244031921</v>
      </c>
      <c r="CS42" s="55">
        <v>0.07718334161822767</v>
      </c>
      <c r="CT42" s="55">
        <v>0.14222518137955953</v>
      </c>
      <c r="CU42" s="55">
        <v>0.24679944464302342</v>
      </c>
      <c r="CV42" s="55">
        <v>0.11708078403155994</v>
      </c>
      <c r="CW42" s="55">
        <v>0.39185299866438356</v>
      </c>
      <c r="CX42" s="55">
        <v>0.5038087058890407</v>
      </c>
      <c r="CY42" s="55">
        <v>0.42170022635133625</v>
      </c>
      <c r="CZ42" s="55">
        <v>0.6984837359032978</v>
      </c>
      <c r="DA42" s="55">
        <v>0.7142887512380204</v>
      </c>
      <c r="DB42" s="55">
        <v>0.5948772801746102</v>
      </c>
      <c r="DC42" s="55">
        <v>0.22147708787183706</v>
      </c>
      <c r="DD42" s="55">
        <v>0.4344113239470556</v>
      </c>
      <c r="DE42" s="55">
        <v>0.32535764091353586</v>
      </c>
    </row>
    <row r="43" spans="1:109" ht="17.25" thickBot="1" thickTop="1">
      <c r="A43" s="8">
        <v>5</v>
      </c>
      <c r="C43" s="29" t="str">
        <f>INDEX('[2]world'!$D$3:$D$400,MATCH(D43,'[2]world'!$B$3:$B$400,0))</f>
        <v>AZ</v>
      </c>
      <c r="D43" s="33" t="s">
        <v>163</v>
      </c>
      <c r="E43" s="35">
        <v>3.2713998596100318</v>
      </c>
      <c r="F43" s="35">
        <v>3.329825088260337</v>
      </c>
      <c r="G43" s="35">
        <v>3.3469104727700847</v>
      </c>
      <c r="H43" s="35">
        <v>3.2926765388534887</v>
      </c>
      <c r="I43" s="35">
        <v>3.156140086529214</v>
      </c>
      <c r="J43" s="35">
        <v>2.967796811101102</v>
      </c>
      <c r="K43" s="35">
        <v>2.7685992788554135</v>
      </c>
      <c r="L43" s="35">
        <v>2.5888682699274694</v>
      </c>
      <c r="M43" s="35">
        <v>2.4290977077387064</v>
      </c>
      <c r="N43" s="35">
        <v>2.2987871376889024</v>
      </c>
      <c r="O43" s="35">
        <v>2.1908988543727737</v>
      </c>
      <c r="P43" s="35">
        <v>2.0900892352488474</v>
      </c>
      <c r="Q43" s="35">
        <v>1.989790519743302</v>
      </c>
      <c r="R43" s="35">
        <v>1.8974370646652654</v>
      </c>
      <c r="S43" s="35">
        <v>1.8128583109035394</v>
      </c>
      <c r="T43" s="35">
        <v>1.73731093339617</v>
      </c>
      <c r="U43" s="35">
        <v>1.705915095463777</v>
      </c>
      <c r="V43" s="35">
        <v>1.6378354544783518</v>
      </c>
      <c r="W43" s="35">
        <v>1.5906972286366055</v>
      </c>
      <c r="X43" s="35">
        <v>1.6303373085211244</v>
      </c>
      <c r="Y43" s="35">
        <v>1.4868339299059254</v>
      </c>
      <c r="Z43" s="35">
        <v>1.5928257878898269</v>
      </c>
      <c r="AA43" s="35">
        <v>1.5364204009341274</v>
      </c>
      <c r="AB43" s="35">
        <v>1.5441310274630777</v>
      </c>
      <c r="AC43" s="35">
        <v>1.5663709927077227</v>
      </c>
      <c r="AD43" s="35">
        <v>1.6022107147486244</v>
      </c>
      <c r="AE43" s="35">
        <v>1.635967376625942</v>
      </c>
      <c r="AF43" s="35">
        <v>1.6676804402273362</v>
      </c>
      <c r="AG43" s="35">
        <v>1.5975009511965463</v>
      </c>
      <c r="AH43" s="35">
        <v>1.1498457993412248</v>
      </c>
      <c r="AI43" s="35">
        <v>1.0390432615701415</v>
      </c>
      <c r="AJ43" s="35">
        <v>1.5523526274238097</v>
      </c>
      <c r="AK43" s="35">
        <v>1.5150769983776742</v>
      </c>
      <c r="AL43" s="35">
        <v>1.519152598807185</v>
      </c>
      <c r="AM43" s="35">
        <v>1.3517300113495538</v>
      </c>
      <c r="AN43" s="35">
        <v>1.151694374268189</v>
      </c>
      <c r="AO43" s="35">
        <v>1.009847979570545</v>
      </c>
      <c r="AP43" s="35">
        <v>0.961484174713846</v>
      </c>
      <c r="AQ43" s="35">
        <v>0.9523276248637018</v>
      </c>
      <c r="AR43" s="35">
        <v>0.8807303480808368</v>
      </c>
      <c r="AS43" s="35">
        <v>0.8175779511579894</v>
      </c>
      <c r="AT43" s="35">
        <v>0.774883014438153</v>
      </c>
      <c r="AU43" s="35">
        <v>0.7461678830025003</v>
      </c>
      <c r="AV43" s="35">
        <v>0.7576132913719485</v>
      </c>
      <c r="AW43" s="35">
        <v>0.8749573160987478</v>
      </c>
      <c r="AX43" s="35">
        <v>1.0222655923982757</v>
      </c>
      <c r="AY43" s="35">
        <v>1.09858657441812</v>
      </c>
      <c r="AZ43" s="35">
        <v>1.1338554661564537</v>
      </c>
      <c r="BA43" s="35">
        <v>2.099854032592511</v>
      </c>
      <c r="BB43" s="35">
        <v>2.076148263846453</v>
      </c>
      <c r="BC43" s="35">
        <v>1.1897877078600734</v>
      </c>
      <c r="BD43" s="35">
        <v>1.2475842755268665</v>
      </c>
      <c r="BE43" s="1">
        <f t="shared" si="0"/>
        <v>1</v>
      </c>
      <c r="BG43" s="44" t="s">
        <v>163</v>
      </c>
      <c r="BH43" s="55">
        <v>3.2714000660562625</v>
      </c>
      <c r="BI43" s="55">
        <v>3.3298252983935726</v>
      </c>
      <c r="BJ43" s="55">
        <v>3.3469106839815175</v>
      </c>
      <c r="BK43" s="55">
        <v>3.292676746642414</v>
      </c>
      <c r="BL43" s="55">
        <v>3.1561402857018166</v>
      </c>
      <c r="BM43" s="55">
        <v>2.967796998388041</v>
      </c>
      <c r="BN43" s="55">
        <v>2.768599453571694</v>
      </c>
      <c r="BO43" s="55">
        <v>2.5888684333015965</v>
      </c>
      <c r="BP43" s="55">
        <v>2.42909786103029</v>
      </c>
      <c r="BQ43" s="55">
        <v>2.298787282757057</v>
      </c>
      <c r="BR43" s="55">
        <v>2.190898992632488</v>
      </c>
      <c r="BS43" s="55">
        <v>2.090089367146831</v>
      </c>
      <c r="BT43" s="55">
        <v>1.9897906453117957</v>
      </c>
      <c r="BU43" s="55">
        <v>1.897437184405666</v>
      </c>
      <c r="BV43" s="55">
        <v>1.8128584253065023</v>
      </c>
      <c r="BW43" s="55">
        <v>1.7373110430315888</v>
      </c>
      <c r="BX43" s="55">
        <v>1.705915203117896</v>
      </c>
      <c r="BY43" s="55">
        <v>1.6378355578362542</v>
      </c>
      <c r="BZ43" s="55">
        <v>1.5906973290197408</v>
      </c>
      <c r="CA43" s="55">
        <v>1.630337411405824</v>
      </c>
      <c r="CB43" s="55">
        <v>1.4868340237346451</v>
      </c>
      <c r="CC43" s="55">
        <v>1.59282588840731</v>
      </c>
      <c r="CD43" s="55">
        <v>1.5364204978920704</v>
      </c>
      <c r="CE43" s="55">
        <v>1.5441311249076104</v>
      </c>
      <c r="CF43" s="55">
        <v>1.5663710915557392</v>
      </c>
      <c r="CG43" s="55">
        <v>1.6022108158583563</v>
      </c>
      <c r="CH43" s="55">
        <v>1.6359674798659347</v>
      </c>
      <c r="CI43" s="55">
        <v>1.667680545468626</v>
      </c>
      <c r="CJ43" s="55">
        <v>1.5975010520090622</v>
      </c>
      <c r="CK43" s="55">
        <v>1.1498458719038407</v>
      </c>
      <c r="CL43" s="55">
        <v>1.0390433271404094</v>
      </c>
      <c r="CM43" s="55">
        <v>1.5523527253871778</v>
      </c>
      <c r="CN43" s="55">
        <v>1.515077093988712</v>
      </c>
      <c r="CO43" s="55">
        <v>1.519152694675419</v>
      </c>
      <c r="CP43" s="55">
        <v>1.351730096652353</v>
      </c>
      <c r="CQ43" s="55">
        <v>1.151694446947462</v>
      </c>
      <c r="CR43" s="55">
        <v>1.009848043298404</v>
      </c>
      <c r="CS43" s="55">
        <v>0.9614842353896399</v>
      </c>
      <c r="CT43" s="55">
        <v>0.952327684961659</v>
      </c>
      <c r="CU43" s="55">
        <v>0.8807304036605484</v>
      </c>
      <c r="CV43" s="55">
        <v>0.8175780027523372</v>
      </c>
      <c r="CW43" s="55">
        <v>0.7748830633382436</v>
      </c>
      <c r="CX43" s="55">
        <v>0.7461679300904166</v>
      </c>
      <c r="CY43" s="55">
        <v>0.7576133391822975</v>
      </c>
      <c r="CZ43" s="55">
        <v>0.8749573713141001</v>
      </c>
      <c r="DA43" s="55">
        <v>1.0234719037943065</v>
      </c>
      <c r="DB43" s="55">
        <v>1.098586574418142</v>
      </c>
      <c r="DC43" s="55">
        <v>1.1338554661564537</v>
      </c>
      <c r="DD43" s="55">
        <v>1.1447632169097979</v>
      </c>
      <c r="DE43" s="55">
        <v>1.156863519436623</v>
      </c>
    </row>
    <row r="44" spans="1:109" ht="17.25" thickBot="1" thickTop="1">
      <c r="A44" s="8">
        <v>5</v>
      </c>
      <c r="C44" s="29" t="str">
        <f>INDEX('[2]world'!$D$3:$D$400,MATCH(D44,'[2]world'!$B$3:$B$400,0))</f>
        <v>ALB</v>
      </c>
      <c r="D44" s="33" t="s">
        <v>154</v>
      </c>
      <c r="E44" s="35">
        <v>3.1250720227639803</v>
      </c>
      <c r="F44" s="35">
        <v>3.0929900415567335</v>
      </c>
      <c r="G44" s="35">
        <v>3.04761292718987</v>
      </c>
      <c r="H44" s="35">
        <v>2.99289900945806</v>
      </c>
      <c r="I44" s="35">
        <v>2.932065412406057</v>
      </c>
      <c r="J44" s="35">
        <v>2.866669132532842</v>
      </c>
      <c r="K44" s="35">
        <v>2.7975412111704263</v>
      </c>
      <c r="L44" s="35">
        <v>2.7262620563936695</v>
      </c>
      <c r="M44" s="35">
        <v>2.655235788930606</v>
      </c>
      <c r="N44" s="35">
        <v>2.585880507927072</v>
      </c>
      <c r="O44" s="35">
        <v>2.5190559404377897</v>
      </c>
      <c r="P44" s="35">
        <v>2.453774600470126</v>
      </c>
      <c r="Q44" s="35">
        <v>2.3915241680156774</v>
      </c>
      <c r="R44" s="35">
        <v>2.3348791533073565</v>
      </c>
      <c r="S44" s="35">
        <v>2.28475628569773</v>
      </c>
      <c r="T44" s="35">
        <v>2.2405920205545877</v>
      </c>
      <c r="U44" s="35">
        <v>2.2020821198926384</v>
      </c>
      <c r="V44" s="35">
        <v>2.1672736672411297</v>
      </c>
      <c r="W44" s="35">
        <v>2.1339441543762567</v>
      </c>
      <c r="X44" s="35">
        <v>2.1013581375989197</v>
      </c>
      <c r="Y44" s="35">
        <v>2.0716232841928752</v>
      </c>
      <c r="Z44" s="35">
        <v>1.9913824955638593</v>
      </c>
      <c r="AA44" s="35">
        <v>1.910529503500008</v>
      </c>
      <c r="AB44" s="35">
        <v>1.928651609568078</v>
      </c>
      <c r="AC44" s="35">
        <v>2.0732965246445625</v>
      </c>
      <c r="AD44" s="35">
        <v>2.270327596551056</v>
      </c>
      <c r="AE44" s="35">
        <v>2.537467238785522</v>
      </c>
      <c r="AF44" s="35">
        <v>2.6871221331780983</v>
      </c>
      <c r="AG44" s="35">
        <v>2.4988374062072216</v>
      </c>
      <c r="AH44" s="35">
        <v>1.891475214955508</v>
      </c>
      <c r="AI44" s="35">
        <v>1.0274267037590272</v>
      </c>
      <c r="AJ44" s="35">
        <v>0.06722201050622052</v>
      </c>
      <c r="AK44" s="35">
        <v>-0.7535700622230989</v>
      </c>
      <c r="AL44" s="35">
        <v>-1.2964676952602594</v>
      </c>
      <c r="AM44" s="35">
        <v>-1.419654240512122</v>
      </c>
      <c r="AN44" s="35">
        <v>-1.2132015933284077</v>
      </c>
      <c r="AO44" s="35">
        <v>-0.911626779987588</v>
      </c>
      <c r="AP44" s="35">
        <v>-0.6670990436954359</v>
      </c>
      <c r="AQ44" s="35">
        <v>-0.41695497681372135</v>
      </c>
      <c r="AR44" s="35">
        <v>-0.20520957134026896</v>
      </c>
      <c r="AS44" s="35">
        <v>-0.02828508585999053</v>
      </c>
      <c r="AT44" s="35">
        <v>0.17959965369069827</v>
      </c>
      <c r="AU44" s="35">
        <v>0.4021307944843181</v>
      </c>
      <c r="AV44" s="35">
        <v>0.5462147801960124</v>
      </c>
      <c r="AW44" s="35">
        <v>0.5828410728631488</v>
      </c>
      <c r="AX44" s="35">
        <v>0.5406081884602103</v>
      </c>
      <c r="AY44" s="35">
        <v>0.4701832472391163</v>
      </c>
      <c r="AZ44" s="35">
        <v>0.4128187515319438</v>
      </c>
      <c r="BA44" s="35">
        <v>0.36945044291881474</v>
      </c>
      <c r="BB44" s="35">
        <v>0.35537491982562563</v>
      </c>
      <c r="BC44" s="35">
        <v>0.36145067800325253</v>
      </c>
      <c r="BD44" s="35">
        <v>0.3645955487585084</v>
      </c>
      <c r="BE44" s="1">
        <f t="shared" si="0"/>
        <v>1</v>
      </c>
      <c r="BG44" s="44" t="s">
        <v>154</v>
      </c>
      <c r="BH44" s="55">
        <v>3.125072022763959</v>
      </c>
      <c r="BI44" s="55">
        <v>3.0929900415567335</v>
      </c>
      <c r="BJ44" s="55">
        <v>3.047612927189849</v>
      </c>
      <c r="BK44" s="55">
        <v>2.99289900945806</v>
      </c>
      <c r="BL44" s="55">
        <v>2.932065412406057</v>
      </c>
      <c r="BM44" s="55">
        <v>2.866669132532842</v>
      </c>
      <c r="BN44" s="55">
        <v>2.7975412111704476</v>
      </c>
      <c r="BO44" s="55">
        <v>2.7262620563936695</v>
      </c>
      <c r="BP44" s="55">
        <v>2.655235788930606</v>
      </c>
      <c r="BQ44" s="55">
        <v>2.585880507927072</v>
      </c>
      <c r="BR44" s="55">
        <v>2.5190559404377684</v>
      </c>
      <c r="BS44" s="55">
        <v>2.453774600470126</v>
      </c>
      <c r="BT44" s="55">
        <v>2.3915241680156774</v>
      </c>
      <c r="BU44" s="55">
        <v>2.3348791533073783</v>
      </c>
      <c r="BV44" s="55">
        <v>2.28475628569773</v>
      </c>
      <c r="BW44" s="55">
        <v>2.2405920205545877</v>
      </c>
      <c r="BX44" s="55">
        <v>2.2020821198926384</v>
      </c>
      <c r="BY44" s="55">
        <v>2.1672736672411514</v>
      </c>
      <c r="BZ44" s="55">
        <v>2.1339441543762567</v>
      </c>
      <c r="CA44" s="55">
        <v>2.1013581375989197</v>
      </c>
      <c r="CB44" s="55">
        <v>2.0716232841928752</v>
      </c>
      <c r="CC44" s="55">
        <v>1.9906852528468795</v>
      </c>
      <c r="CD44" s="55">
        <v>1.908958568800054</v>
      </c>
      <c r="CE44" s="55">
        <v>1.9273882546386647</v>
      </c>
      <c r="CF44" s="55">
        <v>2.073818676544319</v>
      </c>
      <c r="CG44" s="55">
        <v>2.2733369769976792</v>
      </c>
      <c r="CH44" s="55">
        <v>2.544620688358303</v>
      </c>
      <c r="CI44" s="55">
        <v>2.6969440871207566</v>
      </c>
      <c r="CJ44" s="55">
        <v>2.5053344988240855</v>
      </c>
      <c r="CK44" s="55">
        <v>1.887197039574398</v>
      </c>
      <c r="CL44" s="55">
        <v>1.0082323830078326</v>
      </c>
      <c r="CM44" s="55">
        <v>0.02738657196661114</v>
      </c>
      <c r="CN44" s="55">
        <v>-0.8120693570717609</v>
      </c>
      <c r="CO44" s="55">
        <v>-1.360626484386943</v>
      </c>
      <c r="CP44" s="55">
        <v>-1.469687800728307</v>
      </c>
      <c r="CQ44" s="55">
        <v>-1.2347196424943117</v>
      </c>
      <c r="CR44" s="55">
        <v>-0.8931001859017884</v>
      </c>
      <c r="CS44" s="55">
        <v>-0.6165341225789783</v>
      </c>
      <c r="CT44" s="55">
        <v>-0.3627791310818964</v>
      </c>
      <c r="CU44" s="55">
        <v>-0.18784530875842698</v>
      </c>
      <c r="CV44" s="55">
        <v>-0.07495016165345385</v>
      </c>
      <c r="CW44" s="55">
        <v>0.059541085677239404</v>
      </c>
      <c r="CX44" s="55">
        <v>0.2245160742737942</v>
      </c>
      <c r="CY44" s="55">
        <v>0.3392496996207552</v>
      </c>
      <c r="CZ44" s="55">
        <v>0.3861024262796728</v>
      </c>
      <c r="DA44" s="55">
        <v>0.38336362928956363</v>
      </c>
      <c r="DB44" s="55">
        <v>0.35851798497894977</v>
      </c>
      <c r="DC44" s="55">
        <v>0.34239375307591047</v>
      </c>
      <c r="DD44" s="55">
        <v>0.34523403531793284</v>
      </c>
      <c r="DE44" s="55">
        <v>0.3804047478346833</v>
      </c>
    </row>
    <row r="45" spans="1:109" ht="17.25" thickBot="1" thickTop="1">
      <c r="A45" s="8">
        <v>5</v>
      </c>
      <c r="C45" s="29" t="str">
        <f>INDEX('[2]world'!$D$3:$D$400,MATCH(D45,'[2]world'!$B$3:$B$400,0))</f>
        <v>Alj</v>
      </c>
      <c r="D45" s="33" t="s">
        <v>155</v>
      </c>
      <c r="E45" s="35">
        <v>2.006014941256723</v>
      </c>
      <c r="F45" s="35">
        <v>1.8953143257210137</v>
      </c>
      <c r="G45" s="35">
        <v>1.829341043867562</v>
      </c>
      <c r="H45" s="35">
        <v>1.864778443701994</v>
      </c>
      <c r="I45" s="35">
        <v>2.028692696108635</v>
      </c>
      <c r="J45" s="35">
        <v>2.2742354120648645</v>
      </c>
      <c r="K45" s="35">
        <v>2.541045443597038</v>
      </c>
      <c r="L45" s="35">
        <v>2.7642219497538307</v>
      </c>
      <c r="M45" s="35">
        <v>2.9223152521528375</v>
      </c>
      <c r="N45" s="35">
        <v>2.99406257306156</v>
      </c>
      <c r="O45" s="35">
        <v>3.007540331684084</v>
      </c>
      <c r="P45" s="35">
        <v>3.0075560568384825</v>
      </c>
      <c r="Q45" s="35">
        <v>3.022977304407197</v>
      </c>
      <c r="R45" s="35">
        <v>3.0468855632811596</v>
      </c>
      <c r="S45" s="35">
        <v>3.086051819805035</v>
      </c>
      <c r="T45" s="35">
        <v>3.1329225119049515</v>
      </c>
      <c r="U45" s="35">
        <v>3.1652656430716415</v>
      </c>
      <c r="V45" s="35">
        <v>3.1839866090654754</v>
      </c>
      <c r="W45" s="35">
        <v>3.2086718477641067</v>
      </c>
      <c r="X45" s="35">
        <v>3.2417483889389467</v>
      </c>
      <c r="Y45" s="35">
        <v>3.2730395451256533</v>
      </c>
      <c r="Z45" s="35">
        <v>3.3005047211560674</v>
      </c>
      <c r="AA45" s="35">
        <v>3.304584302573655</v>
      </c>
      <c r="AB45" s="35">
        <v>3.2658060370970445</v>
      </c>
      <c r="AC45" s="35">
        <v>3.1773721761571028</v>
      </c>
      <c r="AD45" s="35">
        <v>3.0565535641991755</v>
      </c>
      <c r="AE45" s="35">
        <v>2.921887117634183</v>
      </c>
      <c r="AF45" s="35">
        <v>2.795117245091344</v>
      </c>
      <c r="AG45" s="35">
        <v>2.685032630663368</v>
      </c>
      <c r="AH45" s="35">
        <v>2.5989949038719597</v>
      </c>
      <c r="AI45" s="35">
        <v>2.526115223901607</v>
      </c>
      <c r="AJ45" s="35">
        <v>2.465013272864382</v>
      </c>
      <c r="AK45" s="35">
        <v>2.390765738726668</v>
      </c>
      <c r="AL45" s="35">
        <v>2.2780000006903</v>
      </c>
      <c r="AM45" s="35">
        <v>2.1165121244032137</v>
      </c>
      <c r="AN45" s="35">
        <v>1.9289648123999945</v>
      </c>
      <c r="AO45" s="35">
        <v>1.7354236652008388</v>
      </c>
      <c r="AP45" s="35">
        <v>1.5718531169907561</v>
      </c>
      <c r="AQ45" s="35">
        <v>1.4623538910003635</v>
      </c>
      <c r="AR45" s="35">
        <v>1.423135143074287</v>
      </c>
      <c r="AS45" s="35">
        <v>1.4342870155061465</v>
      </c>
      <c r="AT45" s="35">
        <v>1.457814689323315</v>
      </c>
      <c r="AU45" s="35">
        <v>1.4726446562787956</v>
      </c>
      <c r="AV45" s="35">
        <v>1.4888182581224962</v>
      </c>
      <c r="AW45" s="35">
        <v>1.5008513009259499</v>
      </c>
      <c r="AX45" s="35">
        <v>1.50850618483461</v>
      </c>
      <c r="AY45" s="35">
        <v>1.5193470860034002</v>
      </c>
      <c r="AZ45" s="35">
        <v>1.5294860407677013</v>
      </c>
      <c r="BA45" s="35">
        <v>1.5261166912298405</v>
      </c>
      <c r="BB45" s="35">
        <v>1.5052275456814839</v>
      </c>
      <c r="BC45" s="35">
        <v>1.4713470406532079</v>
      </c>
      <c r="BD45" s="35">
        <v>1.433184665741089</v>
      </c>
      <c r="BE45" s="1">
        <f t="shared" si="0"/>
        <v>1</v>
      </c>
      <c r="BG45" s="44" t="s">
        <v>155</v>
      </c>
      <c r="BH45" s="55">
        <v>2.006014941256723</v>
      </c>
      <c r="BI45" s="55">
        <v>1.8953052402982864</v>
      </c>
      <c r="BJ45" s="55">
        <v>1.8293412085599667</v>
      </c>
      <c r="BK45" s="55">
        <v>1.8647873644323483</v>
      </c>
      <c r="BL45" s="55">
        <v>2.028684116029732</v>
      </c>
      <c r="BM45" s="55">
        <v>2.2742356049939194</v>
      </c>
      <c r="BN45" s="55">
        <v>2.541045654033374</v>
      </c>
      <c r="BO45" s="55">
        <v>2.7642221726810368</v>
      </c>
      <c r="BP45" s="55">
        <v>2.92230775650862</v>
      </c>
      <c r="BQ45" s="55">
        <v>2.994063028771055</v>
      </c>
      <c r="BR45" s="55">
        <v>3.0075480506591408</v>
      </c>
      <c r="BS45" s="55">
        <v>3.0075421539490743</v>
      </c>
      <c r="BT45" s="55">
        <v>3.022929991959837</v>
      </c>
      <c r="BU45" s="55">
        <v>3.0468544012394543</v>
      </c>
      <c r="BV45" s="55">
        <v>3.086067731329587</v>
      </c>
      <c r="BW45" s="55">
        <v>3.1330000096039297</v>
      </c>
      <c r="BX45" s="55">
        <v>3.1651811600681765</v>
      </c>
      <c r="BY45" s="55">
        <v>3.1836613561450955</v>
      </c>
      <c r="BZ45" s="55">
        <v>3.20840128990506</v>
      </c>
      <c r="CA45" s="55">
        <v>3.241858174160998</v>
      </c>
      <c r="CB45" s="55">
        <v>3.273632244532813</v>
      </c>
      <c r="CC45" s="55">
        <v>3.301892909327575</v>
      </c>
      <c r="CD45" s="55">
        <v>3.3063300525945136</v>
      </c>
      <c r="CE45" s="55">
        <v>3.2664609664304454</v>
      </c>
      <c r="CF45" s="55">
        <v>3.1751816754211903</v>
      </c>
      <c r="CG45" s="55">
        <v>3.0506175562898696</v>
      </c>
      <c r="CH45" s="55">
        <v>2.912016587292125</v>
      </c>
      <c r="CI45" s="55">
        <v>2.782274132403639</v>
      </c>
      <c r="CJ45" s="55">
        <v>2.6708699564562326</v>
      </c>
      <c r="CK45" s="55">
        <v>2.585573065240125</v>
      </c>
      <c r="CL45" s="55">
        <v>2.5148337624240362</v>
      </c>
      <c r="CM45" s="55">
        <v>2.45604822805385</v>
      </c>
      <c r="CN45" s="55">
        <v>2.3836909126752395</v>
      </c>
      <c r="CO45" s="55">
        <v>2.272755285832419</v>
      </c>
      <c r="CP45" s="55">
        <v>2.1129072166079292</v>
      </c>
      <c r="CQ45" s="55">
        <v>1.9267518971153932</v>
      </c>
      <c r="CR45" s="55">
        <v>1.7346635807121713</v>
      </c>
      <c r="CS45" s="55">
        <v>1.5723885183677344</v>
      </c>
      <c r="CT45" s="55">
        <v>1.4635122829767402</v>
      </c>
      <c r="CU45" s="55">
        <v>1.4240775926454579</v>
      </c>
      <c r="CV45" s="55">
        <v>1.434415048011318</v>
      </c>
      <c r="CW45" s="55">
        <v>1.4586412161940194</v>
      </c>
      <c r="CX45" s="55">
        <v>1.4745714487805721</v>
      </c>
      <c r="CY45" s="55">
        <v>1.4892040083410312</v>
      </c>
      <c r="CZ45" s="55">
        <v>1.4963028711815392</v>
      </c>
      <c r="DA45" s="55">
        <v>1.4977435988009558</v>
      </c>
      <c r="DB45" s="55">
        <v>1.5012302067971683</v>
      </c>
      <c r="DC45" s="55">
        <v>1.5078180881740926</v>
      </c>
      <c r="DD45" s="55">
        <v>1.5103495745027233</v>
      </c>
      <c r="DE45" s="55">
        <v>1.5073255509298797</v>
      </c>
    </row>
    <row r="46" spans="1:109" ht="17.25" thickBot="1" thickTop="1">
      <c r="A46" s="8">
        <v>5</v>
      </c>
      <c r="C46" s="29" t="str">
        <f>INDEX('[2]world'!$D$3:$D$400,MATCH(D46,'[2]world'!$B$3:$B$400,0))</f>
        <v>AmVir</v>
      </c>
      <c r="D46" s="33" t="s">
        <v>368</v>
      </c>
      <c r="E46" s="35">
        <v>6.35614814897446</v>
      </c>
      <c r="F46" s="35">
        <v>6.35614774786093</v>
      </c>
      <c r="G46" s="35">
        <v>6.252035303590024</v>
      </c>
      <c r="H46" s="35">
        <v>6.402185472474319</v>
      </c>
      <c r="I46" s="35">
        <v>6.502289582789065</v>
      </c>
      <c r="J46" s="35">
        <v>6.332712995492764</v>
      </c>
      <c r="K46" s="35">
        <v>7.23206570157306</v>
      </c>
      <c r="L46" s="35">
        <v>7.138605458163278</v>
      </c>
      <c r="M46" s="35">
        <v>7.2137523614084635</v>
      </c>
      <c r="N46" s="35">
        <v>7.070080937043479</v>
      </c>
      <c r="O46" s="35">
        <v>7.240002523966163</v>
      </c>
      <c r="P46" s="35">
        <v>11.954514310572048</v>
      </c>
      <c r="Q46" s="35">
        <v>6.805345895040755</v>
      </c>
      <c r="R46" s="35">
        <v>10.00834522410774</v>
      </c>
      <c r="S46" s="35">
        <v>6.899286713306074</v>
      </c>
      <c r="T46" s="35">
        <v>4.3485109195550695</v>
      </c>
      <c r="U46" s="35">
        <v>2.1053407869227727</v>
      </c>
      <c r="V46" s="35">
        <v>-3.174869631103473</v>
      </c>
      <c r="W46" s="35">
        <v>3.1748696311034705</v>
      </c>
      <c r="X46" s="35">
        <v>0</v>
      </c>
      <c r="Y46" s="35">
        <v>1.0362786381588633</v>
      </c>
      <c r="Z46" s="35">
        <v>1.0256499519938418</v>
      </c>
      <c r="AA46" s="35">
        <v>4.000533208910717</v>
      </c>
      <c r="AB46" s="35">
        <v>1.9418084631696322</v>
      </c>
      <c r="AC46" s="35">
        <v>3.7740325601191462</v>
      </c>
      <c r="AD46" s="35">
        <v>-0.9302392075273193</v>
      </c>
      <c r="AE46" s="35">
        <v>-0.4683849016845518</v>
      </c>
      <c r="AF46" s="35">
        <v>-0.47058907404408473</v>
      </c>
      <c r="AG46" s="35">
        <v>-1.4252021807807875</v>
      </c>
      <c r="AH46" s="35">
        <v>-1.445808226283253</v>
      </c>
      <c r="AI46" s="35">
        <v>0.9306078380080809</v>
      </c>
      <c r="AJ46" s="35">
        <v>0.8085496939742242</v>
      </c>
      <c r="AK46" s="35">
        <v>0.8588392029335368</v>
      </c>
      <c r="AL46" s="35">
        <v>0.8158773023538833</v>
      </c>
      <c r="AM46" s="35">
        <v>0.6919342781297553</v>
      </c>
      <c r="AN46" s="35">
        <v>0.4648274101430022</v>
      </c>
      <c r="AO46" s="35">
        <v>0.2556622206801764</v>
      </c>
      <c r="AP46" s="35">
        <v>0.24209059724320234</v>
      </c>
      <c r="AQ46" s="35">
        <v>0.16598279434314167</v>
      </c>
      <c r="AR46" s="35">
        <v>0.056187280125667094</v>
      </c>
      <c r="AS46" s="35">
        <v>0.03958846462272653</v>
      </c>
      <c r="AT46" s="35">
        <v>0.0984428627928683</v>
      </c>
      <c r="AU46" s="35">
        <v>0.16263228940517532</v>
      </c>
      <c r="AV46" s="35">
        <v>0.2063548842733501</v>
      </c>
      <c r="AW46" s="35">
        <v>0.18764221687748778</v>
      </c>
      <c r="AX46" s="35">
        <v>0.2247068796001063</v>
      </c>
      <c r="AY46" s="35">
        <v>0.14952455808698636</v>
      </c>
      <c r="AZ46" s="35">
        <v>0.05009541003111236</v>
      </c>
      <c r="BA46" s="35">
        <v>0.012747552942366026</v>
      </c>
      <c r="BB46" s="35">
        <v>-0.020943266588717938</v>
      </c>
      <c r="BC46" s="35">
        <v>-0.053744097413584116</v>
      </c>
      <c r="BD46" s="35">
        <v>-0.07656689038514933</v>
      </c>
      <c r="BE46" s="1">
        <f t="shared" si="0"/>
        <v>1</v>
      </c>
      <c r="BG46" s="44" t="s">
        <v>368</v>
      </c>
      <c r="BH46" s="55">
        <v>2.670627852490439</v>
      </c>
      <c r="BI46" s="55">
        <v>6.35614814897446</v>
      </c>
      <c r="BJ46" s="55">
        <v>6.252035698133393</v>
      </c>
      <c r="BK46" s="55">
        <v>6.402185876493102</v>
      </c>
      <c r="BL46" s="55">
        <v>6.502289993125099</v>
      </c>
      <c r="BM46" s="55">
        <v>6.332713395127411</v>
      </c>
      <c r="BN46" s="55">
        <v>7.232066157962608</v>
      </c>
      <c r="BO46" s="55">
        <v>7.138605908654888</v>
      </c>
      <c r="BP46" s="55">
        <v>7.213752816642323</v>
      </c>
      <c r="BQ46" s="55">
        <v>7.070081383210754</v>
      </c>
      <c r="BR46" s="55">
        <v>7.240002980856576</v>
      </c>
      <c r="BS46" s="55">
        <v>11.954515064978272</v>
      </c>
      <c r="BT46" s="55">
        <v>6.805346324501557</v>
      </c>
      <c r="BU46" s="55">
        <v>10.008345855698263</v>
      </c>
      <c r="BV46" s="55">
        <v>6.899287148695142</v>
      </c>
      <c r="BW46" s="55">
        <v>4.348511193973889</v>
      </c>
      <c r="BX46" s="55">
        <v>2.1053409197832265</v>
      </c>
      <c r="BY46" s="55">
        <v>-3.1748698314580297</v>
      </c>
      <c r="BZ46" s="55">
        <v>3.174869831458027</v>
      </c>
      <c r="CA46" s="55">
        <v>0</v>
      </c>
      <c r="CB46" s="55">
        <v>1.0362787035546657</v>
      </c>
      <c r="CC46" s="55">
        <v>1.0256500167189062</v>
      </c>
      <c r="CD46" s="55">
        <v>4.000533461369921</v>
      </c>
      <c r="CE46" s="55">
        <v>1.9418085857101517</v>
      </c>
      <c r="CF46" s="55">
        <v>3.7740327982847113</v>
      </c>
      <c r="CG46" s="55">
        <v>-0.9302392662313561</v>
      </c>
      <c r="CH46" s="55">
        <v>-0.4683849312426314</v>
      </c>
      <c r="CI46" s="55">
        <v>-0.47058910374126167</v>
      </c>
      <c r="CJ46" s="55">
        <v>-1.4252022707201502</v>
      </c>
      <c r="CK46" s="55">
        <v>-1.4458083175229888</v>
      </c>
      <c r="CL46" s="55">
        <v>0.9306078380080809</v>
      </c>
      <c r="CM46" s="55">
        <v>0.8085496939742242</v>
      </c>
      <c r="CN46" s="55">
        <v>0.8588392029335368</v>
      </c>
      <c r="CO46" s="55">
        <v>0.8158773023538833</v>
      </c>
      <c r="CP46" s="55">
        <v>0.6919342781297553</v>
      </c>
      <c r="CQ46" s="55">
        <v>0.4648274101430022</v>
      </c>
      <c r="CR46" s="55">
        <v>0.2556622206801764</v>
      </c>
      <c r="CS46" s="55">
        <v>0.24209059724320234</v>
      </c>
      <c r="CT46" s="55">
        <v>0.16598279434314167</v>
      </c>
      <c r="CU46" s="55">
        <v>0.05618728012564492</v>
      </c>
      <c r="CV46" s="55">
        <v>0.03958846462272653</v>
      </c>
      <c r="CW46" s="55">
        <v>0.09936243261810349</v>
      </c>
      <c r="CX46" s="55">
        <v>0.16171271957991348</v>
      </c>
      <c r="CY46" s="55">
        <v>0.2063548842733501</v>
      </c>
      <c r="CZ46" s="55">
        <v>0.1885566823495508</v>
      </c>
      <c r="DA46" s="55">
        <v>0.2247048270496349</v>
      </c>
      <c r="DB46" s="55">
        <v>0.14952319483124957</v>
      </c>
      <c r="DC46" s="55">
        <v>0.0519161156547745</v>
      </c>
      <c r="DD46" s="55">
        <v>0.017299384094022922</v>
      </c>
      <c r="DE46" s="55">
        <v>-0.013657159787235957</v>
      </c>
    </row>
    <row r="47" spans="1:109" ht="17.25" thickBot="1" thickTop="1">
      <c r="A47" s="8">
        <v>5</v>
      </c>
      <c r="C47" s="29" t="str">
        <f>INDEX('[2]world'!$D$3:$D$400,MATCH(D47,'[2]world'!$B$3:$B$400,0))</f>
        <v>AmSam</v>
      </c>
      <c r="D47" s="33" t="s">
        <v>352</v>
      </c>
      <c r="E47" s="35">
        <v>1.427231624002317</v>
      </c>
      <c r="F47" s="35">
        <v>2.2644710973071147</v>
      </c>
      <c r="G47" s="35">
        <v>2.9984948700324257</v>
      </c>
      <c r="H47" s="35">
        <v>3.4705999843989908</v>
      </c>
      <c r="I47" s="35">
        <v>3.6014848259648167</v>
      </c>
      <c r="J47" s="35">
        <v>3.5018312011571155</v>
      </c>
      <c r="K47" s="35">
        <v>3.3627522083030206</v>
      </c>
      <c r="L47" s="35">
        <v>3.2573266636775045</v>
      </c>
      <c r="M47" s="35">
        <v>3.0695556958595898</v>
      </c>
      <c r="N47" s="35">
        <v>2.81665818122749</v>
      </c>
      <c r="O47" s="35">
        <v>2.523512266577281</v>
      </c>
      <c r="P47" s="35">
        <v>2.2430508299170833</v>
      </c>
      <c r="Q47" s="35">
        <v>1.9973347874430791</v>
      </c>
      <c r="R47" s="35">
        <v>1.7858549913536061</v>
      </c>
      <c r="S47" s="35">
        <v>1.6086321278120885</v>
      </c>
      <c r="T47" s="35">
        <v>1.4962368433039572</v>
      </c>
      <c r="U47" s="35">
        <v>1.3554574488605735</v>
      </c>
      <c r="V47" s="35">
        <v>1.2819637541402993</v>
      </c>
      <c r="W47" s="35">
        <v>1.4328699907672848</v>
      </c>
      <c r="X47" s="35">
        <v>1.87070005262479</v>
      </c>
      <c r="Y47" s="35">
        <v>2.487171612768403</v>
      </c>
      <c r="Z47" s="35">
        <v>3.1205715963542167</v>
      </c>
      <c r="AA47" s="35">
        <v>3.6285690698050455</v>
      </c>
      <c r="AB47" s="35">
        <v>3.9610812158282056</v>
      </c>
      <c r="AC47" s="35">
        <v>4.067724465826066</v>
      </c>
      <c r="AD47" s="35">
        <v>4.020864144418286</v>
      </c>
      <c r="AE47" s="35">
        <v>3.9487193285433513</v>
      </c>
      <c r="AF47" s="35">
        <v>3.871761209944138</v>
      </c>
      <c r="AG47" s="35">
        <v>3.704726858680221</v>
      </c>
      <c r="AH47" s="35">
        <v>3.451811298537727</v>
      </c>
      <c r="AI47" s="35">
        <v>3.145531171256603</v>
      </c>
      <c r="AJ47" s="35">
        <v>2.828776208469736</v>
      </c>
      <c r="AK47" s="35">
        <v>2.5416972523132193</v>
      </c>
      <c r="AL47" s="35">
        <v>2.2957931724033944</v>
      </c>
      <c r="AM47" s="35">
        <v>2.1113691627183138</v>
      </c>
      <c r="AN47" s="35">
        <v>1.9732711563505285</v>
      </c>
      <c r="AO47" s="35">
        <v>1.8386587997797867</v>
      </c>
      <c r="AP47" s="35">
        <v>1.7161408899574748</v>
      </c>
      <c r="AQ47" s="35">
        <v>1.6477280701415038</v>
      </c>
      <c r="AR47" s="35">
        <v>1.6404310498257597</v>
      </c>
      <c r="AS47" s="35">
        <v>1.6764470599020216</v>
      </c>
      <c r="AT47" s="35">
        <v>1.734117669410748</v>
      </c>
      <c r="AU47" s="35">
        <v>1.7816563231591347</v>
      </c>
      <c r="AV47" s="35">
        <v>1.8047824690203793</v>
      </c>
      <c r="AW47" s="35">
        <v>1.7889506401820008</v>
      </c>
      <c r="AX47" s="35">
        <v>1.7479797470839862</v>
      </c>
      <c r="AY47" s="35">
        <v>1.7054591477724215</v>
      </c>
      <c r="AZ47" s="35">
        <v>1.6799311275210627</v>
      </c>
      <c r="BA47" s="35">
        <v>1.6551955000878316</v>
      </c>
      <c r="BB47" s="35">
        <v>1.6401299288976576</v>
      </c>
      <c r="BC47" s="35">
        <v>1.6326652701293691</v>
      </c>
      <c r="BD47" s="35">
        <v>1.6280086738207622</v>
      </c>
      <c r="BE47" s="1">
        <f t="shared" si="0"/>
        <v>1</v>
      </c>
      <c r="BG47" s="44" t="s">
        <v>352</v>
      </c>
      <c r="BH47" s="55"/>
      <c r="BI47" s="55"/>
      <c r="BJ47" s="55"/>
      <c r="BK47" s="55"/>
      <c r="BL47" s="55"/>
      <c r="BM47" s="55"/>
      <c r="BN47" s="55"/>
      <c r="BO47" s="55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>
        <v>1.7683755192511377</v>
      </c>
      <c r="CX47" s="55">
        <v>1.7683755192511814</v>
      </c>
      <c r="CY47" s="55">
        <v>1.7683755192512685</v>
      </c>
      <c r="CZ47" s="55">
        <v>1.7683755192511597</v>
      </c>
      <c r="DA47" s="55">
        <v>1.768375519251116</v>
      </c>
      <c r="DB47" s="55">
        <v>1.7125457539276256</v>
      </c>
      <c r="DC47" s="55">
        <v>1.6730156341282505</v>
      </c>
      <c r="DD47" s="55">
        <v>1.6441788514562647</v>
      </c>
      <c r="DE47" s="55">
        <v>1.62436064559825</v>
      </c>
    </row>
    <row r="48" spans="1:109" ht="17.25" thickBot="1" thickTop="1">
      <c r="A48" s="8">
        <v>5</v>
      </c>
      <c r="C48" s="29" t="str">
        <f>INDEX('[2]world'!$D$3:$D$400,MATCH(D48,'[2]world'!$B$3:$B$400,0))</f>
        <v>Ang</v>
      </c>
      <c r="D48" s="33" t="s">
        <v>157</v>
      </c>
      <c r="E48" s="35">
        <v>1.780922871146887</v>
      </c>
      <c r="F48" s="35">
        <v>1.809516525410842</v>
      </c>
      <c r="G48" s="35">
        <v>1.8310883283341222</v>
      </c>
      <c r="H48" s="35">
        <v>1.8288982751807705</v>
      </c>
      <c r="I48" s="35">
        <v>1.7956372475636344</v>
      </c>
      <c r="J48" s="35">
        <v>1.747263437782964</v>
      </c>
      <c r="K48" s="35">
        <v>1.697039191150828</v>
      </c>
      <c r="L48" s="35">
        <v>1.6722268162796725</v>
      </c>
      <c r="M48" s="35">
        <v>1.6930789394645036</v>
      </c>
      <c r="N48" s="35">
        <v>1.7717694552219494</v>
      </c>
      <c r="O48" s="35">
        <v>1.891636055456878</v>
      </c>
      <c r="P48" s="35">
        <v>2.0278346510667355</v>
      </c>
      <c r="Q48" s="35">
        <v>2.1583312165896564</v>
      </c>
      <c r="R48" s="35">
        <v>2.2799000517467864</v>
      </c>
      <c r="S48" s="35">
        <v>2.3850801483555997</v>
      </c>
      <c r="T48" s="35">
        <v>2.4806081805987006</v>
      </c>
      <c r="U48" s="35">
        <v>2.5500053487790457</v>
      </c>
      <c r="V48" s="35">
        <v>2.6255602914492617</v>
      </c>
      <c r="W48" s="35">
        <v>2.7542845305451786</v>
      </c>
      <c r="X48" s="35">
        <v>2.9489531127624673</v>
      </c>
      <c r="Y48" s="35">
        <v>3.16795595692143</v>
      </c>
      <c r="Z48" s="35">
        <v>3.409822222612567</v>
      </c>
      <c r="AA48" s="35">
        <v>3.5841482291509803</v>
      </c>
      <c r="AB48" s="35">
        <v>3.595661610492934</v>
      </c>
      <c r="AC48" s="35">
        <v>3.4146655638149155</v>
      </c>
      <c r="AD48" s="35">
        <v>3.124908720661452</v>
      </c>
      <c r="AE48" s="35">
        <v>2.7953357448984137</v>
      </c>
      <c r="AF48" s="35">
        <v>2.54439564972963</v>
      </c>
      <c r="AG48" s="35">
        <v>2.446957916023164</v>
      </c>
      <c r="AH48" s="35">
        <v>2.5478292693606104</v>
      </c>
      <c r="AI48" s="35">
        <v>2.77131997918296</v>
      </c>
      <c r="AJ48" s="35">
        <v>3.0348660082663166</v>
      </c>
      <c r="AK48" s="35">
        <v>3.2269898616659445</v>
      </c>
      <c r="AL48" s="35">
        <v>3.2972426460259836</v>
      </c>
      <c r="AM48" s="35">
        <v>3.2121702365350413</v>
      </c>
      <c r="AN48" s="35">
        <v>3.0373352361465438</v>
      </c>
      <c r="AO48" s="35">
        <v>2.8312210008963725</v>
      </c>
      <c r="AP48" s="35">
        <v>2.6899028101552718</v>
      </c>
      <c r="AQ48" s="35">
        <v>2.669046220012279</v>
      </c>
      <c r="AR48" s="35">
        <v>2.8017760723380047</v>
      </c>
      <c r="AS48" s="35">
        <v>3.0237655105624195</v>
      </c>
      <c r="AT48" s="35">
        <v>3.262710367251799</v>
      </c>
      <c r="AU48" s="35">
        <v>3.4310195368335403</v>
      </c>
      <c r="AV48" s="35">
        <v>3.4939991995787407</v>
      </c>
      <c r="AW48" s="35">
        <v>3.42647598563257</v>
      </c>
      <c r="AX48" s="35">
        <v>3.2768334007721305</v>
      </c>
      <c r="AY48" s="35">
        <v>3.112815743679459</v>
      </c>
      <c r="AZ48" s="35">
        <v>2.982645128237031</v>
      </c>
      <c r="BA48" s="35">
        <v>2.8829273741343524</v>
      </c>
      <c r="BB48" s="35">
        <v>2.8266844328855445</v>
      </c>
      <c r="BC48" s="35">
        <v>2.799537835938761</v>
      </c>
      <c r="BD48" s="35">
        <v>2.7728661849911447</v>
      </c>
      <c r="BE48" s="1">
        <f t="shared" si="0"/>
        <v>1</v>
      </c>
      <c r="BG48" s="44" t="s">
        <v>157</v>
      </c>
      <c r="BH48" s="55">
        <v>1.9724196104184553</v>
      </c>
      <c r="BI48" s="55">
        <v>1.9221510419479912</v>
      </c>
      <c r="BJ48" s="55">
        <v>1.8780244250282623</v>
      </c>
      <c r="BK48" s="55">
        <v>1.8543225281882112</v>
      </c>
      <c r="BL48" s="55">
        <v>1.858977033251283</v>
      </c>
      <c r="BM48" s="55">
        <v>1.8851346451964952</v>
      </c>
      <c r="BN48" s="55">
        <v>1.9216408665214437</v>
      </c>
      <c r="BO48" s="55">
        <v>1.9587854063742625</v>
      </c>
      <c r="BP48" s="55">
        <v>1.9965234984928624</v>
      </c>
      <c r="BQ48" s="55">
        <v>2.0323363925954694</v>
      </c>
      <c r="BR48" s="55">
        <v>2.0706751230436033</v>
      </c>
      <c r="BS48" s="55">
        <v>2.115405288792524</v>
      </c>
      <c r="BT48" s="55">
        <v>2.174140052941609</v>
      </c>
      <c r="BU48" s="55">
        <v>2.2519343956120097</v>
      </c>
      <c r="BV48" s="55">
        <v>2.3513878510331057</v>
      </c>
      <c r="BW48" s="55">
        <v>2.4669572003249995</v>
      </c>
      <c r="BX48" s="55">
        <v>2.561586032402759</v>
      </c>
      <c r="BY48" s="55">
        <v>2.6534658738967876</v>
      </c>
      <c r="BZ48" s="55">
        <v>2.7916783126519427</v>
      </c>
      <c r="CA48" s="55">
        <v>2.985328980656863</v>
      </c>
      <c r="CB48" s="55">
        <v>3.1966683632118937</v>
      </c>
      <c r="CC48" s="55">
        <v>3.431492412546154</v>
      </c>
      <c r="CD48" s="55">
        <v>3.603160098828003</v>
      </c>
      <c r="CE48" s="55">
        <v>3.6141607090332024</v>
      </c>
      <c r="CF48" s="55">
        <v>3.435463495768376</v>
      </c>
      <c r="CG48" s="55">
        <v>3.150274969329104</v>
      </c>
      <c r="CH48" s="55">
        <v>2.8194200353258774</v>
      </c>
      <c r="CI48" s="55">
        <v>2.5666720511396774</v>
      </c>
      <c r="CJ48" s="55">
        <v>2.479162627984719</v>
      </c>
      <c r="CK48" s="55">
        <v>2.6043056282451773</v>
      </c>
      <c r="CL48" s="55">
        <v>2.8570784227508814</v>
      </c>
      <c r="CM48" s="55">
        <v>3.1514870331569624</v>
      </c>
      <c r="CN48" s="55">
        <v>3.3587146052608334</v>
      </c>
      <c r="CO48" s="55">
        <v>3.4125832885028093</v>
      </c>
      <c r="CP48" s="55">
        <v>3.274537865380921</v>
      </c>
      <c r="CQ48" s="55">
        <v>3.0245636675084113</v>
      </c>
      <c r="CR48" s="55">
        <v>2.7425728992619485</v>
      </c>
      <c r="CS48" s="55">
        <v>2.5358582196976447</v>
      </c>
      <c r="CT48" s="55">
        <v>2.455617506257688</v>
      </c>
      <c r="CU48" s="55">
        <v>2.539335467693356</v>
      </c>
      <c r="CV48" s="55">
        <v>2.7238127353342856</v>
      </c>
      <c r="CW48" s="55">
        <v>2.931940976778849</v>
      </c>
      <c r="CX48" s="55">
        <v>3.0780299631634542</v>
      </c>
      <c r="CY48" s="55">
        <v>3.134255614001135</v>
      </c>
      <c r="CZ48" s="55">
        <v>3.0751176045691437</v>
      </c>
      <c r="DA48" s="55">
        <v>2.9442068293365073</v>
      </c>
      <c r="DB48" s="55">
        <v>2.7979764331212036</v>
      </c>
      <c r="DC48" s="55">
        <v>2.687369230228083</v>
      </c>
      <c r="DD48" s="55">
        <v>2.6204152063068418</v>
      </c>
      <c r="DE48" s="55">
        <v>2.6123402476152133</v>
      </c>
    </row>
    <row r="49" spans="1:109" ht="17.25" thickBot="1" thickTop="1">
      <c r="A49" s="8">
        <v>5</v>
      </c>
      <c r="C49" s="29" t="str">
        <f>INDEX('[2]world'!$D$3:$D$400,MATCH(D49,'[2]world'!$B$3:$B$400,0))</f>
        <v>And</v>
      </c>
      <c r="D49" s="33" t="s">
        <v>156</v>
      </c>
      <c r="E49" s="35">
        <v>7.101330095414224</v>
      </c>
      <c r="F49" s="35">
        <v>6.930679395068153</v>
      </c>
      <c r="G49" s="35">
        <v>6.742460140451185</v>
      </c>
      <c r="H49" s="35">
        <v>6.536542698871262</v>
      </c>
      <c r="I49" s="35">
        <v>6.301809634826797</v>
      </c>
      <c r="J49" s="35">
        <v>6.0685339294654215</v>
      </c>
      <c r="K49" s="35">
        <v>5.8231230626042265</v>
      </c>
      <c r="L49" s="35">
        <v>5.6037623055752555</v>
      </c>
      <c r="M49" s="35">
        <v>5.42952350432955</v>
      </c>
      <c r="N49" s="35">
        <v>5.309960511986666</v>
      </c>
      <c r="O49" s="35">
        <v>5.210586682900335</v>
      </c>
      <c r="P49" s="35">
        <v>5.16708294166155</v>
      </c>
      <c r="Q49" s="35">
        <v>5.094828632906746</v>
      </c>
      <c r="R49" s="35">
        <v>4.914816455594559</v>
      </c>
      <c r="S49" s="35">
        <v>4.586901048242958</v>
      </c>
      <c r="T49" s="35">
        <v>4.217919759810043</v>
      </c>
      <c r="U49" s="35">
        <v>3.767693710931747</v>
      </c>
      <c r="V49" s="35">
        <v>3.4327508958918105</v>
      </c>
      <c r="W49" s="35">
        <v>3.405979711468693</v>
      </c>
      <c r="X49" s="35">
        <v>3.764781716385583</v>
      </c>
      <c r="Y49" s="35">
        <v>4.310953357589904</v>
      </c>
      <c r="Z49" s="35">
        <v>4.959607696024486</v>
      </c>
      <c r="AA49" s="35">
        <v>5.369951352132191</v>
      </c>
      <c r="AB49" s="35">
        <v>5.284319197486942</v>
      </c>
      <c r="AC49" s="35">
        <v>4.625956288319573</v>
      </c>
      <c r="AD49" s="35">
        <v>3.6775483122334696</v>
      </c>
      <c r="AE49" s="35">
        <v>2.5795927943519583</v>
      </c>
      <c r="AF49" s="35">
        <v>1.734000270609545</v>
      </c>
      <c r="AG49" s="35">
        <v>1.4678426765224644</v>
      </c>
      <c r="AH49" s="35">
        <v>1.9808091685341016</v>
      </c>
      <c r="AI49" s="35">
        <v>2.945970344365695</v>
      </c>
      <c r="AJ49" s="35">
        <v>4.126075903010927</v>
      </c>
      <c r="AK49" s="35">
        <v>4.915722306226523</v>
      </c>
      <c r="AL49" s="35">
        <v>4.903166357695394</v>
      </c>
      <c r="AM49" s="35">
        <v>3.944573886579535</v>
      </c>
      <c r="AN49" s="35">
        <v>2.4850664616867615</v>
      </c>
      <c r="AO49" s="35">
        <v>0.8127748205126115</v>
      </c>
      <c r="AP49" s="35">
        <v>-0.49488312970377335</v>
      </c>
      <c r="AQ49" s="35">
        <v>-1.0205197317002856</v>
      </c>
      <c r="AR49" s="35">
        <v>-0.4070784138395781</v>
      </c>
      <c r="AS49" s="35">
        <v>1.0091907232894277</v>
      </c>
      <c r="AT49" s="35">
        <v>2.6805854608614523</v>
      </c>
      <c r="AU49" s="35">
        <v>3.918305617073102</v>
      </c>
      <c r="AV49" s="35">
        <v>4.475209738028982</v>
      </c>
      <c r="AW49" s="35">
        <v>4.189229117984267</v>
      </c>
      <c r="AX49" s="35">
        <v>3.3898009903130557</v>
      </c>
      <c r="AY49" s="35">
        <v>2.5178495692451066</v>
      </c>
      <c r="AZ49" s="35">
        <v>1.8802022281437007</v>
      </c>
      <c r="BA49" s="35">
        <v>1.4478776050285773</v>
      </c>
      <c r="BB49" s="35">
        <v>1.3232957424298866</v>
      </c>
      <c r="BC49" s="35">
        <v>1.4085826309807978</v>
      </c>
      <c r="BD49" s="35">
        <v>1.5214087610197793</v>
      </c>
      <c r="BE49" s="1">
        <f t="shared" si="0"/>
        <v>1</v>
      </c>
      <c r="BG49" s="44" t="s">
        <v>156</v>
      </c>
      <c r="BH49" s="55"/>
      <c r="BI49" s="55"/>
      <c r="BJ49" s="55"/>
      <c r="BK49" s="55"/>
      <c r="BL49" s="55"/>
      <c r="BM49" s="55"/>
      <c r="BN49" s="55"/>
      <c r="BO49" s="55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  <c r="CB49" s="55"/>
      <c r="CC49" s="55"/>
      <c r="CD49" s="55"/>
      <c r="CE49" s="55"/>
      <c r="CF49" s="55"/>
      <c r="CG49" s="55"/>
      <c r="CH49" s="55"/>
      <c r="CI49" s="55"/>
      <c r="CJ49" s="55"/>
      <c r="CK49" s="55"/>
      <c r="CL49" s="55"/>
      <c r="CM49" s="55"/>
      <c r="CN49" s="55"/>
      <c r="CO49" s="55"/>
      <c r="CP49" s="55"/>
      <c r="CQ49" s="55"/>
      <c r="CR49" s="55"/>
      <c r="CS49" s="55"/>
      <c r="CT49" s="55"/>
      <c r="CU49" s="55"/>
      <c r="CV49" s="55"/>
      <c r="CW49" s="55"/>
      <c r="CX49" s="55"/>
      <c r="CY49" s="55"/>
      <c r="CZ49" s="55">
        <v>6.7339655951350466</v>
      </c>
      <c r="DA49" s="55">
        <v>4.089598840453358</v>
      </c>
      <c r="DB49" s="55">
        <v>2.75909327924138</v>
      </c>
      <c r="DC49" s="55">
        <v>2.831134505946102</v>
      </c>
      <c r="DD49" s="55">
        <v>1.9646334512949324</v>
      </c>
      <c r="DE49" s="55">
        <v>1.6067478462188713</v>
      </c>
    </row>
    <row r="50" spans="1:109" ht="17.25" thickBot="1" thickTop="1">
      <c r="A50" s="8">
        <v>5</v>
      </c>
      <c r="C50" s="29" t="str">
        <f>INDEX('[2]world'!$D$3:$D$400,MATCH(D50,'[2]world'!$B$3:$B$400,0))</f>
        <v>A_B</v>
      </c>
      <c r="D50" s="33" t="s">
        <v>158</v>
      </c>
      <c r="E50" s="35">
        <v>1.0113726750903984</v>
      </c>
      <c r="F50" s="35">
        <v>1.3646693408408632</v>
      </c>
      <c r="G50" s="35">
        <v>1.7071184901191978</v>
      </c>
      <c r="H50" s="35">
        <v>1.9502700118476448</v>
      </c>
      <c r="I50" s="35">
        <v>2.0340852006728185</v>
      </c>
      <c r="J50" s="35">
        <v>2.0102451665523082</v>
      </c>
      <c r="K50" s="35">
        <v>1.9657140435942269</v>
      </c>
      <c r="L50" s="35">
        <v>1.9374602047724094</v>
      </c>
      <c r="M50" s="35">
        <v>1.8706715353800112</v>
      </c>
      <c r="N50" s="35">
        <v>1.761960394156019</v>
      </c>
      <c r="O50" s="35">
        <v>1.627826744890959</v>
      </c>
      <c r="P50" s="35">
        <v>1.4636142639026402</v>
      </c>
      <c r="Q50" s="35">
        <v>1.2913229083016708</v>
      </c>
      <c r="R50" s="35">
        <v>1.1253723093131476</v>
      </c>
      <c r="S50" s="35">
        <v>0.9720575701147183</v>
      </c>
      <c r="T50" s="35">
        <v>0.8273834337396399</v>
      </c>
      <c r="U50" s="35">
        <v>0.7033690090253542</v>
      </c>
      <c r="V50" s="35">
        <v>0.5577322942621658</v>
      </c>
      <c r="W50" s="35">
        <v>0.32946619404315913</v>
      </c>
      <c r="X50" s="35">
        <v>-0.011342851888687054</v>
      </c>
      <c r="Y50" s="35">
        <v>-0.4220164981097985</v>
      </c>
      <c r="Z50" s="35">
        <v>-0.8422336673542603</v>
      </c>
      <c r="AA50" s="35">
        <v>-1.2077406593613882</v>
      </c>
      <c r="AB50" s="35">
        <v>-1.4803154755602184</v>
      </c>
      <c r="AC50" s="35">
        <v>-1.62242485712638</v>
      </c>
      <c r="AD50" s="35">
        <v>-1.6430857498413294</v>
      </c>
      <c r="AE50" s="35">
        <v>-1.651939557786903</v>
      </c>
      <c r="AF50" s="35">
        <v>-1.6072318421773781</v>
      </c>
      <c r="AG50" s="35">
        <v>-1.3330466303660569</v>
      </c>
      <c r="AH50" s="35">
        <v>-0.764053340135559</v>
      </c>
      <c r="AI50" s="35">
        <v>0.016077945916257885</v>
      </c>
      <c r="AJ50" s="35">
        <v>0.883516743115603</v>
      </c>
      <c r="AK50" s="35">
        <v>1.6562216821603422</v>
      </c>
      <c r="AL50" s="35">
        <v>2.2257583421877882</v>
      </c>
      <c r="AM50" s="35">
        <v>2.5082104681915123</v>
      </c>
      <c r="AN50" s="35">
        <v>2.5780366358772135</v>
      </c>
      <c r="AO50" s="35">
        <v>2.599864606033444</v>
      </c>
      <c r="AP50" s="35">
        <v>2.62251322240997</v>
      </c>
      <c r="AQ50" s="35">
        <v>2.55009996326455</v>
      </c>
      <c r="AR50" s="35">
        <v>2.3906582184134018</v>
      </c>
      <c r="AS50" s="35">
        <v>2.175286402435689</v>
      </c>
      <c r="AT50" s="35">
        <v>1.9245465543472335</v>
      </c>
      <c r="AU50" s="35">
        <v>1.6809855212360048</v>
      </c>
      <c r="AV50" s="35">
        <v>1.4905683959649323</v>
      </c>
      <c r="AW50" s="35">
        <v>1.363707218440852</v>
      </c>
      <c r="AX50" s="35">
        <v>1.2929405199914583</v>
      </c>
      <c r="AY50" s="35">
        <v>1.22700925918144</v>
      </c>
      <c r="AZ50" s="35">
        <v>1.150480542710653</v>
      </c>
      <c r="BA50" s="35">
        <v>1.0948169719646959</v>
      </c>
      <c r="BB50" s="35">
        <v>1.054491317661504</v>
      </c>
      <c r="BC50" s="35">
        <v>1.0288343107582714</v>
      </c>
      <c r="BD50" s="35">
        <v>1.0116617052187458</v>
      </c>
      <c r="BE50" s="1">
        <f t="shared" si="0"/>
        <v>1</v>
      </c>
      <c r="BG50" s="44" t="s">
        <v>158</v>
      </c>
      <c r="BH50" s="55">
        <v>1.2241181470471847</v>
      </c>
      <c r="BI50" s="55">
        <v>1.7501194781355878</v>
      </c>
      <c r="BJ50" s="55">
        <v>2.2452480380051187</v>
      </c>
      <c r="BK50" s="55">
        <v>2.5684263350041476</v>
      </c>
      <c r="BL50" s="55">
        <v>2.659384988541342</v>
      </c>
      <c r="BM50" s="55">
        <v>2.5872384820945156</v>
      </c>
      <c r="BN50" s="55">
        <v>2.4458635554744883</v>
      </c>
      <c r="BO50" s="55">
        <v>2.3394346829655954</v>
      </c>
      <c r="BP50" s="55">
        <v>2.2874686511152853</v>
      </c>
      <c r="BQ50" s="55">
        <v>2.328106286433038</v>
      </c>
      <c r="BR50" s="55">
        <v>2.3994659319850333</v>
      </c>
      <c r="BS50" s="55">
        <v>2.511045849164365</v>
      </c>
      <c r="BT50" s="55">
        <v>2.521001622518245</v>
      </c>
      <c r="BU50" s="55">
        <v>2.256383380095935</v>
      </c>
      <c r="BV50" s="55">
        <v>1.657180020091655</v>
      </c>
      <c r="BW50" s="55">
        <v>0.848538575503785</v>
      </c>
      <c r="BX50" s="55">
        <v>-0.05372434300522705</v>
      </c>
      <c r="BY50" s="55">
        <v>-0.851640300012056</v>
      </c>
      <c r="BZ50" s="55">
        <v>-1.4111365981731308</v>
      </c>
      <c r="CA50" s="55">
        <v>-1.6123822952650364</v>
      </c>
      <c r="CB50" s="55">
        <v>-1.5308347685168797</v>
      </c>
      <c r="CC50" s="55">
        <v>-1.3090285793282328</v>
      </c>
      <c r="CD50" s="55">
        <v>-1.1404850447352861</v>
      </c>
      <c r="CE50" s="55">
        <v>-1.1034555394548147</v>
      </c>
      <c r="CF50" s="55">
        <v>-1.3000406741671093</v>
      </c>
      <c r="CG50" s="55">
        <v>-1.638480791787298</v>
      </c>
      <c r="CH50" s="55">
        <v>-2.062851410802253</v>
      </c>
      <c r="CI50" s="55">
        <v>-2.3482415915639874</v>
      </c>
      <c r="CJ50" s="55">
        <v>-2.2673099195732376</v>
      </c>
      <c r="CK50" s="55">
        <v>-1.6566128647412939</v>
      </c>
      <c r="CL50" s="55">
        <v>-0.6406873061044461</v>
      </c>
      <c r="CM50" s="55">
        <v>0.5266942457308915</v>
      </c>
      <c r="CN50" s="55">
        <v>1.5414962710277675</v>
      </c>
      <c r="CO50" s="55">
        <v>2.2755444790371504</v>
      </c>
      <c r="CP50" s="55">
        <v>2.606786294039953</v>
      </c>
      <c r="CQ50" s="55">
        <v>2.644779796774357</v>
      </c>
      <c r="CR50" s="55">
        <v>2.6209455303015297</v>
      </c>
      <c r="CS50" s="55">
        <v>2.6236377509086695</v>
      </c>
      <c r="CT50" s="55">
        <v>2.5443447471170897</v>
      </c>
      <c r="CU50" s="55">
        <v>2.3911398642251163</v>
      </c>
      <c r="CV50" s="55">
        <v>2.1914950803393083</v>
      </c>
      <c r="CW50" s="55">
        <v>1.9565171700404276</v>
      </c>
      <c r="CX50" s="55">
        <v>1.72172488860089</v>
      </c>
      <c r="CY50" s="55">
        <v>1.5327300876700998</v>
      </c>
      <c r="CZ50" s="55">
        <v>1.4149969101802125</v>
      </c>
      <c r="DA50" s="55">
        <v>1.3449874946598148</v>
      </c>
      <c r="DB50" s="55">
        <v>1.2822365916922713</v>
      </c>
      <c r="DC50" s="55">
        <v>1.208803991495346</v>
      </c>
      <c r="DD50" s="55">
        <v>1.152820777727972</v>
      </c>
      <c r="DE50" s="55">
        <v>1.1088649725208837</v>
      </c>
    </row>
    <row r="51" spans="1:109" ht="17.25" thickBot="1" thickTop="1">
      <c r="A51" s="8">
        <v>5</v>
      </c>
      <c r="C51" s="29" t="str">
        <f>INDEX('[2]world'!$D$3:$D$400,MATCH(D51,'[2]world'!$B$3:$B$400,0))</f>
        <v>Arab_W</v>
      </c>
      <c r="D51" s="33" t="s">
        <v>127</v>
      </c>
      <c r="E51" s="35">
        <v>2.6264570557002997</v>
      </c>
      <c r="F51" s="35">
        <v>2.6223154290741633</v>
      </c>
      <c r="G51" s="35">
        <v>2.6546990574782114</v>
      </c>
      <c r="H51" s="35">
        <v>2.689744668127858</v>
      </c>
      <c r="I51" s="35">
        <v>2.7305767921656354</v>
      </c>
      <c r="J51" s="35">
        <v>2.7732925333791627</v>
      </c>
      <c r="K51" s="35">
        <v>2.820535025253278</v>
      </c>
      <c r="L51" s="35">
        <v>2.861469835849846</v>
      </c>
      <c r="M51" s="35">
        <v>2.8786446404658506</v>
      </c>
      <c r="N51" s="35">
        <v>2.8666899804919126</v>
      </c>
      <c r="O51" s="35">
        <v>2.8410510364511197</v>
      </c>
      <c r="P51" s="35">
        <v>2.793474657015409</v>
      </c>
      <c r="Q51" s="35">
        <v>2.7788279558003097</v>
      </c>
      <c r="R51" s="35">
        <v>2.8187191953098534</v>
      </c>
      <c r="S51" s="35">
        <v>2.9255479675037037</v>
      </c>
      <c r="T51" s="35">
        <v>3.067421134082693</v>
      </c>
      <c r="U51" s="35">
        <v>3.202277883592771</v>
      </c>
      <c r="V51" s="35">
        <v>3.3120229445094083</v>
      </c>
      <c r="W51" s="35">
        <v>3.3681201448913214</v>
      </c>
      <c r="X51" s="35">
        <v>3.35761621254116</v>
      </c>
      <c r="Y51" s="35">
        <v>3.301101075734863</v>
      </c>
      <c r="Z51" s="35">
        <v>3.1895794704168026</v>
      </c>
      <c r="AA51" s="35">
        <v>3.127967653899873</v>
      </c>
      <c r="AB51" s="35">
        <v>3.0593453711534266</v>
      </c>
      <c r="AC51" s="35">
        <v>2.9643028102533435</v>
      </c>
      <c r="AD51" s="35">
        <v>2.9327434910200196</v>
      </c>
      <c r="AE51" s="35">
        <v>2.9052709833804755</v>
      </c>
      <c r="AF51" s="35">
        <v>2.818348310010137</v>
      </c>
      <c r="AG51" s="35">
        <v>2.736766455799213</v>
      </c>
      <c r="AH51" s="35">
        <v>2.6288679720112498</v>
      </c>
      <c r="AI51" s="35">
        <v>3.517025364010152</v>
      </c>
      <c r="AJ51" s="35">
        <v>2.65970320050306</v>
      </c>
      <c r="AK51" s="35">
        <v>1.7063425869862812</v>
      </c>
      <c r="AL51" s="35">
        <v>2.5501614326425965</v>
      </c>
      <c r="AM51" s="35">
        <v>2.4272175452134945</v>
      </c>
      <c r="AN51" s="35">
        <v>2.9254939037350027</v>
      </c>
      <c r="AO51" s="35">
        <v>2.1192563682965044</v>
      </c>
      <c r="AP51" s="35">
        <v>2.0581267359337545</v>
      </c>
      <c r="AQ51" s="35">
        <v>2.02677697982314</v>
      </c>
      <c r="AR51" s="35">
        <v>2.036300839485804</v>
      </c>
      <c r="AS51" s="35">
        <v>2.106814878076136</v>
      </c>
      <c r="AT51" s="35">
        <v>2.1315989113846996</v>
      </c>
      <c r="AU51" s="35">
        <v>2.1822687518349824</v>
      </c>
      <c r="AV51" s="35">
        <v>2.213373592765123</v>
      </c>
      <c r="AW51" s="35">
        <v>2.2644019822896837</v>
      </c>
      <c r="AX51" s="35">
        <v>2.2914254386629835</v>
      </c>
      <c r="AY51" s="35">
        <v>2.320946740798547</v>
      </c>
      <c r="AZ51" s="35">
        <v>2.320689400759022</v>
      </c>
      <c r="BA51" s="35">
        <v>2.2900556533849965</v>
      </c>
      <c r="BB51" s="35">
        <v>2.197925283712337</v>
      </c>
      <c r="BC51" s="35">
        <v>2.1297549525745865</v>
      </c>
      <c r="BD51" s="35">
        <v>2.0605318283560337</v>
      </c>
      <c r="BE51" s="1">
        <f t="shared" si="0"/>
        <v>1</v>
      </c>
      <c r="BG51" s="44" t="s">
        <v>127</v>
      </c>
      <c r="BH51" s="55"/>
      <c r="BI51" s="55">
        <v>2.5777084352339017</v>
      </c>
      <c r="BJ51" s="55">
        <v>2.6132082539987067</v>
      </c>
      <c r="BK51" s="55">
        <v>2.649761031548678</v>
      </c>
      <c r="BL51" s="55">
        <v>2.691709981961395</v>
      </c>
      <c r="BM51" s="55">
        <v>2.735195351565409</v>
      </c>
      <c r="BN51" s="55">
        <v>2.7819638898977246</v>
      </c>
      <c r="BO51" s="55">
        <v>2.821904203079754</v>
      </c>
      <c r="BP51" s="55">
        <v>2.8405651379452763</v>
      </c>
      <c r="BQ51" s="55">
        <v>2.830757250656049</v>
      </c>
      <c r="BR51" s="55">
        <v>2.8062124731972062</v>
      </c>
      <c r="BS51" s="55">
        <v>2.763246831617522</v>
      </c>
      <c r="BT51" s="55">
        <v>2.7525655508362235</v>
      </c>
      <c r="BU51" s="55">
        <v>2.7945705146560584</v>
      </c>
      <c r="BV51" s="55">
        <v>2.9026979233671</v>
      </c>
      <c r="BW51" s="55">
        <v>3.0464564552382285</v>
      </c>
      <c r="BX51" s="55">
        <v>3.1904101959745503</v>
      </c>
      <c r="BY51" s="55">
        <v>3.30042114549218</v>
      </c>
      <c r="BZ51" s="55">
        <v>3.359741820320508</v>
      </c>
      <c r="CA51" s="55">
        <v>3.3649222942210884</v>
      </c>
      <c r="CB51" s="55">
        <v>3.518085725255645</v>
      </c>
      <c r="CC51" s="55">
        <v>3.2489806630654527</v>
      </c>
      <c r="CD51" s="55">
        <v>3.1969735666667702</v>
      </c>
      <c r="CE51" s="55">
        <v>3.140259837452078</v>
      </c>
      <c r="CF51" s="55">
        <v>3.0608441931453427</v>
      </c>
      <c r="CG51" s="55">
        <v>3.0428435397607387</v>
      </c>
      <c r="CH51" s="55">
        <v>3.0070747980582127</v>
      </c>
      <c r="CI51" s="55">
        <v>2.9256100868836796</v>
      </c>
      <c r="CJ51" s="55">
        <v>2.8419066284756695</v>
      </c>
      <c r="CK51" s="55">
        <v>2.7238118304139647</v>
      </c>
      <c r="CL51" s="55">
        <v>3.549285847893799</v>
      </c>
      <c r="CM51" s="55">
        <v>2.237635828961018</v>
      </c>
      <c r="CN51" s="55">
        <v>1.873678903350907</v>
      </c>
      <c r="CO51" s="55">
        <v>2.4369220559434837</v>
      </c>
      <c r="CP51" s="55">
        <v>2.376468930087981</v>
      </c>
      <c r="CQ51" s="55">
        <v>3.0243063120762486</v>
      </c>
      <c r="CR51" s="55">
        <v>2.313080877652226</v>
      </c>
      <c r="CS51" s="55">
        <v>2.2700171714439676</v>
      </c>
      <c r="CT51" s="55">
        <v>2.213230730976761</v>
      </c>
      <c r="CU51" s="55">
        <v>2.1865287893008514</v>
      </c>
      <c r="CV51" s="55">
        <v>2.158981673538605</v>
      </c>
      <c r="CW51" s="55">
        <v>2.103741149997475</v>
      </c>
      <c r="CX51" s="55">
        <v>2.0819281602068287</v>
      </c>
      <c r="CY51" s="55">
        <v>2.065315377834679</v>
      </c>
      <c r="CZ51" s="55">
        <v>2.087055385738438</v>
      </c>
      <c r="DA51" s="55">
        <v>2.135223677659013</v>
      </c>
      <c r="DB51" s="55">
        <v>2.080541383006576</v>
      </c>
      <c r="DC51" s="55">
        <v>2.0783986800683323</v>
      </c>
      <c r="DD51" s="55">
        <v>2.065897202897787</v>
      </c>
      <c r="DE51" s="55">
        <v>2.04860052924343</v>
      </c>
    </row>
    <row r="52" spans="1:109" ht="17.25" thickBot="1" thickTop="1">
      <c r="A52" s="8">
        <v>5</v>
      </c>
      <c r="C52" s="29" t="str">
        <f>INDEX('[2]world'!$D$3:$D$400,MATCH(D52,'[2]world'!$B$3:$B$400,0))</f>
        <v>Arg</v>
      </c>
      <c r="D52" s="33" t="s">
        <v>159</v>
      </c>
      <c r="E52" s="35">
        <v>1.6367088352875856</v>
      </c>
      <c r="F52" s="35">
        <v>1.6137769590084055</v>
      </c>
      <c r="G52" s="35">
        <v>1.5917534101706963</v>
      </c>
      <c r="H52" s="35">
        <v>1.5644648680531095</v>
      </c>
      <c r="I52" s="35">
        <v>1.5291813011941702</v>
      </c>
      <c r="J52" s="35">
        <v>1.4917892237638262</v>
      </c>
      <c r="K52" s="35">
        <v>1.4487958295884373</v>
      </c>
      <c r="L52" s="35">
        <v>1.417406191105428</v>
      </c>
      <c r="M52" s="35">
        <v>1.4202773165604632</v>
      </c>
      <c r="N52" s="35">
        <v>1.466531412244188</v>
      </c>
      <c r="O52" s="35">
        <v>1.5394609391520138</v>
      </c>
      <c r="P52" s="35">
        <v>1.6243340128084895</v>
      </c>
      <c r="Q52" s="35">
        <v>1.691682149531444</v>
      </c>
      <c r="R52" s="35">
        <v>1.7205136202041313</v>
      </c>
      <c r="S52" s="35">
        <v>1.6980036839954904</v>
      </c>
      <c r="T52" s="35">
        <v>1.641457007701208</v>
      </c>
      <c r="U52" s="35">
        <v>1.574974938538215</v>
      </c>
      <c r="V52" s="35">
        <v>1.5225864059687566</v>
      </c>
      <c r="W52" s="35">
        <v>1.490093154511548</v>
      </c>
      <c r="X52" s="35">
        <v>1.4861981060217102</v>
      </c>
      <c r="Y52" s="35">
        <v>1.501498907390987</v>
      </c>
      <c r="Z52" s="35">
        <v>1.518819981703042</v>
      </c>
      <c r="AA52" s="35">
        <v>1.5270588202117177</v>
      </c>
      <c r="AB52" s="35">
        <v>1.5292698163270118</v>
      </c>
      <c r="AC52" s="35">
        <v>1.522480583609095</v>
      </c>
      <c r="AD52" s="35">
        <v>1.5086326165550328</v>
      </c>
      <c r="AE52" s="35">
        <v>1.4935038573625006</v>
      </c>
      <c r="AF52" s="35">
        <v>1.4781493781787745</v>
      </c>
      <c r="AG52" s="35">
        <v>1.458244280974522</v>
      </c>
      <c r="AH52" s="35">
        <v>1.433283277636535</v>
      </c>
      <c r="AI52" s="35">
        <v>1.404532432473754</v>
      </c>
      <c r="AJ52" s="35">
        <v>1.3725932175733693</v>
      </c>
      <c r="AK52" s="35">
        <v>1.3400166493667824</v>
      </c>
      <c r="AL52" s="35">
        <v>1.3092560476884822</v>
      </c>
      <c r="AM52" s="35">
        <v>1.2816014723463804</v>
      </c>
      <c r="AN52" s="35">
        <v>1.255317203042362</v>
      </c>
      <c r="AO52" s="35">
        <v>1.2316637089185998</v>
      </c>
      <c r="AP52" s="35">
        <v>1.2050954181573001</v>
      </c>
      <c r="AQ52" s="35">
        <v>1.1683236749048762</v>
      </c>
      <c r="AR52" s="35">
        <v>1.118369407912189</v>
      </c>
      <c r="AS52" s="35">
        <v>1.0607715690911235</v>
      </c>
      <c r="AT52" s="35">
        <v>1.0006627099447414</v>
      </c>
      <c r="AU52" s="35">
        <v>0.9477834500942365</v>
      </c>
      <c r="AV52" s="35">
        <v>0.9091191472940376</v>
      </c>
      <c r="AW52" s="35">
        <v>0.8894949297593845</v>
      </c>
      <c r="AX52" s="35">
        <v>0.8838992192663495</v>
      </c>
      <c r="AY52" s="35">
        <v>0.881997595035058</v>
      </c>
      <c r="AZ52" s="35">
        <v>0.8781982373051191</v>
      </c>
      <c r="BA52" s="35">
        <v>0.8756293937003661</v>
      </c>
      <c r="BB52" s="35">
        <v>0.8728711862861274</v>
      </c>
      <c r="BC52" s="35">
        <v>0.8696088838626048</v>
      </c>
      <c r="BD52" s="35">
        <v>0.8677026325535875</v>
      </c>
      <c r="BE52" s="1">
        <f t="shared" si="0"/>
        <v>1</v>
      </c>
      <c r="BG52" s="44" t="s">
        <v>159</v>
      </c>
      <c r="BH52" s="55">
        <v>1.6383094153861115</v>
      </c>
      <c r="BI52" s="55">
        <v>1.609745902358018</v>
      </c>
      <c r="BJ52" s="55">
        <v>1.5825760993022853</v>
      </c>
      <c r="BK52" s="55">
        <v>1.551207695814183</v>
      </c>
      <c r="BL52" s="55">
        <v>1.5131312821361176</v>
      </c>
      <c r="BM52" s="55">
        <v>1.4736273554603143</v>
      </c>
      <c r="BN52" s="55">
        <v>1.4316372127704953</v>
      </c>
      <c r="BO52" s="55">
        <v>1.4009042707783521</v>
      </c>
      <c r="BP52" s="55">
        <v>1.3980526157926942</v>
      </c>
      <c r="BQ52" s="55">
        <v>1.4302211364454906</v>
      </c>
      <c r="BR52" s="55">
        <v>1.4851027649306119</v>
      </c>
      <c r="BS52" s="55">
        <v>1.5459664927277224</v>
      </c>
      <c r="BT52" s="55">
        <v>1.5956859447716656</v>
      </c>
      <c r="BU52" s="55">
        <v>1.6289428486853639</v>
      </c>
      <c r="BV52" s="55">
        <v>1.6389764996396772</v>
      </c>
      <c r="BW52" s="55">
        <v>1.6313586366875459</v>
      </c>
      <c r="BX52" s="55">
        <v>1.6230946526959857</v>
      </c>
      <c r="BY52" s="55">
        <v>1.6156769886527014</v>
      </c>
      <c r="BZ52" s="55">
        <v>1.5952804012588557</v>
      </c>
      <c r="CA52" s="55">
        <v>1.560133474223035</v>
      </c>
      <c r="CB52" s="55">
        <v>1.5164661961446368</v>
      </c>
      <c r="CC52" s="55">
        <v>1.4662206866692395</v>
      </c>
      <c r="CD52" s="55">
        <v>1.422212015449695</v>
      </c>
      <c r="CE52" s="55">
        <v>1.3979400758864202</v>
      </c>
      <c r="CF52" s="55">
        <v>1.40007098082786</v>
      </c>
      <c r="CG52" s="55">
        <v>1.4195595848134137</v>
      </c>
      <c r="CH52" s="55">
        <v>1.4430265397787096</v>
      </c>
      <c r="CI52" s="55">
        <v>1.4579941426661907</v>
      </c>
      <c r="CJ52" s="55">
        <v>1.4620993611210902</v>
      </c>
      <c r="CK52" s="55">
        <v>1.4507908670579317</v>
      </c>
      <c r="CL52" s="55">
        <v>1.4281757487544489</v>
      </c>
      <c r="CM52" s="55">
        <v>1.4013691994239563</v>
      </c>
      <c r="CN52" s="55">
        <v>1.375893667796695</v>
      </c>
      <c r="CO52" s="55">
        <v>1.3511961403993213</v>
      </c>
      <c r="CP52" s="55">
        <v>1.3288143806984323</v>
      </c>
      <c r="CQ52" s="55">
        <v>1.306746613258007</v>
      </c>
      <c r="CR52" s="55">
        <v>1.2881589401158375</v>
      </c>
      <c r="CS52" s="55">
        <v>1.2652473147061356</v>
      </c>
      <c r="CT52" s="55">
        <v>1.226603449285173</v>
      </c>
      <c r="CU52" s="55">
        <v>1.1679127400197489</v>
      </c>
      <c r="CV52" s="55">
        <v>1.0977736802340872</v>
      </c>
      <c r="CW52" s="55">
        <v>1.021478847013974</v>
      </c>
      <c r="CX52" s="55">
        <v>0.9560353611761061</v>
      </c>
      <c r="CY52" s="55">
        <v>0.9167734510136514</v>
      </c>
      <c r="CZ52" s="55">
        <v>0.9125678889959521</v>
      </c>
      <c r="DA52" s="55">
        <v>0.9326786331640042</v>
      </c>
      <c r="DB52" s="55">
        <v>0.960332778557824</v>
      </c>
      <c r="DC52" s="55">
        <v>0.9800040802389233</v>
      </c>
      <c r="DD52" s="55">
        <v>0.98904161122664</v>
      </c>
      <c r="DE52" s="55">
        <v>0.981542711981621</v>
      </c>
    </row>
    <row r="53" spans="1:109" ht="17.25" thickBot="1" thickTop="1">
      <c r="A53" s="8">
        <v>5</v>
      </c>
      <c r="C53" s="29" t="str">
        <f>INDEX('[2]world'!$D$3:$D$400,MATCH(D53,'[2]world'!$B$3:$B$400,0))</f>
        <v>AR</v>
      </c>
      <c r="D53" s="33" t="s">
        <v>160</v>
      </c>
      <c r="E53" s="35">
        <v>3.5552897804217247</v>
      </c>
      <c r="F53" s="35">
        <v>3.516902042272893</v>
      </c>
      <c r="G53" s="35">
        <v>3.451762490037579</v>
      </c>
      <c r="H53" s="35">
        <v>3.3523273824818656</v>
      </c>
      <c r="I53" s="35">
        <v>3.217815214107591</v>
      </c>
      <c r="J53" s="35">
        <v>3.063574780235759</v>
      </c>
      <c r="K53" s="35">
        <v>2.897976107038432</v>
      </c>
      <c r="L53" s="35">
        <v>2.7445286958337856</v>
      </c>
      <c r="M53" s="35">
        <v>2.6237004243781628</v>
      </c>
      <c r="N53" s="35">
        <v>2.5453831990283273</v>
      </c>
      <c r="O53" s="35">
        <v>2.4942305452076203</v>
      </c>
      <c r="P53" s="35">
        <v>2.450889468416594</v>
      </c>
      <c r="Q53" s="35">
        <v>2.3954327751434095</v>
      </c>
      <c r="R53" s="35">
        <v>2.322760719255916</v>
      </c>
      <c r="S53" s="35">
        <v>2.2263390532465674</v>
      </c>
      <c r="T53" s="35">
        <v>2.115725061107852</v>
      </c>
      <c r="U53" s="35">
        <v>2.0034370816811125</v>
      </c>
      <c r="V53" s="35">
        <v>1.9017884944646384</v>
      </c>
      <c r="W53" s="35">
        <v>1.8136003273354966</v>
      </c>
      <c r="X53" s="35">
        <v>1.7431019697254864</v>
      </c>
      <c r="Y53" s="35">
        <v>1.6849498965661087</v>
      </c>
      <c r="Z53" s="35">
        <v>1.5888045287813357</v>
      </c>
      <c r="AA53" s="35">
        <v>1.4827141611075485</v>
      </c>
      <c r="AB53" s="35">
        <v>1.4407699123077864</v>
      </c>
      <c r="AC53" s="35">
        <v>1.4824074859084801</v>
      </c>
      <c r="AD53" s="35">
        <v>1.556121994321011</v>
      </c>
      <c r="AE53" s="35">
        <v>1.703334312230335</v>
      </c>
      <c r="AF53" s="35">
        <v>1.766805302569957</v>
      </c>
      <c r="AG53" s="35">
        <v>1.532431958441786</v>
      </c>
      <c r="AH53" s="35">
        <v>0.9153692806872874</v>
      </c>
      <c r="AI53" s="35">
        <v>0.05573259223910678</v>
      </c>
      <c r="AJ53" s="35">
        <v>-0.9251922303832695</v>
      </c>
      <c r="AK53" s="35">
        <v>-1.7843357719833215</v>
      </c>
      <c r="AL53" s="35">
        <v>-2.333341885569327</v>
      </c>
      <c r="AM53" s="35">
        <v>-2.3971735684582813</v>
      </c>
      <c r="AN53" s="35">
        <v>-2.0685406955927808</v>
      </c>
      <c r="AO53" s="35">
        <v>-1.5945653194878242</v>
      </c>
      <c r="AP53" s="35">
        <v>-1.1843764779756807</v>
      </c>
      <c r="AQ53" s="35">
        <v>-0.8243243237894118</v>
      </c>
      <c r="AR53" s="35">
        <v>-0.5960604609220199</v>
      </c>
      <c r="AS53" s="35">
        <v>-0.4711101575976913</v>
      </c>
      <c r="AT53" s="35">
        <v>-0.33501021578338297</v>
      </c>
      <c r="AU53" s="35">
        <v>-0.15482605403888444</v>
      </c>
      <c r="AV53" s="35">
        <v>-0.016760266641818598</v>
      </c>
      <c r="AW53" s="35">
        <v>0.0672201301579256</v>
      </c>
      <c r="AX53" s="35">
        <v>0.10906304447953247</v>
      </c>
      <c r="AY53" s="35">
        <v>0.12679689002725586</v>
      </c>
      <c r="AZ53" s="35">
        <v>0.14117783441134865</v>
      </c>
      <c r="BA53" s="35">
        <v>0.15946001505414117</v>
      </c>
      <c r="BB53" s="35">
        <v>0.1911725732480921</v>
      </c>
      <c r="BC53" s="35">
        <v>0.22965661502555024</v>
      </c>
      <c r="BD53" s="35">
        <v>0.2636821272533174</v>
      </c>
      <c r="BE53" s="1">
        <f t="shared" si="0"/>
        <v>1</v>
      </c>
      <c r="BG53" s="44" t="s">
        <v>160</v>
      </c>
      <c r="BH53" s="55">
        <v>3.5552897804217247</v>
      </c>
      <c r="BI53" s="55">
        <v>3.5169020422728723</v>
      </c>
      <c r="BJ53" s="55">
        <v>3.451762490037579</v>
      </c>
      <c r="BK53" s="55">
        <v>3.3523273824818656</v>
      </c>
      <c r="BL53" s="55">
        <v>3.217815214107591</v>
      </c>
      <c r="BM53" s="55">
        <v>3.063574780235738</v>
      </c>
      <c r="BN53" s="55">
        <v>2.897976107038432</v>
      </c>
      <c r="BO53" s="55">
        <v>2.7445286958338073</v>
      </c>
      <c r="BP53" s="55">
        <v>2.6237004243781628</v>
      </c>
      <c r="BQ53" s="55">
        <v>2.545383199028349</v>
      </c>
      <c r="BR53" s="55">
        <v>2.4942305452076203</v>
      </c>
      <c r="BS53" s="55">
        <v>2.4508894684166154</v>
      </c>
      <c r="BT53" s="55">
        <v>2.3954327751434095</v>
      </c>
      <c r="BU53" s="55">
        <v>2.3227607192559376</v>
      </c>
      <c r="BV53" s="55">
        <v>2.2263390532465452</v>
      </c>
      <c r="BW53" s="55">
        <v>2.115725061107852</v>
      </c>
      <c r="BX53" s="55">
        <v>2.0034370816811125</v>
      </c>
      <c r="BY53" s="55">
        <v>1.9017884944646384</v>
      </c>
      <c r="BZ53" s="55">
        <v>1.8136003273354966</v>
      </c>
      <c r="CA53" s="55">
        <v>1.7431019697254864</v>
      </c>
      <c r="CB53" s="55">
        <v>1.6849498965661305</v>
      </c>
      <c r="CC53" s="55">
        <v>1.5888045287813357</v>
      </c>
      <c r="CD53" s="55">
        <v>1.4826828413869242</v>
      </c>
      <c r="CE53" s="55">
        <v>1.4408321037294916</v>
      </c>
      <c r="CF53" s="55">
        <v>1.4823766142074024</v>
      </c>
      <c r="CG53" s="55">
        <v>1.556121994321011</v>
      </c>
      <c r="CH53" s="55">
        <v>1.7033048702486189</v>
      </c>
      <c r="CI53" s="55">
        <v>1.766776891808294</v>
      </c>
      <c r="CJ53" s="55">
        <v>1.5324043517516848</v>
      </c>
      <c r="CK53" s="55">
        <v>0.9153700593875982</v>
      </c>
      <c r="CL53" s="55">
        <v>0.05581727297227884</v>
      </c>
      <c r="CM53" s="55">
        <v>-0.9250498635315053</v>
      </c>
      <c r="CN53" s="55">
        <v>-1.7841303073038126</v>
      </c>
      <c r="CO53" s="55">
        <v>-2.33327433367203</v>
      </c>
      <c r="CP53" s="55">
        <v>-2.397254660809588</v>
      </c>
      <c r="CQ53" s="55">
        <v>-2.0689990880596447</v>
      </c>
      <c r="CR53" s="55">
        <v>-1.5953554186432561</v>
      </c>
      <c r="CS53" s="55">
        <v>-1.1855676728893931</v>
      </c>
      <c r="CT53" s="55">
        <v>-0.8260464745379172</v>
      </c>
      <c r="CU53" s="55">
        <v>-0.598413087460661</v>
      </c>
      <c r="CV53" s="55">
        <v>-0.47426042196354057</v>
      </c>
      <c r="CW53" s="55">
        <v>-0.3382058011735374</v>
      </c>
      <c r="CX53" s="55">
        <v>-0.15781870060866277</v>
      </c>
      <c r="CY53" s="55">
        <v>-0.020521011561818344</v>
      </c>
      <c r="CZ53" s="55">
        <v>0.06141976550394852</v>
      </c>
      <c r="DA53" s="55">
        <v>0.10057504239874258</v>
      </c>
      <c r="DB53" s="55">
        <v>0.11575962423534618</v>
      </c>
      <c r="DC53" s="55">
        <v>0.12945934220546654</v>
      </c>
      <c r="DD53" s="55">
        <v>0.1508081300699958</v>
      </c>
      <c r="DE53" s="55">
        <v>0.19038849342514408</v>
      </c>
    </row>
    <row r="54" spans="1:109" ht="17.25" thickBot="1" thickTop="1">
      <c r="A54" s="8">
        <v>5</v>
      </c>
      <c r="C54" s="29" t="str">
        <f>INDEX('[2]world'!$D$3:$D$400,MATCH(D54,'[2]world'!$B$3:$B$400,0))</f>
        <v>Aru</v>
      </c>
      <c r="D54" s="33" t="s">
        <v>353</v>
      </c>
      <c r="E54" s="35">
        <v>3.1348297432394765</v>
      </c>
      <c r="F54" s="35">
        <v>2.2382255885489766</v>
      </c>
      <c r="G54" s="35">
        <v>1.4167866371228461</v>
      </c>
      <c r="H54" s="35">
        <v>0.834186816519544</v>
      </c>
      <c r="I54" s="35">
        <v>0.5856042902633913</v>
      </c>
      <c r="J54" s="35">
        <v>0.578708354138077</v>
      </c>
      <c r="K54" s="35">
        <v>0.6117715211538967</v>
      </c>
      <c r="L54" s="35">
        <v>0.5839382209582916</v>
      </c>
      <c r="M54" s="35">
        <v>0.5771228660215186</v>
      </c>
      <c r="N54" s="35">
        <v>0.575514127664493</v>
      </c>
      <c r="O54" s="35">
        <v>0.5789932212483838</v>
      </c>
      <c r="P54" s="35">
        <v>0.629511382277117</v>
      </c>
      <c r="Q54" s="35">
        <v>0.6874146846401913</v>
      </c>
      <c r="R54" s="35">
        <v>0.6478658982646263</v>
      </c>
      <c r="S54" s="35">
        <v>0.47365981800445306</v>
      </c>
      <c r="T54" s="35">
        <v>0.21456048106512682</v>
      </c>
      <c r="U54" s="35">
        <v>-0.10722269529355936</v>
      </c>
      <c r="V54" s="35">
        <v>-0.3687325909071294</v>
      </c>
      <c r="W54" s="35">
        <v>-0.4283088374488631</v>
      </c>
      <c r="X54" s="35">
        <v>-0.21317708426170798</v>
      </c>
      <c r="Y54" s="35">
        <v>0.19820291467621</v>
      </c>
      <c r="Z54" s="35">
        <v>0.7806518525230778</v>
      </c>
      <c r="AA54" s="35">
        <v>1.2746549212931335</v>
      </c>
      <c r="AB54" s="35">
        <v>1.3937338632186607</v>
      </c>
      <c r="AC54" s="35">
        <v>0.999680432812224</v>
      </c>
      <c r="AD54" s="35">
        <v>0.31303903589225507</v>
      </c>
      <c r="AE54" s="35">
        <v>-0.6126933827502675</v>
      </c>
      <c r="AF54" s="35">
        <v>-1.3095186127038692</v>
      </c>
      <c r="AG54" s="35">
        <v>-1.2384311121538631</v>
      </c>
      <c r="AH54" s="35">
        <v>-0.07043695774245468</v>
      </c>
      <c r="AI54" s="35">
        <v>1.8202543606399797</v>
      </c>
      <c r="AJ54" s="35">
        <v>3.9361807850335073</v>
      </c>
      <c r="AK54" s="35">
        <v>5.484041319955877</v>
      </c>
      <c r="AL54" s="35">
        <v>6.088818430423324</v>
      </c>
      <c r="AM54" s="35">
        <v>5.611677420512912</v>
      </c>
      <c r="AN54" s="35">
        <v>4.534627980634222</v>
      </c>
      <c r="AO54" s="35">
        <v>3.3615581894802986</v>
      </c>
      <c r="AP54" s="35">
        <v>2.487199482018028</v>
      </c>
      <c r="AQ54" s="35">
        <v>1.9374050646540089</v>
      </c>
      <c r="AR54" s="35">
        <v>1.8429336730231198</v>
      </c>
      <c r="AS54" s="35">
        <v>2.0469287190916154</v>
      </c>
      <c r="AT54" s="35">
        <v>2.2910208426359677</v>
      </c>
      <c r="AU54" s="35">
        <v>2.3888726313228927</v>
      </c>
      <c r="AV54" s="35">
        <v>2.3806295807739577</v>
      </c>
      <c r="AW54" s="35">
        <v>2.2162901010983576</v>
      </c>
      <c r="AX54" s="35">
        <v>1.9496523412110975</v>
      </c>
      <c r="AY54" s="35">
        <v>1.6838307184037358</v>
      </c>
      <c r="AZ54" s="35">
        <v>1.4632804486217512</v>
      </c>
      <c r="BA54" s="35">
        <v>1.2405344284187687</v>
      </c>
      <c r="BB54" s="35">
        <v>1.0238707701601466</v>
      </c>
      <c r="BC54" s="35">
        <v>0.8183137677232339</v>
      </c>
      <c r="BD54" s="35">
        <v>0.6056717753275677</v>
      </c>
      <c r="BE54" s="1">
        <f t="shared" si="0"/>
        <v>1</v>
      </c>
      <c r="BG54" s="44" t="s">
        <v>353</v>
      </c>
      <c r="BH54" s="55">
        <v>2.1694874754464433</v>
      </c>
      <c r="BI54" s="55">
        <v>2.0895892474057742</v>
      </c>
      <c r="BJ54" s="55">
        <v>1.9980566572530056</v>
      </c>
      <c r="BK54" s="55">
        <v>1.8670455944105129</v>
      </c>
      <c r="BL54" s="55">
        <v>1.695486832809824</v>
      </c>
      <c r="BM54" s="55">
        <v>1.5004438934311521</v>
      </c>
      <c r="BN54" s="55">
        <v>1.2971880007978565</v>
      </c>
      <c r="BO54" s="55">
        <v>1.1177775625539956</v>
      </c>
      <c r="BP54" s="55">
        <v>0.9782187373682676</v>
      </c>
      <c r="BQ54" s="55">
        <v>0.8994760195514744</v>
      </c>
      <c r="BR54" s="55">
        <v>0.8597562158193214</v>
      </c>
      <c r="BS54" s="55">
        <v>0.8454410843189812</v>
      </c>
      <c r="BT54" s="55">
        <v>0.829692626469193</v>
      </c>
      <c r="BU54" s="55">
        <v>0.7919364364723464</v>
      </c>
      <c r="BV54" s="55">
        <v>0.7208997050772279</v>
      </c>
      <c r="BW54" s="55">
        <v>0.634393630512566</v>
      </c>
      <c r="BX54" s="55">
        <v>0.5157657855594266</v>
      </c>
      <c r="BY54" s="55">
        <v>0.42246353658851155</v>
      </c>
      <c r="BZ54" s="55">
        <v>0.44075451984313685</v>
      </c>
      <c r="CA54" s="55">
        <v>0.6051682676751708</v>
      </c>
      <c r="CB54" s="55">
        <v>0.8589283995720398</v>
      </c>
      <c r="CC54" s="55">
        <v>1.2478668435509181</v>
      </c>
      <c r="CD54" s="55">
        <v>1.572699652127789</v>
      </c>
      <c r="CE54" s="55">
        <v>1.554657836164457</v>
      </c>
      <c r="CF54" s="55">
        <v>1.093404255982004</v>
      </c>
      <c r="CG54" s="55">
        <v>0.37840787019655825</v>
      </c>
      <c r="CH54" s="55">
        <v>-0.5579901944691499</v>
      </c>
      <c r="CI54" s="55">
        <v>-1.2756860035256032</v>
      </c>
      <c r="CJ54" s="55">
        <v>-1.2633088478817083</v>
      </c>
      <c r="CK54" s="55">
        <v>-0.20220506624818654</v>
      </c>
      <c r="CL54" s="55">
        <v>1.5667781432861363</v>
      </c>
      <c r="CM54" s="55">
        <v>3.5590170964706647</v>
      </c>
      <c r="CN54" s="55">
        <v>5.047188392777481</v>
      </c>
      <c r="CO54" s="55">
        <v>5.6735103717846185</v>
      </c>
      <c r="CP54" s="55">
        <v>5.3077440619708565</v>
      </c>
      <c r="CQ54" s="55">
        <v>4.37036216490775</v>
      </c>
      <c r="CR54" s="55">
        <v>3.3411497869917777</v>
      </c>
      <c r="CS54" s="55">
        <v>2.573688940187641</v>
      </c>
      <c r="CT54" s="55">
        <v>2.079187997387289</v>
      </c>
      <c r="CU54" s="55">
        <v>1.9670154405616653</v>
      </c>
      <c r="CV54" s="55">
        <v>2.106819498868765</v>
      </c>
      <c r="CW54" s="55">
        <v>2.270594177468748</v>
      </c>
      <c r="CX54" s="55">
        <v>2.3150514312988637</v>
      </c>
      <c r="CY54" s="55">
        <v>2.2719372229263515</v>
      </c>
      <c r="CZ54" s="55">
        <v>2.1116062586006437</v>
      </c>
      <c r="DA54" s="55">
        <v>1.8701843777020923</v>
      </c>
      <c r="DB54" s="55">
        <v>1.6315753571468177</v>
      </c>
      <c r="DC54" s="55">
        <v>1.4289133946307737</v>
      </c>
      <c r="DD54" s="55">
        <v>1.2202545143071712</v>
      </c>
      <c r="DE54" s="55">
        <v>1.0076602636685479</v>
      </c>
    </row>
    <row r="55" spans="1:109" ht="17.25" thickBot="1" thickTop="1">
      <c r="A55" s="8">
        <v>5</v>
      </c>
      <c r="C55" s="29" t="str">
        <f>INDEX('[2]world'!$D$3:$D$400,MATCH(D55,'[2]world'!$B$3:$B$400,0))</f>
        <v>Afg</v>
      </c>
      <c r="D55" s="33" t="s">
        <v>153</v>
      </c>
      <c r="E55" s="35">
        <v>1.9136297950999026</v>
      </c>
      <c r="F55" s="35">
        <v>1.9530669174771642</v>
      </c>
      <c r="G55" s="35">
        <v>1.9934425484648521</v>
      </c>
      <c r="H55" s="35">
        <v>2.0362393203188445</v>
      </c>
      <c r="I55" s="35">
        <v>2.0820944496647176</v>
      </c>
      <c r="J55" s="35">
        <v>2.129661725745824</v>
      </c>
      <c r="K55" s="35">
        <v>2.1475169665160276</v>
      </c>
      <c r="L55" s="35">
        <v>2.159022317913606</v>
      </c>
      <c r="M55" s="35">
        <v>2.2158153207157305</v>
      </c>
      <c r="N55" s="35">
        <v>2.3307991168538544</v>
      </c>
      <c r="O55" s="35">
        <v>2.4656696631580655</v>
      </c>
      <c r="P55" s="35">
        <v>2.5758246659020934</v>
      </c>
      <c r="Q55" s="35">
        <v>2.6121108267584514</v>
      </c>
      <c r="R55" s="35">
        <v>2.555335657037072</v>
      </c>
      <c r="S55" s="35">
        <v>2.388053299373105</v>
      </c>
      <c r="T55" s="35">
        <v>2.129594172019078</v>
      </c>
      <c r="U55" s="35">
        <v>2.530708870372056</v>
      </c>
      <c r="V55" s="35">
        <v>2.530718918376329</v>
      </c>
      <c r="W55" s="35">
        <v>2.530707821870859</v>
      </c>
      <c r="X55" s="35">
        <v>2.5307151418028973</v>
      </c>
      <c r="Y55" s="35">
        <v>2.530714445221127</v>
      </c>
      <c r="Z55" s="35">
        <v>2.317673635366213</v>
      </c>
      <c r="AA55" s="35">
        <v>2.317678243295962</v>
      </c>
      <c r="AB55" s="35">
        <v>2.3176792971272953</v>
      </c>
      <c r="AC55" s="35">
        <v>2.3176806697528196</v>
      </c>
      <c r="AD55" s="35">
        <v>2.3176792406245372</v>
      </c>
      <c r="AE55" s="35">
        <v>2.082623135610784</v>
      </c>
      <c r="AF55" s="35">
        <v>2.082627991711661</v>
      </c>
      <c r="AG55" s="35">
        <v>2.0826212954645484</v>
      </c>
      <c r="AH55" s="35">
        <v>2.0826246380655444</v>
      </c>
      <c r="AI55" s="35">
        <v>2.082624898654828</v>
      </c>
      <c r="AJ55" s="35">
        <v>3.391205423052268</v>
      </c>
      <c r="AK55" s="35">
        <v>3.3912066871356172</v>
      </c>
      <c r="AL55" s="35">
        <v>3.3912082227321116</v>
      </c>
      <c r="AM55" s="35">
        <v>3.3912092250106385</v>
      </c>
      <c r="AN55" s="35">
        <v>3.3912050927970228</v>
      </c>
      <c r="AO55" s="35">
        <v>2.9171375278228773</v>
      </c>
      <c r="AP55" s="35">
        <v>2.9171371148947856</v>
      </c>
      <c r="AQ55" s="35">
        <v>2.9171370121777063</v>
      </c>
      <c r="AR55" s="35">
        <v>2.9171401426834054</v>
      </c>
      <c r="AS55" s="35">
        <v>2.917139198132923</v>
      </c>
      <c r="AT55" s="35">
        <v>2.877034772239928</v>
      </c>
      <c r="AU55" s="35">
        <v>2.8770372279279366</v>
      </c>
      <c r="AV55" s="35">
        <v>2.8770394885952566</v>
      </c>
      <c r="AW55" s="35">
        <v>2.877035264967076</v>
      </c>
      <c r="AX55" s="35">
        <v>2.8770380292222786</v>
      </c>
      <c r="AY55" s="35">
        <v>2.831299367643414</v>
      </c>
      <c r="AZ55" s="35">
        <v>2.831300722260166</v>
      </c>
      <c r="BA55" s="35">
        <v>2.831299638771112</v>
      </c>
      <c r="BB55" s="35">
        <v>2.831301862594282</v>
      </c>
      <c r="BC55" s="35">
        <v>2.8312987769215425</v>
      </c>
      <c r="BD55" s="35">
        <v>2.720299986028829</v>
      </c>
      <c r="BE55" s="1">
        <f t="shared" si="0"/>
        <v>1</v>
      </c>
      <c r="BG55" s="44" t="s">
        <v>153</v>
      </c>
      <c r="BH55" s="55">
        <v>1.8465569424405983</v>
      </c>
      <c r="BI55" s="55">
        <v>1.885392955214088</v>
      </c>
      <c r="BJ55" s="55">
        <v>1.9250160804435634</v>
      </c>
      <c r="BK55" s="55">
        <v>1.9670727813177409</v>
      </c>
      <c r="BL55" s="55">
        <v>2.0123399472313794</v>
      </c>
      <c r="BM55" s="55">
        <v>2.0593296167214965</v>
      </c>
      <c r="BN55" s="55">
        <v>2.077030287011263</v>
      </c>
      <c r="BO55" s="55">
        <v>2.08816537772285</v>
      </c>
      <c r="BP55" s="55">
        <v>2.143387427356721</v>
      </c>
      <c r="BQ55" s="55">
        <v>2.25534999329549</v>
      </c>
      <c r="BR55" s="55">
        <v>2.3864809247602574</v>
      </c>
      <c r="BS55" s="55">
        <v>2.492790464713162</v>
      </c>
      <c r="BT55" s="55">
        <v>2.5266111960277207</v>
      </c>
      <c r="BU55" s="55">
        <v>2.4698607677808724</v>
      </c>
      <c r="BV55" s="55">
        <v>2.3052738739865077</v>
      </c>
      <c r="BW55" s="55">
        <v>2.0505173419607257</v>
      </c>
      <c r="BX55" s="55">
        <v>2.446937827682774</v>
      </c>
      <c r="BY55" s="55">
        <v>2.4469378276822757</v>
      </c>
      <c r="BZ55" s="55">
        <v>2.446937827682081</v>
      </c>
      <c r="CA55" s="55">
        <v>2.446937827683056</v>
      </c>
      <c r="CB55" s="55">
        <v>2.4469378276821243</v>
      </c>
      <c r="CC55" s="55">
        <v>2.216290414020505</v>
      </c>
      <c r="CD55" s="55">
        <v>2.2162904140204183</v>
      </c>
      <c r="CE55" s="55">
        <v>2.2162904140202877</v>
      </c>
      <c r="CF55" s="55">
        <v>2.2162904140203747</v>
      </c>
      <c r="CG55" s="55">
        <v>2.2162904140203747</v>
      </c>
      <c r="CH55" s="55">
        <v>1.9715711596167727</v>
      </c>
      <c r="CI55" s="55">
        <v>1.9715711596168597</v>
      </c>
      <c r="CJ55" s="55">
        <v>1.9715711596171428</v>
      </c>
      <c r="CK55" s="55">
        <v>1.971571159616729</v>
      </c>
      <c r="CL55" s="55">
        <v>1.9715711596166203</v>
      </c>
      <c r="CM55" s="55">
        <v>2.2367171588858907</v>
      </c>
      <c r="CN55" s="55">
        <v>2.236717158885674</v>
      </c>
      <c r="CO55" s="55">
        <v>2.2367171588860426</v>
      </c>
      <c r="CP55" s="55">
        <v>2.2367171588856087</v>
      </c>
      <c r="CQ55" s="55">
        <v>2.2367171588857824</v>
      </c>
      <c r="CR55" s="55">
        <v>2.580870138399636</v>
      </c>
      <c r="CS55" s="55">
        <v>2.5808701384002424</v>
      </c>
      <c r="CT55" s="55">
        <v>2.5808701383996797</v>
      </c>
      <c r="CU55" s="55">
        <v>2.580870138399723</v>
      </c>
      <c r="CV55" s="55">
        <v>2.5808701384000043</v>
      </c>
      <c r="CW55" s="55">
        <v>2.5152486850121853</v>
      </c>
      <c r="CX55" s="55">
        <v>2.5152486850125535</v>
      </c>
      <c r="CY55" s="55">
        <v>2.5152486850123585</v>
      </c>
      <c r="CZ55" s="55">
        <v>2.515248685012315</v>
      </c>
      <c r="DA55" s="55">
        <v>2.5152486850123585</v>
      </c>
      <c r="DB55" s="55">
        <v>2.657669025938448</v>
      </c>
      <c r="DC55" s="55">
        <v>2.657669025938448</v>
      </c>
      <c r="DD55" s="55">
        <v>2.657669025938448</v>
      </c>
      <c r="DE55" s="55">
        <v>2.657669025938448</v>
      </c>
    </row>
    <row r="56" spans="1:109" ht="17.25" thickBot="1" thickTop="1">
      <c r="A56" s="8">
        <v>5</v>
      </c>
      <c r="C56" s="29" t="str">
        <f>INDEX('[2]world'!$D$3:$D$400,MATCH(D56,'[2]world'!$B$3:$B$400,0))</f>
        <v>SSAf</v>
      </c>
      <c r="D56" s="33" t="s">
        <v>149</v>
      </c>
      <c r="E56" s="35">
        <v>2.365803350170509</v>
      </c>
      <c r="F56" s="35">
        <v>2.437695252063193</v>
      </c>
      <c r="G56" s="35">
        <v>2.4452451804134228</v>
      </c>
      <c r="H56" s="35">
        <v>2.455639911896739</v>
      </c>
      <c r="I56" s="35">
        <v>2.4668443353138514</v>
      </c>
      <c r="J56" s="35">
        <v>2.4797120323431585</v>
      </c>
      <c r="K56" s="35">
        <v>2.495241392793119</v>
      </c>
      <c r="L56" s="35">
        <v>2.515167949970774</v>
      </c>
      <c r="M56" s="35">
        <v>2.5400463050131066</v>
      </c>
      <c r="N56" s="35">
        <v>2.5701625701140642</v>
      </c>
      <c r="O56" s="35">
        <v>2.6036286806217106</v>
      </c>
      <c r="P56" s="35">
        <v>2.6434186147610745</v>
      </c>
      <c r="Q56" s="35">
        <v>2.6701290300410676</v>
      </c>
      <c r="R56" s="35">
        <v>2.6986695587279286</v>
      </c>
      <c r="S56" s="35">
        <v>2.7301453189145093</v>
      </c>
      <c r="T56" s="35">
        <v>2.762295929467399</v>
      </c>
      <c r="U56" s="35">
        <v>2.7926329190447063</v>
      </c>
      <c r="V56" s="35">
        <v>2.81629608526805</v>
      </c>
      <c r="W56" s="35">
        <v>2.8354103256080805</v>
      </c>
      <c r="X56" s="35">
        <v>2.8501881088954377</v>
      </c>
      <c r="Y56" s="35">
        <v>2.8603086699022384</v>
      </c>
      <c r="Z56" s="35">
        <v>2.8635897033261415</v>
      </c>
      <c r="AA56" s="35">
        <v>2.864609559303787</v>
      </c>
      <c r="AB56" s="35">
        <v>2.86495057144964</v>
      </c>
      <c r="AC56" s="35">
        <v>2.8654286017871584</v>
      </c>
      <c r="AD56" s="35">
        <v>2.864051008142795</v>
      </c>
      <c r="AE56" s="35">
        <v>2.85967776459934</v>
      </c>
      <c r="AF56" s="35">
        <v>2.8481636375528723</v>
      </c>
      <c r="AG56" s="35">
        <v>2.8288887224572505</v>
      </c>
      <c r="AH56" s="35">
        <v>2.800848846056553</v>
      </c>
      <c r="AI56" s="35">
        <v>2.766070560009254</v>
      </c>
      <c r="AJ56" s="35">
        <v>2.7470400617784207</v>
      </c>
      <c r="AK56" s="35">
        <v>2.7286440831702663</v>
      </c>
      <c r="AL56" s="35">
        <v>2.707552180485223</v>
      </c>
      <c r="AM56" s="35">
        <v>2.6852517270340712</v>
      </c>
      <c r="AN56" s="35">
        <v>2.661024578051638</v>
      </c>
      <c r="AO56" s="35">
        <v>2.640841319068855</v>
      </c>
      <c r="AP56" s="35">
        <v>2.6234746121395602</v>
      </c>
      <c r="AQ56" s="35">
        <v>2.6073877879410787</v>
      </c>
      <c r="AR56" s="35">
        <v>2.602341020241667</v>
      </c>
      <c r="AS56" s="35">
        <v>2.601053666225255</v>
      </c>
      <c r="AT56" s="35">
        <v>2.569069895273529</v>
      </c>
      <c r="AU56" s="35">
        <v>2.521321738861033</v>
      </c>
      <c r="AV56" s="35">
        <v>2.5117592585457658</v>
      </c>
      <c r="AW56" s="35">
        <v>2.5027679418022615</v>
      </c>
      <c r="AX56" s="35">
        <v>2.4969926097819553</v>
      </c>
      <c r="AY56" s="35">
        <v>2.4922867721177653</v>
      </c>
      <c r="AZ56" s="35">
        <v>2.487472867930876</v>
      </c>
      <c r="BA56" s="35">
        <v>2.4903663157468117</v>
      </c>
      <c r="BB56" s="35">
        <v>2.4934879233578613</v>
      </c>
      <c r="BC56" s="35">
        <v>2.49784058539295</v>
      </c>
      <c r="BD56" s="35">
        <v>2.5329415349287956</v>
      </c>
      <c r="BE56" s="1">
        <f t="shared" si="0"/>
        <v>1</v>
      </c>
      <c r="BG56" s="44" t="s">
        <v>149</v>
      </c>
      <c r="BH56" s="55"/>
      <c r="BI56" s="55">
        <v>2.4756471966</v>
      </c>
      <c r="BJ56" s="55">
        <v>2.4733397949</v>
      </c>
      <c r="BK56" s="55">
        <v>2.4792042973</v>
      </c>
      <c r="BL56" s="55">
        <v>2.4930062113</v>
      </c>
      <c r="BM56" s="55">
        <v>2.5127669475</v>
      </c>
      <c r="BN56" s="55">
        <v>2.5378193349</v>
      </c>
      <c r="BO56" s="55">
        <v>2.5646612985</v>
      </c>
      <c r="BP56" s="55">
        <v>2.5895165801</v>
      </c>
      <c r="BQ56" s="55">
        <v>2.6106238395</v>
      </c>
      <c r="BR56" s="55">
        <v>2.6300896658</v>
      </c>
      <c r="BS56" s="55">
        <v>2.6539213951</v>
      </c>
      <c r="BT56" s="55">
        <v>2.6693510062</v>
      </c>
      <c r="BU56" s="55">
        <v>2.6961519224</v>
      </c>
      <c r="BV56" s="55">
        <v>2.7378998645</v>
      </c>
      <c r="BW56" s="55">
        <v>2.7875728223</v>
      </c>
      <c r="BX56" s="55">
        <v>2.837559492</v>
      </c>
      <c r="BY56" s="55">
        <v>2.8763121977</v>
      </c>
      <c r="BZ56" s="55">
        <v>2.9029228411</v>
      </c>
      <c r="CA56" s="55">
        <v>2.9154055208</v>
      </c>
      <c r="CB56" s="55">
        <v>3.0062479033</v>
      </c>
      <c r="CC56" s="55">
        <v>2.9096714834</v>
      </c>
      <c r="CD56" s="55">
        <v>2.9032771572</v>
      </c>
      <c r="CE56" s="55">
        <v>2.9015433479</v>
      </c>
      <c r="CF56" s="55">
        <v>2.9069229568</v>
      </c>
      <c r="CG56" s="55">
        <v>2.914374574</v>
      </c>
      <c r="CH56" s="55">
        <v>2.9203858562</v>
      </c>
      <c r="CI56" s="55">
        <v>2.9158277146</v>
      </c>
      <c r="CJ56" s="55">
        <v>2.8967021936</v>
      </c>
      <c r="CK56" s="55">
        <v>2.8603245366</v>
      </c>
      <c r="CL56" s="55">
        <v>2.8119762694</v>
      </c>
      <c r="CM56" s="55">
        <v>2.7774934142</v>
      </c>
      <c r="CN56" s="55">
        <v>2.7472668286</v>
      </c>
      <c r="CO56" s="55">
        <v>2.7227196538</v>
      </c>
      <c r="CP56" s="55">
        <v>2.7058730902</v>
      </c>
      <c r="CQ56" s="55">
        <v>2.6932837831</v>
      </c>
      <c r="CR56" s="55">
        <v>2.6862671093</v>
      </c>
      <c r="CS56" s="55">
        <v>2.6776886725</v>
      </c>
      <c r="CT56" s="55">
        <v>2.6667606304</v>
      </c>
      <c r="CU56" s="55">
        <v>2.6540476145</v>
      </c>
      <c r="CV56" s="55">
        <v>2.639146324</v>
      </c>
      <c r="CW56" s="55">
        <v>2.591360353</v>
      </c>
      <c r="CX56" s="55">
        <v>2.5536077823</v>
      </c>
      <c r="CY56" s="55">
        <v>2.5122181264</v>
      </c>
      <c r="CZ56" s="55">
        <v>2.5007757058</v>
      </c>
      <c r="DA56" s="55">
        <v>2.4957961927</v>
      </c>
      <c r="DB56" s="55">
        <v>2.4921965267</v>
      </c>
      <c r="DC56" s="55">
        <v>2.4847417217</v>
      </c>
      <c r="DD56" s="55">
        <v>2.4784591411</v>
      </c>
      <c r="DE56" s="55">
        <v>2.4674498031</v>
      </c>
    </row>
    <row r="57" spans="1:109" ht="17.25" thickBot="1" thickTop="1">
      <c r="A57" s="8">
        <v>5</v>
      </c>
      <c r="C57" s="29" t="str">
        <f>INDEX('[2]world'!$D$3:$D$400,MATCH(D57,'[2]world'!$B$3:$B$400,0))</f>
        <v>SSAfD</v>
      </c>
      <c r="D57" s="33" t="s">
        <v>150</v>
      </c>
      <c r="E57" s="35">
        <v>2.3669954862270544</v>
      </c>
      <c r="F57" s="35">
        <v>2.4390689396930583</v>
      </c>
      <c r="G57" s="35">
        <v>2.446686295200479</v>
      </c>
      <c r="H57" s="35">
        <v>2.45699993010669</v>
      </c>
      <c r="I57" s="35">
        <v>2.467929281133081</v>
      </c>
      <c r="J57" s="35">
        <v>2.48045396984476</v>
      </c>
      <c r="K57" s="35">
        <v>2.4955030935533813</v>
      </c>
      <c r="L57" s="35">
        <v>2.515150894382188</v>
      </c>
      <c r="M57" s="35">
        <v>2.5403823184421555</v>
      </c>
      <c r="N57" s="35">
        <v>2.5716301930551566</v>
      </c>
      <c r="O57" s="35">
        <v>2.606662639601481</v>
      </c>
      <c r="P57" s="35">
        <v>2.6480635148839866</v>
      </c>
      <c r="Q57" s="35">
        <v>2.675958215552839</v>
      </c>
      <c r="R57" s="35">
        <v>2.70508980408799</v>
      </c>
      <c r="S57" s="35">
        <v>2.7364080112533173</v>
      </c>
      <c r="T57" s="35">
        <v>2.7678581329140286</v>
      </c>
      <c r="U57" s="35">
        <v>2.7974917844395293</v>
      </c>
      <c r="V57" s="35">
        <v>2.8204919681431164</v>
      </c>
      <c r="W57" s="35">
        <v>2.8385810561095184</v>
      </c>
      <c r="X57" s="35">
        <v>2.851947473147547</v>
      </c>
      <c r="Y57" s="35">
        <v>2.8604911804427218</v>
      </c>
      <c r="Z57" s="35">
        <v>2.8620974950696336</v>
      </c>
      <c r="AA57" s="35">
        <v>2.861754417734929</v>
      </c>
      <c r="AB57" s="35">
        <v>2.861454378072196</v>
      </c>
      <c r="AC57" s="35">
        <v>2.86218117385242</v>
      </c>
      <c r="AD57" s="35">
        <v>2.8616235930562652</v>
      </c>
      <c r="AE57" s="35">
        <v>2.8582098145727457</v>
      </c>
      <c r="AF57" s="35">
        <v>2.8474308038493774</v>
      </c>
      <c r="AG57" s="35">
        <v>2.828628472268832</v>
      </c>
      <c r="AH57" s="35">
        <v>2.800687894332725</v>
      </c>
      <c r="AI57" s="35">
        <v>2.765761704853759</v>
      </c>
      <c r="AJ57" s="35">
        <v>2.746575892970199</v>
      </c>
      <c r="AK57" s="35">
        <v>2.7281198266666706</v>
      </c>
      <c r="AL57" s="35">
        <v>2.7069861434111147</v>
      </c>
      <c r="AM57" s="35">
        <v>2.6846818363419374</v>
      </c>
      <c r="AN57" s="35">
        <v>2.6604753076459104</v>
      </c>
      <c r="AO57" s="35">
        <v>2.6403105730410346</v>
      </c>
      <c r="AP57" s="35">
        <v>2.622947579090379</v>
      </c>
      <c r="AQ57" s="35">
        <v>2.6068634981531176</v>
      </c>
      <c r="AR57" s="35">
        <v>2.601825609707163</v>
      </c>
      <c r="AS57" s="35">
        <v>2.6005500777644954</v>
      </c>
      <c r="AT57" s="35">
        <v>2.5685525891381786</v>
      </c>
      <c r="AU57" s="35">
        <v>2.5207817480198003</v>
      </c>
      <c r="AV57" s="35">
        <v>2.511239041498854</v>
      </c>
      <c r="AW57" s="35">
        <v>2.5022834305725468</v>
      </c>
      <c r="AX57" s="35">
        <v>2.4965554273463653</v>
      </c>
      <c r="AY57" s="35">
        <v>2.4919035143536235</v>
      </c>
      <c r="AZ57" s="35">
        <v>2.487137524343197</v>
      </c>
      <c r="BA57" s="35">
        <v>2.4900691852567434</v>
      </c>
      <c r="BB57" s="35">
        <v>2.4932080684312297</v>
      </c>
      <c r="BC57" s="35">
        <v>2.497567552896612</v>
      </c>
      <c r="BD57" s="35">
        <v>2.532698781031911</v>
      </c>
      <c r="BE57" s="1">
        <f t="shared" si="0"/>
        <v>1</v>
      </c>
      <c r="BG57" s="44" t="s">
        <v>150</v>
      </c>
      <c r="BH57" s="55"/>
      <c r="BI57" s="55">
        <v>2.4770765602471556</v>
      </c>
      <c r="BJ57" s="55">
        <v>2.4748251341279968</v>
      </c>
      <c r="BK57" s="55">
        <v>2.4806025468594157</v>
      </c>
      <c r="BL57" s="55">
        <v>2.4941294495173736</v>
      </c>
      <c r="BM57" s="55">
        <v>2.5135514217872696</v>
      </c>
      <c r="BN57" s="55">
        <v>2.5381298329041755</v>
      </c>
      <c r="BO57" s="55">
        <v>2.564697823150695</v>
      </c>
      <c r="BP57" s="55">
        <v>2.589907902491092</v>
      </c>
      <c r="BQ57" s="55">
        <v>2.6121432071563504</v>
      </c>
      <c r="BR57" s="55">
        <v>2.6331664159844337</v>
      </c>
      <c r="BS57" s="55">
        <v>2.6585970018859797</v>
      </c>
      <c r="BT57" s="55">
        <v>2.675201112475051</v>
      </c>
      <c r="BU57" s="55">
        <v>2.702595783521147</v>
      </c>
      <c r="BV57" s="55">
        <v>2.744198405979546</v>
      </c>
      <c r="BW57" s="55">
        <v>2.793185747849705</v>
      </c>
      <c r="BX57" s="55">
        <v>2.8424839095741987</v>
      </c>
      <c r="BY57" s="55">
        <v>2.8805779408606327</v>
      </c>
      <c r="BZ57" s="55">
        <v>2.906154791557711</v>
      </c>
      <c r="CA57" s="55">
        <v>2.9172020504745717</v>
      </c>
      <c r="CB57" s="55">
        <v>3.0064874350794497</v>
      </c>
      <c r="CC57" s="55">
        <v>2.908157142009358</v>
      </c>
      <c r="CD57" s="55">
        <v>2.9003789366644384</v>
      </c>
      <c r="CE57" s="55">
        <v>2.897987439198772</v>
      </c>
      <c r="CF57" s="55">
        <v>2.903603008468721</v>
      </c>
      <c r="CG57" s="55">
        <v>2.911867205089564</v>
      </c>
      <c r="CH57" s="55">
        <v>2.9188337577881214</v>
      </c>
      <c r="CI57" s="55">
        <v>2.915007262678614</v>
      </c>
      <c r="CJ57" s="55">
        <v>2.896346712170356</v>
      </c>
      <c r="CK57" s="55">
        <v>2.8600574935079948</v>
      </c>
      <c r="CL57" s="55">
        <v>2.8115498256396734</v>
      </c>
      <c r="CM57" s="55">
        <v>2.776900975963841</v>
      </c>
      <c r="CN57" s="55">
        <v>2.7466116977307564</v>
      </c>
      <c r="CO57" s="55">
        <v>2.7220387765875245</v>
      </c>
      <c r="CP57" s="55">
        <v>2.705225566124426</v>
      </c>
      <c r="CQ57" s="55">
        <v>2.692707662842892</v>
      </c>
      <c r="CR57" s="55">
        <v>2.6857619852274723</v>
      </c>
      <c r="CS57" s="55">
        <v>2.677233298981861</v>
      </c>
      <c r="CT57" s="55">
        <v>2.6663538346493993</v>
      </c>
      <c r="CU57" s="55">
        <v>2.653687476310779</v>
      </c>
      <c r="CV57" s="55">
        <v>2.638829577641218</v>
      </c>
      <c r="CW57" s="55">
        <v>2.5910614963968754</v>
      </c>
      <c r="CX57" s="55">
        <v>2.5533320828713215</v>
      </c>
      <c r="CY57" s="55">
        <v>2.5119547664392883</v>
      </c>
      <c r="CZ57" s="55">
        <v>2.5005395701159614</v>
      </c>
      <c r="DA57" s="55">
        <v>2.4955869195762546</v>
      </c>
      <c r="DB57" s="55">
        <v>2.4920107302413044</v>
      </c>
      <c r="DC57" s="55">
        <v>2.4845780996933797</v>
      </c>
      <c r="DD57" s="55">
        <v>2.4783253101493585</v>
      </c>
      <c r="DE57" s="55">
        <v>2.4673508713635783</v>
      </c>
    </row>
    <row r="58" spans="1:109" ht="17.25" thickBot="1" thickTop="1">
      <c r="A58" s="8">
        <v>5</v>
      </c>
      <c r="C58" s="29" t="str">
        <f>INDEX('[2]world'!$D$3:$D$400,MATCH(D58,'[2]world'!$B$3:$B$400,0))</f>
        <v>Bag</v>
      </c>
      <c r="D58" s="33" t="s">
        <v>164</v>
      </c>
      <c r="E58" s="35">
        <v>4.78935271822927</v>
      </c>
      <c r="F58" s="35">
        <v>4.973447325679857</v>
      </c>
      <c r="G58" s="35">
        <v>5.062850330515846</v>
      </c>
      <c r="H58" s="35">
        <v>5.03266038226043</v>
      </c>
      <c r="I58" s="35">
        <v>4.880512213754186</v>
      </c>
      <c r="J58" s="35">
        <v>4.642652466324774</v>
      </c>
      <c r="K58" s="35">
        <v>4.410682722571446</v>
      </c>
      <c r="L58" s="35">
        <v>4.177167971652311</v>
      </c>
      <c r="M58" s="35">
        <v>3.8691869883493344</v>
      </c>
      <c r="N58" s="35">
        <v>3.4806103658102416</v>
      </c>
      <c r="O58" s="35">
        <v>3.0599156172649984</v>
      </c>
      <c r="P58" s="35">
        <v>2.626869219745472</v>
      </c>
      <c r="Q58" s="35">
        <v>2.2598225419277953</v>
      </c>
      <c r="R58" s="35">
        <v>2.0265680105424395</v>
      </c>
      <c r="S58" s="35">
        <v>1.9647040262748465</v>
      </c>
      <c r="T58" s="35">
        <v>2.0211351676696934</v>
      </c>
      <c r="U58" s="35">
        <v>2.103520868275727</v>
      </c>
      <c r="V58" s="35">
        <v>2.156632081389101</v>
      </c>
      <c r="W58" s="35">
        <v>2.1999863598892095</v>
      </c>
      <c r="X58" s="35">
        <v>2.21672831186826</v>
      </c>
      <c r="Y58" s="35">
        <v>2.213297577789738</v>
      </c>
      <c r="Z58" s="35">
        <v>2.221113541864161</v>
      </c>
      <c r="AA58" s="35">
        <v>2.230999177230009</v>
      </c>
      <c r="AB58" s="35">
        <v>2.198749617971408</v>
      </c>
      <c r="AC58" s="35">
        <v>2.117085897187662</v>
      </c>
      <c r="AD58" s="35">
        <v>2.004149310005996</v>
      </c>
      <c r="AE58" s="35">
        <v>1.8735950625253073</v>
      </c>
      <c r="AF58" s="35">
        <v>1.7614639685266755</v>
      </c>
      <c r="AG58" s="35">
        <v>1.7010672178405337</v>
      </c>
      <c r="AH58" s="35">
        <v>1.7079841344331221</v>
      </c>
      <c r="AI58" s="35">
        <v>1.7554640545489486</v>
      </c>
      <c r="AJ58" s="35">
        <v>1.824904165920341</v>
      </c>
      <c r="AK58" s="35">
        <v>1.8671047470986468</v>
      </c>
      <c r="AL58" s="35">
        <v>1.8417482088368076</v>
      </c>
      <c r="AM58" s="35">
        <v>1.7304099232239498</v>
      </c>
      <c r="AN58" s="35">
        <v>1.5663144424914839</v>
      </c>
      <c r="AO58" s="35">
        <v>1.3854132576945075</v>
      </c>
      <c r="AP58" s="35">
        <v>1.2401760648966365</v>
      </c>
      <c r="AQ58" s="35">
        <v>1.1609925003013617</v>
      </c>
      <c r="AR58" s="35">
        <v>1.1690997553291518</v>
      </c>
      <c r="AS58" s="35">
        <v>1.2382709065209863</v>
      </c>
      <c r="AT58" s="35">
        <v>1.3199870590772371</v>
      </c>
      <c r="AU58" s="35">
        <v>1.381303376567459</v>
      </c>
      <c r="AV58" s="35">
        <v>1.4285910863071511</v>
      </c>
      <c r="AW58" s="35">
        <v>1.4523249478154103</v>
      </c>
      <c r="AX58" s="35">
        <v>1.456900663641513</v>
      </c>
      <c r="AY58" s="35">
        <v>1.4634468172811392</v>
      </c>
      <c r="AZ58" s="35">
        <v>1.4687970337844678</v>
      </c>
      <c r="BA58" s="35">
        <v>1.4490338396819518</v>
      </c>
      <c r="BB58" s="35">
        <v>1.3978999068261424</v>
      </c>
      <c r="BC58" s="35">
        <v>1.3267275716108835</v>
      </c>
      <c r="BD58" s="35">
        <v>1.246007370274385</v>
      </c>
      <c r="BE58" s="1">
        <f t="shared" si="0"/>
        <v>1</v>
      </c>
      <c r="BG58" s="44" t="s">
        <v>164</v>
      </c>
      <c r="BH58" s="55">
        <v>4.825265953196815</v>
      </c>
      <c r="BI58" s="55">
        <v>5.015989541111798</v>
      </c>
      <c r="BJ58" s="55">
        <v>5.1090730588478666</v>
      </c>
      <c r="BK58" s="55">
        <v>5.075575925344755</v>
      </c>
      <c r="BL58" s="55">
        <v>4.913183002504408</v>
      </c>
      <c r="BM58" s="55">
        <v>4.661697376024617</v>
      </c>
      <c r="BN58" s="55">
        <v>4.416572527506876</v>
      </c>
      <c r="BO58" s="55">
        <v>4.172259898281465</v>
      </c>
      <c r="BP58" s="55">
        <v>3.8537525450428753</v>
      </c>
      <c r="BQ58" s="55">
        <v>3.457833194933322</v>
      </c>
      <c r="BR58" s="55">
        <v>3.0293295216451734</v>
      </c>
      <c r="BS58" s="55">
        <v>2.589542296880779</v>
      </c>
      <c r="BT58" s="55">
        <v>2.2141502998623595</v>
      </c>
      <c r="BU58" s="55">
        <v>1.9780938065096694</v>
      </c>
      <c r="BV58" s="55">
        <v>1.9138035721532856</v>
      </c>
      <c r="BW58" s="55">
        <v>1.9711024881306665</v>
      </c>
      <c r="BX58" s="55">
        <v>2.0560173958655446</v>
      </c>
      <c r="BY58" s="55">
        <v>2.1121599851794666</v>
      </c>
      <c r="BZ58" s="55">
        <v>2.156488220413407</v>
      </c>
      <c r="CA58" s="55">
        <v>2.17323970155437</v>
      </c>
      <c r="CB58" s="55">
        <v>2.168904629548369</v>
      </c>
      <c r="CC58" s="55">
        <v>2.1764295280031143</v>
      </c>
      <c r="CD58" s="55">
        <v>2.1879485638933875</v>
      </c>
      <c r="CE58" s="55">
        <v>2.162504665861186</v>
      </c>
      <c r="CF58" s="55">
        <v>2.090969828930936</v>
      </c>
      <c r="CG58" s="55">
        <v>1.9916576585615984</v>
      </c>
      <c r="CH58" s="55">
        <v>1.8775992561565173</v>
      </c>
      <c r="CI58" s="55">
        <v>1.7835907209487558</v>
      </c>
      <c r="CJ58" s="55">
        <v>1.7405758375618765</v>
      </c>
      <c r="CK58" s="55">
        <v>1.7622097189977326</v>
      </c>
      <c r="CL58" s="55">
        <v>1.8264158056656599</v>
      </c>
      <c r="CM58" s="55">
        <v>1.9004272709841126</v>
      </c>
      <c r="CN58" s="55">
        <v>1.9485924638669272</v>
      </c>
      <c r="CO58" s="55">
        <v>1.9578719700203473</v>
      </c>
      <c r="CP58" s="55">
        <v>1.9152042045209945</v>
      </c>
      <c r="CQ58" s="55">
        <v>1.836553438899288</v>
      </c>
      <c r="CR58" s="55">
        <v>1.7524335865420064</v>
      </c>
      <c r="CS58" s="55">
        <v>1.678970688951751</v>
      </c>
      <c r="CT58" s="55">
        <v>1.6059510493298468</v>
      </c>
      <c r="CU58" s="55">
        <v>1.537627274853897</v>
      </c>
      <c r="CV58" s="55">
        <v>1.4733414112856038</v>
      </c>
      <c r="CW58" s="55">
        <v>1.4076411889046325</v>
      </c>
      <c r="CX58" s="55">
        <v>1.3450235863472537</v>
      </c>
      <c r="CY58" s="55">
        <v>1.2963021170645805</v>
      </c>
      <c r="CZ58" s="55">
        <v>1.266648121588395</v>
      </c>
      <c r="DA58" s="55">
        <v>1.2498829531335078</v>
      </c>
      <c r="DB58" s="55">
        <v>1.2380949148395508</v>
      </c>
      <c r="DC58" s="55">
        <v>1.2238526602917763</v>
      </c>
      <c r="DD58" s="55">
        <v>1.2093515702155584</v>
      </c>
      <c r="DE58" s="55">
        <v>1.1908039226222076</v>
      </c>
    </row>
    <row r="59" spans="1:109" ht="17.25" thickBot="1" thickTop="1">
      <c r="A59" s="8">
        <v>5</v>
      </c>
      <c r="C59" s="29" t="str">
        <f>INDEX('[2]world'!$D$3:$D$400,MATCH(D59,'[2]world'!$B$3:$B$400,0))</f>
        <v>Bang</v>
      </c>
      <c r="D59" s="33" t="s">
        <v>166</v>
      </c>
      <c r="E59" s="35">
        <v>2.878309934002991</v>
      </c>
      <c r="F59" s="35">
        <v>2.8132278250967593</v>
      </c>
      <c r="G59" s="35">
        <v>2.767058359618266</v>
      </c>
      <c r="H59" s="35">
        <v>2.7866250694910293</v>
      </c>
      <c r="I59" s="35">
        <v>2.8891269271327165</v>
      </c>
      <c r="J59" s="35">
        <v>3.0226344837698473</v>
      </c>
      <c r="K59" s="35">
        <v>3.2170311927186543</v>
      </c>
      <c r="L59" s="35">
        <v>3.3312239303832842</v>
      </c>
      <c r="M59" s="35">
        <v>3.190772275755734</v>
      </c>
      <c r="N59" s="35">
        <v>2.7423566347302577</v>
      </c>
      <c r="O59" s="35">
        <v>2.125692645895646</v>
      </c>
      <c r="P59" s="35">
        <v>1.4371962994877727</v>
      </c>
      <c r="Q59" s="35">
        <v>0.8987394994688067</v>
      </c>
      <c r="R59" s="35">
        <v>0.6863556083573784</v>
      </c>
      <c r="S59" s="35">
        <v>0.915730696741328</v>
      </c>
      <c r="T59" s="35">
        <v>1.4480030431938304</v>
      </c>
      <c r="U59" s="35">
        <v>2.063723457072507</v>
      </c>
      <c r="V59" s="35">
        <v>2.551079654793024</v>
      </c>
      <c r="W59" s="35">
        <v>2.868031475395669</v>
      </c>
      <c r="X59" s="35">
        <v>2.9487371750138243</v>
      </c>
      <c r="Y59" s="35">
        <v>2.8708366186087497</v>
      </c>
      <c r="Z59" s="35">
        <v>2.763578840188942</v>
      </c>
      <c r="AA59" s="35">
        <v>2.705211188849086</v>
      </c>
      <c r="AB59" s="35">
        <v>2.6689763298585945</v>
      </c>
      <c r="AC59" s="35">
        <v>2.672228007014732</v>
      </c>
      <c r="AD59" s="35">
        <v>2.6964860415509473</v>
      </c>
      <c r="AE59" s="35">
        <v>2.7171927310648987</v>
      </c>
      <c r="AF59" s="35">
        <v>2.708853424106698</v>
      </c>
      <c r="AG59" s="35">
        <v>2.6666327739636637</v>
      </c>
      <c r="AH59" s="35">
        <v>2.5839989355007553</v>
      </c>
      <c r="AI59" s="35">
        <v>2.4762523858139853</v>
      </c>
      <c r="AJ59" s="35">
        <v>2.359199340687321</v>
      </c>
      <c r="AK59" s="35">
        <v>2.254104789951207</v>
      </c>
      <c r="AL59" s="35">
        <v>2.171659785962855</v>
      </c>
      <c r="AM59" s="35">
        <v>2.1199806401273844</v>
      </c>
      <c r="AN59" s="35">
        <v>2.0882109961958433</v>
      </c>
      <c r="AO59" s="35">
        <v>2.0569968829674865</v>
      </c>
      <c r="AP59" s="35">
        <v>2.015528584376853</v>
      </c>
      <c r="AQ59" s="35">
        <v>1.9686771253391824</v>
      </c>
      <c r="AR59" s="35">
        <v>1.9138012091995247</v>
      </c>
      <c r="AS59" s="35">
        <v>1.8515857031775722</v>
      </c>
      <c r="AT59" s="35">
        <v>1.7988840596072224</v>
      </c>
      <c r="AU59" s="35">
        <v>1.7444078361389375</v>
      </c>
      <c r="AV59" s="35">
        <v>1.6606704631420006</v>
      </c>
      <c r="AW59" s="35">
        <v>1.540024692970022</v>
      </c>
      <c r="AX59" s="35">
        <v>1.400002623623659</v>
      </c>
      <c r="AY59" s="35">
        <v>1.2480335316436841</v>
      </c>
      <c r="AZ59" s="35">
        <v>1.1199881568228747</v>
      </c>
      <c r="BA59" s="35">
        <v>1.051364529582743</v>
      </c>
      <c r="BB59" s="35">
        <v>1.0610699186905932</v>
      </c>
      <c r="BC59" s="35">
        <v>1.1240299655385793</v>
      </c>
      <c r="BD59" s="35">
        <v>1.2043010328392418</v>
      </c>
      <c r="BE59" s="1">
        <f t="shared" si="0"/>
        <v>1</v>
      </c>
      <c r="BG59" s="44" t="s">
        <v>166</v>
      </c>
      <c r="BH59" s="55">
        <v>2.275190749699182</v>
      </c>
      <c r="BI59" s="55">
        <v>2.3008937187690233</v>
      </c>
      <c r="BJ59" s="55">
        <v>2.328614060292503</v>
      </c>
      <c r="BK59" s="55">
        <v>2.360098895277927</v>
      </c>
      <c r="BL59" s="55">
        <v>2.3960001063478513</v>
      </c>
      <c r="BM59" s="55">
        <v>2.4344023063267697</v>
      </c>
      <c r="BN59" s="55">
        <v>2.471505399478539</v>
      </c>
      <c r="BO59" s="55">
        <v>2.5061723579600264</v>
      </c>
      <c r="BP59" s="55">
        <v>2.540122815317488</v>
      </c>
      <c r="BQ59" s="55">
        <v>2.5730839867721693</v>
      </c>
      <c r="BR59" s="55">
        <v>2.603935687835361</v>
      </c>
      <c r="BS59" s="55">
        <v>2.6320107776213018</v>
      </c>
      <c r="BT59" s="55">
        <v>2.6557249996433807</v>
      </c>
      <c r="BU59" s="55">
        <v>2.673651805501924</v>
      </c>
      <c r="BV59" s="55">
        <v>2.6851004853681504</v>
      </c>
      <c r="BW59" s="55">
        <v>2.690939672023012</v>
      </c>
      <c r="BX59" s="55">
        <v>2.6899092060162624</v>
      </c>
      <c r="BY59" s="55">
        <v>2.6853004244692826</v>
      </c>
      <c r="BZ59" s="55">
        <v>2.6816438713690114</v>
      </c>
      <c r="CA59" s="55">
        <v>2.6803681519318987</v>
      </c>
      <c r="CB59" s="55">
        <v>2.677793453280825</v>
      </c>
      <c r="CC59" s="55">
        <v>2.6733271743927527</v>
      </c>
      <c r="CD59" s="55">
        <v>2.6592458583226954</v>
      </c>
      <c r="CE59" s="55">
        <v>2.6276159314177696</v>
      </c>
      <c r="CF59" s="55">
        <v>2.5753941124604087</v>
      </c>
      <c r="CG59" s="55">
        <v>2.5094303435188063</v>
      </c>
      <c r="CH59" s="55">
        <v>2.4408021278521503</v>
      </c>
      <c r="CI59" s="55">
        <v>2.3757274583440577</v>
      </c>
      <c r="CJ59" s="55">
        <v>2.3120927400776186</v>
      </c>
      <c r="CK59" s="55">
        <v>2.2517163197144243</v>
      </c>
      <c r="CL59" s="55">
        <v>2.1947502835814445</v>
      </c>
      <c r="CM59" s="55">
        <v>2.136748224616521</v>
      </c>
      <c r="CN59" s="55">
        <v>2.080880025136382</v>
      </c>
      <c r="CO59" s="55">
        <v>2.0349519373838576</v>
      </c>
      <c r="CP59" s="55">
        <v>2.0011922726157696</v>
      </c>
      <c r="CQ59" s="55">
        <v>1.975359910900621</v>
      </c>
      <c r="CR59" s="55">
        <v>1.9513160457091931</v>
      </c>
      <c r="CS59" s="55">
        <v>1.9240265943963042</v>
      </c>
      <c r="CT59" s="55">
        <v>1.8929631673791747</v>
      </c>
      <c r="CU59" s="55">
        <v>1.8563457900738107</v>
      </c>
      <c r="CV59" s="55">
        <v>1.8153514706511804</v>
      </c>
      <c r="CW59" s="55">
        <v>1.7755229953489708</v>
      </c>
      <c r="CX59" s="55">
        <v>1.7356662418115696</v>
      </c>
      <c r="CY59" s="55">
        <v>1.6894134775849434</v>
      </c>
      <c r="CZ59" s="55">
        <v>1.635384901308758</v>
      </c>
      <c r="DA59" s="55">
        <v>1.5769973013338225</v>
      </c>
      <c r="DB59" s="55">
        <v>1.5173102563325807</v>
      </c>
      <c r="DC59" s="55">
        <v>1.4619078692312384</v>
      </c>
      <c r="DD59" s="55">
        <v>1.4147190008699302</v>
      </c>
      <c r="DE59" s="55">
        <v>1.3783520722280271</v>
      </c>
    </row>
    <row r="60" spans="1:109" ht="17.25" thickBot="1" thickTop="1">
      <c r="A60" s="8">
        <v>5</v>
      </c>
      <c r="C60" s="29" t="str">
        <f>INDEX('[2]world'!$D$3:$D$400,MATCH(D60,'[2]world'!$B$3:$B$400,0))</f>
        <v>Barb</v>
      </c>
      <c r="D60" s="33" t="s">
        <v>167</v>
      </c>
      <c r="E60" s="35">
        <v>0.2528852151995334</v>
      </c>
      <c r="F60" s="35">
        <v>0.3213635836297191</v>
      </c>
      <c r="G60" s="35">
        <v>0.39477364743911897</v>
      </c>
      <c r="H60" s="35">
        <v>0.43177329915023405</v>
      </c>
      <c r="I60" s="35">
        <v>0.4098725475802825</v>
      </c>
      <c r="J60" s="35">
        <v>0.3474369401924959</v>
      </c>
      <c r="K60" s="35">
        <v>0.2720812913174356</v>
      </c>
      <c r="L60" s="35">
        <v>0.2248309951960811</v>
      </c>
      <c r="M60" s="35">
        <v>0.22432663916874573</v>
      </c>
      <c r="N60" s="35">
        <v>0.28780272314409444</v>
      </c>
      <c r="O60" s="35">
        <v>0.39307137223705313</v>
      </c>
      <c r="P60" s="35">
        <v>0.5217032362295011</v>
      </c>
      <c r="Q60" s="35">
        <v>0.6251241298687176</v>
      </c>
      <c r="R60" s="35">
        <v>0.6624099679594666</v>
      </c>
      <c r="S60" s="35">
        <v>0.6089697962189552</v>
      </c>
      <c r="T60" s="35">
        <v>0.4950232419777116</v>
      </c>
      <c r="U60" s="35">
        <v>0.35638202658749546</v>
      </c>
      <c r="V60" s="35">
        <v>0.2451125604542975</v>
      </c>
      <c r="W60" s="35">
        <v>0.18636923066499783</v>
      </c>
      <c r="X60" s="35">
        <v>0.20658079932322032</v>
      </c>
      <c r="Y60" s="35">
        <v>0.27973622429255296</v>
      </c>
      <c r="Z60" s="35">
        <v>0.36909885597947717</v>
      </c>
      <c r="AA60" s="35">
        <v>0.43674211572106497</v>
      </c>
      <c r="AB60" s="35">
        <v>0.48048522711662256</v>
      </c>
      <c r="AC60" s="35">
        <v>0.4856905290645322</v>
      </c>
      <c r="AD60" s="35">
        <v>0.46290633675484893</v>
      </c>
      <c r="AE60" s="35">
        <v>0.4365132207969349</v>
      </c>
      <c r="AF60" s="35">
        <v>0.41785999637270427</v>
      </c>
      <c r="AG60" s="35">
        <v>0.39632662631832954</v>
      </c>
      <c r="AH60" s="35">
        <v>0.3746548902162024</v>
      </c>
      <c r="AI60" s="35">
        <v>0.3524494614290782</v>
      </c>
      <c r="AJ60" s="35">
        <v>0.3270164421757691</v>
      </c>
      <c r="AK60" s="35">
        <v>0.3010623823516926</v>
      </c>
      <c r="AL60" s="35">
        <v>0.28641316965071356</v>
      </c>
      <c r="AM60" s="35">
        <v>0.28673745438132875</v>
      </c>
      <c r="AN60" s="35">
        <v>0.29616809310847936</v>
      </c>
      <c r="AO60" s="35">
        <v>0.3111896123171458</v>
      </c>
      <c r="AP60" s="35">
        <v>0.321541863014749</v>
      </c>
      <c r="AQ60" s="35">
        <v>0.32126333350978026</v>
      </c>
      <c r="AR60" s="35">
        <v>0.3067400691919439</v>
      </c>
      <c r="AS60" s="35">
        <v>0.28188066258414185</v>
      </c>
      <c r="AT60" s="35">
        <v>0.25424549305728344</v>
      </c>
      <c r="AU60" s="35">
        <v>0.2312828658280057</v>
      </c>
      <c r="AV60" s="35">
        <v>0.2140461090503348</v>
      </c>
      <c r="AW60" s="35">
        <v>0.20692117681596983</v>
      </c>
      <c r="AX60" s="35">
        <v>0.20575453646102493</v>
      </c>
      <c r="AY60" s="35">
        <v>0.20643882027979307</v>
      </c>
      <c r="AZ60" s="35">
        <v>0.2049090419927296</v>
      </c>
      <c r="BA60" s="35">
        <v>0.2066944711397334</v>
      </c>
      <c r="BB60" s="35">
        <v>0.20920125810086587</v>
      </c>
      <c r="BC60" s="35">
        <v>0.2127890255206263</v>
      </c>
      <c r="BD60" s="35">
        <v>0.21708313230706563</v>
      </c>
      <c r="BE60" s="1">
        <f t="shared" si="0"/>
        <v>1</v>
      </c>
      <c r="BG60" s="44" t="s">
        <v>167</v>
      </c>
      <c r="BH60" s="55">
        <v>0.22352003299277312</v>
      </c>
      <c r="BI60" s="55">
        <v>0.3073369314225806</v>
      </c>
      <c r="BJ60" s="55">
        <v>0.3959786221482649</v>
      </c>
      <c r="BK60" s="55">
        <v>0.4462883707530574</v>
      </c>
      <c r="BL60" s="55">
        <v>0.42979733144491744</v>
      </c>
      <c r="BM60" s="55">
        <v>0.3688767935750045</v>
      </c>
      <c r="BN60" s="55">
        <v>0.2967531295814838</v>
      </c>
      <c r="BO60" s="55">
        <v>0.2510633401089514</v>
      </c>
      <c r="BP60" s="55">
        <v>0.24874741748556672</v>
      </c>
      <c r="BQ60" s="55">
        <v>0.3040744924270812</v>
      </c>
      <c r="BR60" s="55">
        <v>0.39785680132405465</v>
      </c>
      <c r="BS60" s="55">
        <v>0.510941630643516</v>
      </c>
      <c r="BT60" s="55">
        <v>0.6015855416274039</v>
      </c>
      <c r="BU60" s="55">
        <v>0.6342149339454185</v>
      </c>
      <c r="BV60" s="55">
        <v>0.5872629205328704</v>
      </c>
      <c r="BW60" s="55">
        <v>0.4873757535016584</v>
      </c>
      <c r="BX60" s="55">
        <v>0.36580499510206443</v>
      </c>
      <c r="BY60" s="55">
        <v>0.2682183331880909</v>
      </c>
      <c r="BZ60" s="55">
        <v>0.2166418941758306</v>
      </c>
      <c r="CA60" s="55">
        <v>0.23107877240869718</v>
      </c>
      <c r="CB60" s="55">
        <v>0.29241727474335794</v>
      </c>
      <c r="CC60" s="55">
        <v>0.3600212364006766</v>
      </c>
      <c r="CD60" s="55">
        <v>0.40896095594154697</v>
      </c>
      <c r="CE60" s="55">
        <v>0.4485685562752202</v>
      </c>
      <c r="CF60" s="55">
        <v>0.4726325754253635</v>
      </c>
      <c r="CG60" s="55">
        <v>0.48023509127888275</v>
      </c>
      <c r="CH60" s="55">
        <v>0.4904555455268931</v>
      </c>
      <c r="CI60" s="55">
        <v>0.4907860852396778</v>
      </c>
      <c r="CJ60" s="55">
        <v>0.4523655910197071</v>
      </c>
      <c r="CK60" s="55">
        <v>0.3623549664204135</v>
      </c>
      <c r="CL60" s="55">
        <v>0.23634976099291366</v>
      </c>
      <c r="CM60" s="55">
        <v>0.10661781989274981</v>
      </c>
      <c r="CN60" s="55">
        <v>-0.013080545400453916</v>
      </c>
      <c r="CO60" s="55">
        <v>-0.13321117863592133</v>
      </c>
      <c r="CP60" s="55">
        <v>-0.2507330429446955</v>
      </c>
      <c r="CQ60" s="55">
        <v>-0.3578998026243606</v>
      </c>
      <c r="CR60" s="55">
        <v>-0.47673440422614677</v>
      </c>
      <c r="CS60" s="55">
        <v>-0.5761160820783867</v>
      </c>
      <c r="CT60" s="55">
        <v>-0.59442719469787</v>
      </c>
      <c r="CU60" s="55">
        <v>-0.5040759358962204</v>
      </c>
      <c r="CV60" s="55">
        <v>-0.3344212734809365</v>
      </c>
      <c r="CW60" s="55">
        <v>-0.12922800996003664</v>
      </c>
      <c r="CX60" s="55">
        <v>0.05529026534993269</v>
      </c>
      <c r="CY60" s="55">
        <v>0.19268020064538155</v>
      </c>
      <c r="CZ60" s="55">
        <v>0.25408743411873447</v>
      </c>
      <c r="DA60" s="55">
        <v>0.25897173100582116</v>
      </c>
      <c r="DB60" s="55">
        <v>0.25200105618026253</v>
      </c>
      <c r="DC60" s="55">
        <v>0.25686781111649626</v>
      </c>
      <c r="DD60" s="55">
        <v>0.2589526426143888</v>
      </c>
      <c r="DE60" s="55">
        <v>0.26180125504471247</v>
      </c>
    </row>
    <row r="61" spans="1:109" ht="17.25" thickBot="1" thickTop="1">
      <c r="A61" s="8">
        <v>5</v>
      </c>
      <c r="C61" s="29" t="str">
        <f>INDEX('[2]world'!$D$3:$D$400,MATCH(D61,'[2]world'!$B$3:$B$400,0))</f>
        <v>Bahr</v>
      </c>
      <c r="D61" s="33" t="s">
        <v>165</v>
      </c>
      <c r="E61" s="35">
        <v>3.5007017125738193</v>
      </c>
      <c r="F61" s="35">
        <v>3.2549590244802853</v>
      </c>
      <c r="G61" s="35">
        <v>3.013722526800431</v>
      </c>
      <c r="H61" s="35">
        <v>2.790740366796496</v>
      </c>
      <c r="I61" s="35">
        <v>2.597895981042137</v>
      </c>
      <c r="J61" s="35">
        <v>2.4543308734412674</v>
      </c>
      <c r="K61" s="35">
        <v>2.324779506598209</v>
      </c>
      <c r="L61" s="35">
        <v>2.268884015943653</v>
      </c>
      <c r="M61" s="35">
        <v>2.383832486407638</v>
      </c>
      <c r="N61" s="35">
        <v>2.702153253185143</v>
      </c>
      <c r="O61" s="35">
        <v>3.1582152547981903</v>
      </c>
      <c r="P61" s="35">
        <v>3.548737043998286</v>
      </c>
      <c r="Q61" s="35">
        <v>3.8965417273696477</v>
      </c>
      <c r="R61" s="35">
        <v>4.377170437859601</v>
      </c>
      <c r="S61" s="35">
        <v>4.995406331462181</v>
      </c>
      <c r="T61" s="35">
        <v>5.614422463978548</v>
      </c>
      <c r="U61" s="35">
        <v>6.24420707078205</v>
      </c>
      <c r="V61" s="35">
        <v>6.619019716732449</v>
      </c>
      <c r="W61" s="35">
        <v>6.481226922617818</v>
      </c>
      <c r="X61" s="35">
        <v>5.804587006257104</v>
      </c>
      <c r="Y61" s="35">
        <v>4.85890429177799</v>
      </c>
      <c r="Z61" s="35">
        <v>3.867989176656346</v>
      </c>
      <c r="AA61" s="35">
        <v>3.098974073276229</v>
      </c>
      <c r="AB61" s="35">
        <v>2.668456639320685</v>
      </c>
      <c r="AC61" s="35">
        <v>2.669768937601852</v>
      </c>
      <c r="AD61" s="35">
        <v>2.9451187789891673</v>
      </c>
      <c r="AE61" s="35">
        <v>3.283245313820386</v>
      </c>
      <c r="AF61" s="35">
        <v>3.4888890344820815</v>
      </c>
      <c r="AG61" s="35">
        <v>3.532579319586726</v>
      </c>
      <c r="AH61" s="35">
        <v>3.3637191993501263</v>
      </c>
      <c r="AI61" s="35">
        <v>3.0687782077126604</v>
      </c>
      <c r="AJ61" s="35">
        <v>2.760145446527819</v>
      </c>
      <c r="AK61" s="35">
        <v>2.5354516508546228</v>
      </c>
      <c r="AL61" s="35">
        <v>2.407968383090882</v>
      </c>
      <c r="AM61" s="35">
        <v>2.406557318518127</v>
      </c>
      <c r="AN61" s="35">
        <v>2.488361798975048</v>
      </c>
      <c r="AO61" s="35">
        <v>2.7947564151473756</v>
      </c>
      <c r="AP61" s="35">
        <v>3.0950325556096185</v>
      </c>
      <c r="AQ61" s="35">
        <v>3.031398271919359</v>
      </c>
      <c r="AR61" s="35">
        <v>2.5086897070391734</v>
      </c>
      <c r="AS61" s="35">
        <v>1.8069075695862147</v>
      </c>
      <c r="AT61" s="35">
        <v>0.6741635415078283</v>
      </c>
      <c r="AU61" s="35">
        <v>-0.06850488365182038</v>
      </c>
      <c r="AV61" s="35">
        <v>0.7902407955685574</v>
      </c>
      <c r="AW61" s="35">
        <v>3.7301393905551885</v>
      </c>
      <c r="AX61" s="35">
        <v>7.6004278643469885</v>
      </c>
      <c r="AY61" s="35">
        <v>11.286806255524361</v>
      </c>
      <c r="AZ61" s="35">
        <v>13.181238106202686</v>
      </c>
      <c r="BA61" s="35">
        <v>12.820373370029902</v>
      </c>
      <c r="BB61" s="35">
        <v>10.56086891327382</v>
      </c>
      <c r="BC61" s="35">
        <v>7.592401073477498</v>
      </c>
      <c r="BD61" s="35">
        <v>4.773917664574386</v>
      </c>
      <c r="BE61" s="1">
        <f t="shared" si="0"/>
        <v>1</v>
      </c>
      <c r="BG61" s="44" t="s">
        <v>165</v>
      </c>
      <c r="BH61" s="55">
        <v>3.5846786366084973</v>
      </c>
      <c r="BI61" s="55">
        <v>4.019660683641268</v>
      </c>
      <c r="BJ61" s="55">
        <v>4.320883086454445</v>
      </c>
      <c r="BK61" s="55">
        <v>4.332811841063455</v>
      </c>
      <c r="BL61" s="55">
        <v>4.0071169565498765</v>
      </c>
      <c r="BM61" s="55">
        <v>3.503112039413938</v>
      </c>
      <c r="BN61" s="55">
        <v>2.961074319414594</v>
      </c>
      <c r="BO61" s="55">
        <v>2.582652913319604</v>
      </c>
      <c r="BP61" s="55">
        <v>2.4775353475860893</v>
      </c>
      <c r="BQ61" s="55">
        <v>2.7190027617603976</v>
      </c>
      <c r="BR61" s="55">
        <v>3.184522726154863</v>
      </c>
      <c r="BS61" s="55">
        <v>3.647694424066254</v>
      </c>
      <c r="BT61" s="55">
        <v>4.004812715876212</v>
      </c>
      <c r="BU61" s="55">
        <v>4.3296769999992595</v>
      </c>
      <c r="BV61" s="55">
        <v>4.602810107997142</v>
      </c>
      <c r="BW61" s="55">
        <v>4.806673153842011</v>
      </c>
      <c r="BX61" s="55">
        <v>5.015543953029213</v>
      </c>
      <c r="BY61" s="55">
        <v>5.150032025883024</v>
      </c>
      <c r="BZ61" s="55">
        <v>5.07598272012807</v>
      </c>
      <c r="CA61" s="55">
        <v>4.776557229748763</v>
      </c>
      <c r="CB61" s="55">
        <v>4.356087595146598</v>
      </c>
      <c r="CC61" s="55">
        <v>3.9096341675247483</v>
      </c>
      <c r="CD61" s="55">
        <v>3.5546485867792286</v>
      </c>
      <c r="CE61" s="55">
        <v>3.344971126102194</v>
      </c>
      <c r="CF61" s="55">
        <v>3.318049089162117</v>
      </c>
      <c r="CG61" s="55">
        <v>3.406109522634254</v>
      </c>
      <c r="CH61" s="55">
        <v>3.500783992593348</v>
      </c>
      <c r="CI61" s="55">
        <v>3.541618181721668</v>
      </c>
      <c r="CJ61" s="55">
        <v>3.553245121438686</v>
      </c>
      <c r="CK61" s="55">
        <v>3.522490190300805</v>
      </c>
      <c r="CL61" s="55">
        <v>3.4580172060517644</v>
      </c>
      <c r="CM61" s="55">
        <v>3.404205582345557</v>
      </c>
      <c r="CN61" s="55">
        <v>3.3458008401613997</v>
      </c>
      <c r="CO61" s="55">
        <v>3.230679095200388</v>
      </c>
      <c r="CP61" s="55">
        <v>3.0494621432129123</v>
      </c>
      <c r="CQ61" s="55">
        <v>2.832584081697726</v>
      </c>
      <c r="CR61" s="55">
        <v>2.6055776304438694</v>
      </c>
      <c r="CS61" s="55">
        <v>2.413051826012888</v>
      </c>
      <c r="CT61" s="55">
        <v>2.28541757887658</v>
      </c>
      <c r="CU61" s="55">
        <v>2.240330450914889</v>
      </c>
      <c r="CV61" s="55">
        <v>2.2507925749637376</v>
      </c>
      <c r="CW61" s="55">
        <v>2.27270410732334</v>
      </c>
      <c r="CX61" s="55">
        <v>2.277485286051356</v>
      </c>
      <c r="CY61" s="55">
        <v>2.2707505690513536</v>
      </c>
      <c r="CZ61" s="55">
        <v>2.2453440246458354</v>
      </c>
      <c r="DA61" s="55">
        <v>2.2059299092245848</v>
      </c>
      <c r="DB61" s="55">
        <v>2.168539201982062</v>
      </c>
      <c r="DC61" s="55">
        <v>2.134096301669854</v>
      </c>
      <c r="DD61" s="55">
        <v>2.087826505835276</v>
      </c>
      <c r="DE61" s="55">
        <v>2.027818297893021</v>
      </c>
    </row>
    <row r="62" spans="1:109" ht="17.25" thickBot="1" thickTop="1">
      <c r="A62" s="8">
        <v>5</v>
      </c>
      <c r="C62" s="29" t="str">
        <f>INDEX('[2]world'!$D$3:$D$400,MATCH(D62,'[2]world'!$B$3:$B$400,0))</f>
        <v>PC_BD</v>
      </c>
      <c r="D62" s="33" t="s">
        <v>134</v>
      </c>
      <c r="E62" s="35">
        <v>2.36599406516018</v>
      </c>
      <c r="F62" s="35">
        <v>2.404151872330999</v>
      </c>
      <c r="G62" s="35">
        <v>2.4400820123313878</v>
      </c>
      <c r="H62" s="35">
        <v>2.4734944650287645</v>
      </c>
      <c r="I62" s="35">
        <v>2.5040790525797263</v>
      </c>
      <c r="J62" s="35">
        <v>2.5322434623819703</v>
      </c>
      <c r="K62" s="35">
        <v>2.5567626760734328</v>
      </c>
      <c r="L62" s="35">
        <v>2.5793913736086296</v>
      </c>
      <c r="M62" s="35">
        <v>2.603102801392396</v>
      </c>
      <c r="N62" s="35">
        <v>2.6287530434907325</v>
      </c>
      <c r="O62" s="35">
        <v>2.6541359465545327</v>
      </c>
      <c r="P62" s="35">
        <v>2.678052180405757</v>
      </c>
      <c r="Q62" s="35">
        <v>2.696397815308387</v>
      </c>
      <c r="R62" s="35">
        <v>2.705894215608936</v>
      </c>
      <c r="S62" s="35">
        <v>2.705214214901048</v>
      </c>
      <c r="T62" s="35">
        <v>2.696802680364584</v>
      </c>
      <c r="U62" s="35">
        <v>2.7240875450701196</v>
      </c>
      <c r="V62" s="35">
        <v>2.7304809168442006</v>
      </c>
      <c r="W62" s="35">
        <v>2.7407083617786157</v>
      </c>
      <c r="X62" s="35">
        <v>2.755910084791239</v>
      </c>
      <c r="Y62" s="35">
        <v>2.773717601026675</v>
      </c>
      <c r="Z62" s="35">
        <v>2.77823050314079</v>
      </c>
      <c r="AA62" s="35">
        <v>2.7915542569691496</v>
      </c>
      <c r="AB62" s="35">
        <v>2.803015812265457</v>
      </c>
      <c r="AC62" s="35">
        <v>2.8120020316547</v>
      </c>
      <c r="AD62" s="35">
        <v>2.8187554615939376</v>
      </c>
      <c r="AE62" s="35">
        <v>2.815824421797572</v>
      </c>
      <c r="AF62" s="35">
        <v>2.8262597353892147</v>
      </c>
      <c r="AG62" s="35">
        <v>2.8305381370941944</v>
      </c>
      <c r="AH62" s="35">
        <v>2.8284548198544712</v>
      </c>
      <c r="AI62" s="35">
        <v>2.8211696483625843</v>
      </c>
      <c r="AJ62" s="35">
        <v>2.8983083119741337</v>
      </c>
      <c r="AK62" s="35">
        <v>2.910564557679322</v>
      </c>
      <c r="AL62" s="35">
        <v>2.9000712359400467</v>
      </c>
      <c r="AM62" s="35">
        <v>2.867081084823539</v>
      </c>
      <c r="AN62" s="35">
        <v>2.8122790232383323</v>
      </c>
      <c r="AO62" s="35">
        <v>2.739895188528351</v>
      </c>
      <c r="AP62" s="35">
        <v>2.7172881269193994</v>
      </c>
      <c r="AQ62" s="35">
        <v>2.6986807850293957</v>
      </c>
      <c r="AR62" s="35">
        <v>2.6842790609120186</v>
      </c>
      <c r="AS62" s="35">
        <v>2.6742788919641214</v>
      </c>
      <c r="AT62" s="35">
        <v>2.662823476988379</v>
      </c>
      <c r="AU62" s="35">
        <v>2.651870873188116</v>
      </c>
      <c r="AV62" s="35">
        <v>2.6423343145154803</v>
      </c>
      <c r="AW62" s="35">
        <v>2.63478533176243</v>
      </c>
      <c r="AX62" s="35">
        <v>2.627847092952848</v>
      </c>
      <c r="AY62" s="35">
        <v>2.6044855604034467</v>
      </c>
      <c r="AZ62" s="35">
        <v>2.5782306997265323</v>
      </c>
      <c r="BA62" s="35">
        <v>2.5641646265341222</v>
      </c>
      <c r="BB62" s="35">
        <v>2.5620009451830583</v>
      </c>
      <c r="BC62" s="35">
        <v>2.544807487551438</v>
      </c>
      <c r="BD62" s="35">
        <v>2.597080436603406</v>
      </c>
      <c r="BE62" s="1">
        <f t="shared" si="0"/>
        <v>1</v>
      </c>
      <c r="BG62" s="44" t="s">
        <v>134</v>
      </c>
      <c r="BH62" s="55"/>
      <c r="BI62" s="55">
        <v>2.4302573474556937</v>
      </c>
      <c r="BJ62" s="55">
        <v>2.459407072515944</v>
      </c>
      <c r="BK62" s="55">
        <v>2.4903305808823717</v>
      </c>
      <c r="BL62" s="55">
        <v>2.5240220132467925</v>
      </c>
      <c r="BM62" s="55">
        <v>2.558570428757264</v>
      </c>
      <c r="BN62" s="55">
        <v>2.591179298639389</v>
      </c>
      <c r="BO62" s="55">
        <v>2.619743995780354</v>
      </c>
      <c r="BP62" s="55">
        <v>2.644280142294079</v>
      </c>
      <c r="BQ62" s="55">
        <v>2.664166117178084</v>
      </c>
      <c r="BR62" s="55">
        <v>2.6799768803492867</v>
      </c>
      <c r="BS62" s="55">
        <v>2.6921706962013587</v>
      </c>
      <c r="BT62" s="55">
        <v>2.7018778862849047</v>
      </c>
      <c r="BU62" s="55">
        <v>2.7098735502018485</v>
      </c>
      <c r="BV62" s="55">
        <v>2.7165679872719153</v>
      </c>
      <c r="BW62" s="55">
        <v>2.7210958592173853</v>
      </c>
      <c r="BX62" s="55">
        <v>2.7614496915117144</v>
      </c>
      <c r="BY62" s="55">
        <v>2.7777026266413856</v>
      </c>
      <c r="BZ62" s="55">
        <v>2.791368653735063</v>
      </c>
      <c r="CA62" s="55">
        <v>2.8026459318978567</v>
      </c>
      <c r="CB62" s="55">
        <v>2.9308699614374802</v>
      </c>
      <c r="CC62" s="55">
        <v>2.802102597092542</v>
      </c>
      <c r="CD62" s="55">
        <v>2.80651564284409</v>
      </c>
      <c r="CE62" s="55">
        <v>2.8141440262776882</v>
      </c>
      <c r="CF62" s="55">
        <v>2.826017802222424</v>
      </c>
      <c r="CG62" s="55">
        <v>2.83882472763662</v>
      </c>
      <c r="CH62" s="55">
        <v>2.8392305934034994</v>
      </c>
      <c r="CI62" s="55">
        <v>2.847894083917083</v>
      </c>
      <c r="CJ62" s="55">
        <v>2.8460266859798367</v>
      </c>
      <c r="CK62" s="55">
        <v>2.8213858938387375</v>
      </c>
      <c r="CL62" s="55">
        <v>2.792402675408951</v>
      </c>
      <c r="CM62" s="55">
        <v>2.770102822814252</v>
      </c>
      <c r="CN62" s="55">
        <v>2.736311838987149</v>
      </c>
      <c r="CO62" s="55">
        <v>2.704917342074765</v>
      </c>
      <c r="CP62" s="55">
        <v>2.7004759587086653</v>
      </c>
      <c r="CQ62" s="55">
        <v>2.716417161299219</v>
      </c>
      <c r="CR62" s="55">
        <v>2.7420696341903437</v>
      </c>
      <c r="CS62" s="55">
        <v>2.7420830906262523</v>
      </c>
      <c r="CT62" s="55">
        <v>2.7359866648061058</v>
      </c>
      <c r="CU62" s="55">
        <v>2.7191783922456523</v>
      </c>
      <c r="CV62" s="55">
        <v>2.6944828408459642</v>
      </c>
      <c r="CW62" s="55">
        <v>2.6660307392235296</v>
      </c>
      <c r="CX62" s="55">
        <v>2.6462967225970147</v>
      </c>
      <c r="CY62" s="55">
        <v>2.6343034544968447</v>
      </c>
      <c r="CZ62" s="55">
        <v>2.630511955536676</v>
      </c>
      <c r="DA62" s="55">
        <v>2.628973397440774</v>
      </c>
      <c r="DB62" s="55">
        <v>2.6341566622291452</v>
      </c>
      <c r="DC62" s="55">
        <v>2.6279610624652605</v>
      </c>
      <c r="DD62" s="55">
        <v>2.6193405170201913</v>
      </c>
      <c r="DE62" s="55">
        <v>2.606448302123866</v>
      </c>
    </row>
    <row r="63" spans="1:109" ht="17.25" thickBot="1" thickTop="1">
      <c r="A63" s="8">
        <v>5</v>
      </c>
      <c r="C63" s="29" t="str">
        <f>INDEX('[2]world'!$D$3:$D$400,MATCH(D63,'[2]world'!$B$3:$B$400,0))</f>
        <v>Belz</v>
      </c>
      <c r="D63" s="33" t="s">
        <v>170</v>
      </c>
      <c r="E63" s="35">
        <v>3.093120737073223</v>
      </c>
      <c r="F63" s="35">
        <v>3.4500370528174207</v>
      </c>
      <c r="G63" s="35">
        <v>3.573658931223174</v>
      </c>
      <c r="H63" s="35">
        <v>3.5430400995502516</v>
      </c>
      <c r="I63" s="35">
        <v>3.306434778733657</v>
      </c>
      <c r="J63" s="35">
        <v>2.958719759946137</v>
      </c>
      <c r="K63" s="35">
        <v>2.6629680995619225</v>
      </c>
      <c r="L63" s="35">
        <v>2.4018649895896385</v>
      </c>
      <c r="M63" s="35">
        <v>2.142263041388961</v>
      </c>
      <c r="N63" s="35">
        <v>1.8890313947686002</v>
      </c>
      <c r="O63" s="35">
        <v>1.6613310032779605</v>
      </c>
      <c r="P63" s="35">
        <v>1.4473840966244162</v>
      </c>
      <c r="Q63" s="35">
        <v>1.2191728717517711</v>
      </c>
      <c r="R63" s="35">
        <v>1.1750065180621811</v>
      </c>
      <c r="S63" s="35">
        <v>1.394010632256947</v>
      </c>
      <c r="T63" s="35">
        <v>1.7660174555586807</v>
      </c>
      <c r="U63" s="35">
        <v>2.1062245736558523</v>
      </c>
      <c r="V63" s="35">
        <v>2.4540736495515074</v>
      </c>
      <c r="W63" s="35">
        <v>2.682175147713497</v>
      </c>
      <c r="X63" s="35">
        <v>2.726923420184214</v>
      </c>
      <c r="Y63" s="35">
        <v>2.6638343441663443</v>
      </c>
      <c r="Z63" s="35">
        <v>2.6313994073472595</v>
      </c>
      <c r="AA63" s="35">
        <v>2.6047238885539383</v>
      </c>
      <c r="AB63" s="35">
        <v>2.018877015201164</v>
      </c>
      <c r="AC63" s="35">
        <v>3.1331095490651917</v>
      </c>
      <c r="AD63" s="35">
        <v>2.570415393367836</v>
      </c>
      <c r="AE63" s="35">
        <v>2.495673039893855</v>
      </c>
      <c r="AF63" s="35">
        <v>2.7779562354007816</v>
      </c>
      <c r="AG63" s="35">
        <v>2.5916941899704296</v>
      </c>
      <c r="AH63" s="35">
        <v>1.8733329020317087</v>
      </c>
      <c r="AI63" s="35">
        <v>3.1168560852677327</v>
      </c>
      <c r="AJ63" s="35">
        <v>2.6111142355905907</v>
      </c>
      <c r="AK63" s="35">
        <v>2.5446664055317108</v>
      </c>
      <c r="AL63" s="35">
        <v>2.9705152539330797</v>
      </c>
      <c r="AM63" s="35">
        <v>2.8848152517155623</v>
      </c>
      <c r="AN63" s="35">
        <v>2.573241234259842</v>
      </c>
      <c r="AO63" s="35">
        <v>2.508683284659546</v>
      </c>
      <c r="AP63" s="35">
        <v>3.540192481682838</v>
      </c>
      <c r="AQ63" s="35">
        <v>3.6289999115069644</v>
      </c>
      <c r="AR63" s="35">
        <v>1.9103569788124541</v>
      </c>
      <c r="AS63" s="35">
        <v>2.7187716369399766</v>
      </c>
      <c r="AT63" s="35">
        <v>2.958212159622112</v>
      </c>
      <c r="AU63" s="35">
        <v>3.024153902400896</v>
      </c>
      <c r="AV63" s="35">
        <v>3.154835773492606</v>
      </c>
      <c r="AW63" s="35">
        <v>3.199985420379374</v>
      </c>
      <c r="AX63" s="35">
        <v>3.2036165838258275</v>
      </c>
      <c r="AY63" s="35">
        <v>3.232319912441527</v>
      </c>
      <c r="AZ63" s="35">
        <v>3.3007503014407287</v>
      </c>
      <c r="BA63" s="35">
        <v>3.3462718109645273</v>
      </c>
      <c r="BB63" s="35">
        <v>3.3880853955534285</v>
      </c>
      <c r="BC63" s="35">
        <v>3.3931563230132125</v>
      </c>
      <c r="BD63" s="35">
        <v>3.394023190622038</v>
      </c>
      <c r="BE63" s="1">
        <f t="shared" si="0"/>
        <v>1</v>
      </c>
      <c r="BG63" s="44" t="s">
        <v>170</v>
      </c>
      <c r="BH63" s="55">
        <v>3.0931209322689024</v>
      </c>
      <c r="BI63" s="55">
        <v>3.4500372705367996</v>
      </c>
      <c r="BJ63" s="55">
        <v>3.573659156743883</v>
      </c>
      <c r="BK63" s="55">
        <v>3.5430403231387166</v>
      </c>
      <c r="BL63" s="55">
        <v>3.3064349873908148</v>
      </c>
      <c r="BM63" s="55">
        <v>2.958719946660256</v>
      </c>
      <c r="BN63" s="55">
        <v>2.6629682676122224</v>
      </c>
      <c r="BO63" s="55">
        <v>2.4018651411626637</v>
      </c>
      <c r="BP63" s="55">
        <v>2.142263176579445</v>
      </c>
      <c r="BQ63" s="55">
        <v>1.8890315139785494</v>
      </c>
      <c r="BR63" s="55">
        <v>1.6613311081185602</v>
      </c>
      <c r="BS63" s="55">
        <v>1.4473841879635994</v>
      </c>
      <c r="BT63" s="55">
        <v>1.219172948689368</v>
      </c>
      <c r="BU63" s="55">
        <v>1.1750065922125992</v>
      </c>
      <c r="BV63" s="55">
        <v>1.3940107202279235</v>
      </c>
      <c r="BW63" s="55">
        <v>1.7660175670056426</v>
      </c>
      <c r="BX63" s="55">
        <v>2.1062247065721005</v>
      </c>
      <c r="BY63" s="55">
        <v>2.4540738044192327</v>
      </c>
      <c r="BZ63" s="55">
        <v>2.6821753169758837</v>
      </c>
      <c r="CA63" s="55">
        <v>2.7269235922704813</v>
      </c>
      <c r="CB63" s="55">
        <v>2.66383451227131</v>
      </c>
      <c r="CC63" s="55">
        <v>2.6313995734053512</v>
      </c>
      <c r="CD63" s="55">
        <v>2.6047240529286775</v>
      </c>
      <c r="CE63" s="55">
        <v>2.018877142605223</v>
      </c>
      <c r="CF63" s="55">
        <v>3.1331097467844202</v>
      </c>
      <c r="CG63" s="55">
        <v>2.5704155555774904</v>
      </c>
      <c r="CH63" s="55">
        <v>2.4956731973867456</v>
      </c>
      <c r="CI63" s="55">
        <v>2.777956410707567</v>
      </c>
      <c r="CJ63" s="55">
        <v>2.59169435352289</v>
      </c>
      <c r="CK63" s="55">
        <v>1.8733330202510046</v>
      </c>
      <c r="CL63" s="55">
        <v>3.116856281961242</v>
      </c>
      <c r="CM63" s="55">
        <v>2.6111144003685807</v>
      </c>
      <c r="CN63" s="55">
        <v>2.5446665661164176</v>
      </c>
      <c r="CO63" s="55">
        <v>2.9705154413915693</v>
      </c>
      <c r="CP63" s="55">
        <v>2.8848154337658345</v>
      </c>
      <c r="CQ63" s="55">
        <v>2.5732413966478034</v>
      </c>
      <c r="CR63" s="55">
        <v>2.508683442973488</v>
      </c>
      <c r="CS63" s="55">
        <v>3.5401927050916</v>
      </c>
      <c r="CT63" s="55">
        <v>3.629000140520043</v>
      </c>
      <c r="CU63" s="55">
        <v>1.9103570993681838</v>
      </c>
      <c r="CV63" s="55">
        <v>2.718771636939955</v>
      </c>
      <c r="CW63" s="55">
        <v>2.958212159622112</v>
      </c>
      <c r="CX63" s="55">
        <v>3.024153902400896</v>
      </c>
      <c r="CY63" s="55">
        <v>3.154835773492606</v>
      </c>
      <c r="CZ63" s="55">
        <v>3.199985420379374</v>
      </c>
      <c r="DA63" s="55">
        <v>3.2036165838258275</v>
      </c>
      <c r="DB63" s="55">
        <v>3.232319912441527</v>
      </c>
      <c r="DC63" s="55">
        <v>3.3007503014407287</v>
      </c>
      <c r="DD63" s="55">
        <v>3.3462718109645273</v>
      </c>
      <c r="DE63" s="55">
        <v>3.3880853955534502</v>
      </c>
    </row>
    <row r="64" spans="1:109" ht="17.25" thickBot="1" thickTop="1">
      <c r="A64" s="8">
        <v>5</v>
      </c>
      <c r="C64" s="29" t="str">
        <f>INDEX('[2]world'!$D$3:$D$400,MATCH(D64,'[2]world'!$B$3:$B$400,0))</f>
        <v>BEL</v>
      </c>
      <c r="D64" s="33" t="s">
        <v>168</v>
      </c>
      <c r="E64" s="35">
        <v>0.9773890372004026</v>
      </c>
      <c r="F64" s="35">
        <v>0.8891313068289157</v>
      </c>
      <c r="G64" s="35">
        <v>0.9710874089117478</v>
      </c>
      <c r="H64" s="35">
        <v>1.0161881676482634</v>
      </c>
      <c r="I64" s="35">
        <v>1.0257699254906787</v>
      </c>
      <c r="J64" s="35">
        <v>1.0012325174332788</v>
      </c>
      <c r="K64" s="35">
        <v>0.9995866840368393</v>
      </c>
      <c r="L64" s="35">
        <v>1.01992944587986</v>
      </c>
      <c r="M64" s="35">
        <v>1.0068373565509987</v>
      </c>
      <c r="N64" s="35">
        <v>0.9616299161718024</v>
      </c>
      <c r="O64" s="35">
        <v>0.88550188625702</v>
      </c>
      <c r="P64" s="35">
        <v>0.8325423744358871</v>
      </c>
      <c r="Q64" s="35">
        <v>0.8019034908162361</v>
      </c>
      <c r="R64" s="35">
        <v>0.7405770267493317</v>
      </c>
      <c r="S64" s="35">
        <v>0.6493962391739629</v>
      </c>
      <c r="T64" s="35">
        <v>0.5289506268750852</v>
      </c>
      <c r="U64" s="35">
        <v>0.4686343353919054</v>
      </c>
      <c r="V64" s="35">
        <v>0.5510239301713504</v>
      </c>
      <c r="W64" s="35">
        <v>0.6530463074555141</v>
      </c>
      <c r="X64" s="35">
        <v>0.6175119970639427</v>
      </c>
      <c r="Y64" s="35">
        <v>0.6137221767855822</v>
      </c>
      <c r="Z64" s="35">
        <v>0.6924018338036461</v>
      </c>
      <c r="AA64" s="35">
        <v>0.6774119698515706</v>
      </c>
      <c r="AB64" s="35">
        <v>0.6830139786809278</v>
      </c>
      <c r="AC64" s="35">
        <v>0.6783805266720824</v>
      </c>
      <c r="AD64" s="35">
        <v>0.6537614021465307</v>
      </c>
      <c r="AE64" s="35">
        <v>0.6793911206535702</v>
      </c>
      <c r="AF64" s="35">
        <v>0.6748065272214002</v>
      </c>
      <c r="AG64" s="35">
        <v>0.28640578730348304</v>
      </c>
      <c r="AH64" s="35">
        <v>0.2954211711001751</v>
      </c>
      <c r="AI64" s="35">
        <v>0.18664968138917765</v>
      </c>
      <c r="AJ64" s="35">
        <v>0.04906048947413079</v>
      </c>
      <c r="AK64" s="35">
        <v>0.21558066763429695</v>
      </c>
      <c r="AL64" s="35">
        <v>0.22488397205254482</v>
      </c>
      <c r="AM64" s="35">
        <v>-0.117267669480058</v>
      </c>
      <c r="AN64" s="35">
        <v>-0.32319697020678034</v>
      </c>
      <c r="AO64" s="35">
        <v>-0.3340869556683948</v>
      </c>
      <c r="AP64" s="35">
        <v>-0.4241264658931616</v>
      </c>
      <c r="AQ64" s="35">
        <v>-0.47557799901553843</v>
      </c>
      <c r="AR64" s="35">
        <v>-0.33824144717244126</v>
      </c>
      <c r="AS64" s="35">
        <v>-0.29940140236633656</v>
      </c>
      <c r="AT64" s="35">
        <v>-0.34783004014106417</v>
      </c>
      <c r="AU64" s="35">
        <v>-0.4549840554405037</v>
      </c>
      <c r="AV64" s="35">
        <v>-0.5154991685323405</v>
      </c>
      <c r="AW64" s="35">
        <v>-0.5025677813419603</v>
      </c>
      <c r="AX64" s="35">
        <v>-0.49875411962934496</v>
      </c>
      <c r="AY64" s="35">
        <v>-0.4417763899358298</v>
      </c>
      <c r="AZ64" s="35">
        <v>-0.3138750679448985</v>
      </c>
      <c r="BA64" s="35">
        <v>-1.036063971427614</v>
      </c>
      <c r="BB64" s="35">
        <v>-0.9943040731855254</v>
      </c>
      <c r="BC64" s="35">
        <v>-0.1789756755056846</v>
      </c>
      <c r="BD64" s="35">
        <v>-0.17929657284390954</v>
      </c>
      <c r="BE64" s="1">
        <f t="shared" si="0"/>
        <v>1</v>
      </c>
      <c r="BG64" s="44" t="s">
        <v>168</v>
      </c>
      <c r="BH64" s="55">
        <v>0.9773890988798949</v>
      </c>
      <c r="BI64" s="55">
        <v>0.8891313629387814</v>
      </c>
      <c r="BJ64" s="55">
        <v>0.9710874701935672</v>
      </c>
      <c r="BK64" s="55">
        <v>1.0161882317762287</v>
      </c>
      <c r="BL64" s="55">
        <v>1.0257699902233142</v>
      </c>
      <c r="BM64" s="55">
        <v>1.0012325806174471</v>
      </c>
      <c r="BN64" s="55">
        <v>0.9995867471171449</v>
      </c>
      <c r="BO64" s="55">
        <v>1.0199295102439239</v>
      </c>
      <c r="BP64" s="55">
        <v>1.0068374200888681</v>
      </c>
      <c r="BQ64" s="55">
        <v>0.9616299768567935</v>
      </c>
      <c r="BR64" s="55">
        <v>0.885501942137846</v>
      </c>
      <c r="BS64" s="55">
        <v>0.8325424269746516</v>
      </c>
      <c r="BT64" s="55">
        <v>0.8019035414214474</v>
      </c>
      <c r="BU64" s="55">
        <v>0.7405770734844512</v>
      </c>
      <c r="BV64" s="55">
        <v>0.6493962801550144</v>
      </c>
      <c r="BW64" s="55">
        <v>0.5289506602552712</v>
      </c>
      <c r="BX64" s="55">
        <v>0.46863436496572586</v>
      </c>
      <c r="BY64" s="55">
        <v>0.5510239649444807</v>
      </c>
      <c r="BZ64" s="55">
        <v>0.6530463486669081</v>
      </c>
      <c r="CA64" s="55">
        <v>0.6175120360328947</v>
      </c>
      <c r="CB64" s="55">
        <v>0.6137222155153723</v>
      </c>
      <c r="CC64" s="55">
        <v>0.6924018774986251</v>
      </c>
      <c r="CD64" s="55">
        <v>0.6774120126005936</v>
      </c>
      <c r="CE64" s="55">
        <v>0.6830140217834734</v>
      </c>
      <c r="CF64" s="55">
        <v>0.6783805694822275</v>
      </c>
      <c r="CG64" s="55">
        <v>0.6537614434030516</v>
      </c>
      <c r="CH64" s="55">
        <v>0.6793911635274903</v>
      </c>
      <c r="CI64" s="55">
        <v>0.6748065698060031</v>
      </c>
      <c r="CJ64" s="55">
        <v>0.2864058053775179</v>
      </c>
      <c r="CK64" s="55">
        <v>0.29542118974313825</v>
      </c>
      <c r="CL64" s="55">
        <v>0.18664969316796498</v>
      </c>
      <c r="CM64" s="55">
        <v>0.0490604925701611</v>
      </c>
      <c r="CN64" s="55">
        <v>0.21558068123881435</v>
      </c>
      <c r="CO64" s="55">
        <v>0.22488398624416014</v>
      </c>
      <c r="CP64" s="55">
        <v>-0.1172676768803971</v>
      </c>
      <c r="CQ64" s="55">
        <v>-0.3231969906025739</v>
      </c>
      <c r="CR64" s="55">
        <v>-0.3340869767514161</v>
      </c>
      <c r="CS64" s="55">
        <v>-0.4241264926582512</v>
      </c>
      <c r="CT64" s="55">
        <v>-0.4755780290275484</v>
      </c>
      <c r="CU64" s="55">
        <v>-0.3382414685176375</v>
      </c>
      <c r="CV64" s="55">
        <v>-0.29940142126047775</v>
      </c>
      <c r="CW64" s="55">
        <v>-0.34783006209136186</v>
      </c>
      <c r="CX64" s="55">
        <v>-0.4549840841529043</v>
      </c>
      <c r="CY64" s="55">
        <v>-0.5154992010636201</v>
      </c>
      <c r="CZ64" s="55">
        <v>-0.502567813057198</v>
      </c>
      <c r="DA64" s="55">
        <v>-0.4987541511039386</v>
      </c>
      <c r="DB64" s="55">
        <v>-0.44178144185327406</v>
      </c>
      <c r="DC64" s="55">
        <v>-0.3138750679448985</v>
      </c>
      <c r="DD64" s="55">
        <v>-0.21823424722488843</v>
      </c>
      <c r="DE64" s="55">
        <v>-0.18455483336044196</v>
      </c>
    </row>
    <row r="65" spans="1:109" ht="17.25" thickBot="1" thickTop="1">
      <c r="A65" s="8">
        <v>5</v>
      </c>
      <c r="C65" s="29" t="str">
        <f>INDEX('[2]world'!$D$3:$D$400,MATCH(D65,'[2]world'!$B$3:$B$400,0))</f>
        <v>BG</v>
      </c>
      <c r="D65" s="33" t="s">
        <v>169</v>
      </c>
      <c r="E65" s="35">
        <v>0.6577114966108206</v>
      </c>
      <c r="F65" s="35">
        <v>0.332205945818093</v>
      </c>
      <c r="G65" s="35">
        <v>0.3980547868075463</v>
      </c>
      <c r="H65" s="35">
        <v>0.7476069306826315</v>
      </c>
      <c r="I65" s="35">
        <v>0.9464775357123302</v>
      </c>
      <c r="J65" s="35">
        <v>0.908137001686598</v>
      </c>
      <c r="K65" s="35">
        <v>0.6754635671353426</v>
      </c>
      <c r="L65" s="35">
        <v>0.5566455548626714</v>
      </c>
      <c r="M65" s="35">
        <v>0.39339110773873154</v>
      </c>
      <c r="N65" s="35">
        <v>0.2831696692022878</v>
      </c>
      <c r="O65" s="35">
        <v>0.09861369150276687</v>
      </c>
      <c r="P65" s="35">
        <v>0.18224707146774866</v>
      </c>
      <c r="Q65" s="35">
        <v>0.391585907459382</v>
      </c>
      <c r="R65" s="35">
        <v>0.3146587656936043</v>
      </c>
      <c r="S65" s="35">
        <v>0.31463366459799874</v>
      </c>
      <c r="T65" s="35">
        <v>0.2889781611283932</v>
      </c>
      <c r="U65" s="35">
        <v>0.17867444700565882</v>
      </c>
      <c r="V65" s="35">
        <v>0.12347964539296356</v>
      </c>
      <c r="W65" s="35">
        <v>0.09329995981302522</v>
      </c>
      <c r="X65" s="35">
        <v>0.08988255126323372</v>
      </c>
      <c r="Y65" s="35">
        <v>0.11021116598590144</v>
      </c>
      <c r="Z65" s="35">
        <v>-0.002637154340226098</v>
      </c>
      <c r="AA65" s="35">
        <v>-0.02717688348394696</v>
      </c>
      <c r="AB65" s="35">
        <v>-0.00794447069062125</v>
      </c>
      <c r="AC65" s="35">
        <v>-0.0015017077867829594</v>
      </c>
      <c r="AD65" s="35">
        <v>0.02978642264366097</v>
      </c>
      <c r="AE65" s="35">
        <v>0.03564885078323587</v>
      </c>
      <c r="AF65" s="35">
        <v>0.08525214081250532</v>
      </c>
      <c r="AG65" s="35">
        <v>0.3179262453586613</v>
      </c>
      <c r="AH65" s="35">
        <v>0.36324798587016505</v>
      </c>
      <c r="AI65" s="35">
        <v>0.2982357063135921</v>
      </c>
      <c r="AJ65" s="35">
        <v>0.37159316566816897</v>
      </c>
      <c r="AK65" s="35">
        <v>0.40571349585633654</v>
      </c>
      <c r="AL65" s="35">
        <v>0.3906385178269288</v>
      </c>
      <c r="AM65" s="35">
        <v>0.3081970736867259</v>
      </c>
      <c r="AN65" s="35">
        <v>0.20943683802032353</v>
      </c>
      <c r="AO65" s="35">
        <v>0.19539317623819974</v>
      </c>
      <c r="AP65" s="35">
        <v>0.2419918849830817</v>
      </c>
      <c r="AQ65" s="35">
        <v>0.2135276506709429</v>
      </c>
      <c r="AR65" s="35">
        <v>0.22918910302971587</v>
      </c>
      <c r="AS65" s="35">
        <v>0.2425179562213344</v>
      </c>
      <c r="AT65" s="35">
        <v>0.34395115762366796</v>
      </c>
      <c r="AU65" s="35">
        <v>0.44826889482156185</v>
      </c>
      <c r="AV65" s="35">
        <v>0.41864150806905337</v>
      </c>
      <c r="AW65" s="35">
        <v>0.4327882481291746</v>
      </c>
      <c r="AX65" s="35">
        <v>0.5500557080890092</v>
      </c>
      <c r="AY65" s="35">
        <v>0.6595582149806988</v>
      </c>
      <c r="AZ65" s="35">
        <v>0.7343308307659192</v>
      </c>
      <c r="BA65" s="35">
        <v>0.7899768454801488</v>
      </c>
      <c r="BB65" s="35">
        <v>0.8045995726198611</v>
      </c>
      <c r="BC65" s="35">
        <v>0.9154658026455539</v>
      </c>
      <c r="BD65" s="35">
        <v>1.0246263990257418</v>
      </c>
      <c r="BE65" s="1">
        <f t="shared" si="0"/>
        <v>1</v>
      </c>
      <c r="BG65" s="44" t="s">
        <v>169</v>
      </c>
      <c r="BH65" s="55">
        <v>0.5582171439492897</v>
      </c>
      <c r="BI65" s="55">
        <v>0.5140837135403887</v>
      </c>
      <c r="BJ65" s="55">
        <v>0.5657108211384186</v>
      </c>
      <c r="BK65" s="55">
        <v>0.7026676119478992</v>
      </c>
      <c r="BL65" s="55">
        <v>0.9008103809198074</v>
      </c>
      <c r="BM65" s="55">
        <v>0.8610204668067704</v>
      </c>
      <c r="BN65" s="55">
        <v>0.6330470602886334</v>
      </c>
      <c r="BO65" s="55">
        <v>0.5140320786095132</v>
      </c>
      <c r="BP65" s="55">
        <v>0.3447018611304195</v>
      </c>
      <c r="BQ65" s="55">
        <v>0.23954601883322893</v>
      </c>
      <c r="BR65" s="55">
        <v>0.25972691344618704</v>
      </c>
      <c r="BS65" s="55">
        <v>0.3624880982268932</v>
      </c>
      <c r="BT65" s="55">
        <v>0.37147911875978923</v>
      </c>
      <c r="BU65" s="55">
        <v>0.29824673725013745</v>
      </c>
      <c r="BV65" s="55">
        <v>0.30759790478942856</v>
      </c>
      <c r="BW65" s="55">
        <v>0.2760314588100466</v>
      </c>
      <c r="BX65" s="55">
        <v>0.1632153784749662</v>
      </c>
      <c r="BY65" s="55">
        <v>0.11205624357990933</v>
      </c>
      <c r="BZ65" s="55">
        <v>0.08141665420223418</v>
      </c>
      <c r="CA65" s="55">
        <v>0.0711852371545643</v>
      </c>
      <c r="CB65" s="55">
        <v>0.10160537350440238</v>
      </c>
      <c r="CC65" s="55">
        <v>0.05076399926264327</v>
      </c>
      <c r="CD65" s="55">
        <v>0.04059265328724193</v>
      </c>
      <c r="CE65" s="55">
        <v>0</v>
      </c>
      <c r="CF65" s="55">
        <v>-0.03044294508264183</v>
      </c>
      <c r="CG65" s="55">
        <v>0.05073309428484499</v>
      </c>
      <c r="CH65" s="55">
        <v>0.040567951874843924</v>
      </c>
      <c r="CI65" s="55">
        <v>0.08108656434559018</v>
      </c>
      <c r="CJ65" s="55">
        <v>0.3236903493841036</v>
      </c>
      <c r="CK65" s="55">
        <v>0.3629036240897488</v>
      </c>
      <c r="CL65" s="55">
        <v>0.29539744369478166</v>
      </c>
      <c r="CM65" s="55">
        <v>0.37152241573337674</v>
      </c>
      <c r="CN65" s="55">
        <v>0.40400064924873147</v>
      </c>
      <c r="CO65" s="55">
        <v>0.3924593328166367</v>
      </c>
      <c r="CP65" s="55">
        <v>0.30791951101959186</v>
      </c>
      <c r="CQ65" s="55">
        <v>0.20935797973014197</v>
      </c>
      <c r="CR65" s="55">
        <v>0.1990756454802543</v>
      </c>
      <c r="CS65" s="55">
        <v>0.2360115167694517</v>
      </c>
      <c r="CT65" s="55">
        <v>0.21585565681093888</v>
      </c>
      <c r="CU65" s="55">
        <v>0.22517019646392983</v>
      </c>
      <c r="CV65" s="55">
        <v>0.2539311844017282</v>
      </c>
      <c r="CW65" s="55">
        <v>0.34081536470682333</v>
      </c>
      <c r="CX65" s="55">
        <v>0.4461695083324955</v>
      </c>
      <c r="CY65" s="55">
        <v>0.41605135692997014</v>
      </c>
      <c r="CZ65" s="55">
        <v>0.4331403849523085</v>
      </c>
      <c r="DA65" s="55">
        <v>0.5505279150366592</v>
      </c>
      <c r="DB65" s="55">
        <v>0.6592432884208489</v>
      </c>
      <c r="DC65" s="55">
        <v>0.7343308307658972</v>
      </c>
      <c r="DD65" s="55">
        <v>0.7755966903681916</v>
      </c>
      <c r="DE65" s="55">
        <v>0.7473289545781868</v>
      </c>
    </row>
    <row r="66" spans="1:109" ht="17.25" thickBot="1" thickTop="1">
      <c r="A66" s="8">
        <v>5</v>
      </c>
      <c r="C66" s="29" t="str">
        <f>INDEX('[2]world'!$D$3:$D$400,MATCH(D66,'[2]world'!$B$3:$B$400,0))</f>
        <v>Ben</v>
      </c>
      <c r="D66" s="33" t="s">
        <v>171</v>
      </c>
      <c r="E66" s="35">
        <v>1.1971052396982995</v>
      </c>
      <c r="F66" s="35">
        <v>1.2925864976134183</v>
      </c>
      <c r="G66" s="35">
        <v>1.3826166476428208</v>
      </c>
      <c r="H66" s="35">
        <v>1.4648855867620474</v>
      </c>
      <c r="I66" s="35">
        <v>1.5385088345467222</v>
      </c>
      <c r="J66" s="35">
        <v>1.6062281465562493</v>
      </c>
      <c r="K66" s="35">
        <v>1.6697537764174553</v>
      </c>
      <c r="L66" s="35">
        <v>1.7344766633988478</v>
      </c>
      <c r="M66" s="35">
        <v>1.8056969831593828</v>
      </c>
      <c r="N66" s="35">
        <v>1.8860494059898572</v>
      </c>
      <c r="O66" s="35">
        <v>1.9717900468979401</v>
      </c>
      <c r="P66" s="35">
        <v>2.0564367513742887</v>
      </c>
      <c r="Q66" s="35">
        <v>2.136120845460705</v>
      </c>
      <c r="R66" s="35">
        <v>2.2124188761511934</v>
      </c>
      <c r="S66" s="35">
        <v>2.2840911625636315</v>
      </c>
      <c r="T66" s="35">
        <v>2.35137597347935</v>
      </c>
      <c r="U66" s="35">
        <v>2.4151257798674926</v>
      </c>
      <c r="V66" s="35">
        <v>2.475307913941887</v>
      </c>
      <c r="W66" s="35">
        <v>2.531007218085999</v>
      </c>
      <c r="X66" s="35">
        <v>2.581956054625824</v>
      </c>
      <c r="Y66" s="35">
        <v>2.628311677717807</v>
      </c>
      <c r="Z66" s="35">
        <v>2.6806799639755097</v>
      </c>
      <c r="AA66" s="35">
        <v>2.7302490114257654</v>
      </c>
      <c r="AB66" s="35">
        <v>2.7589100619785807</v>
      </c>
      <c r="AC66" s="35">
        <v>2.762476366584186</v>
      </c>
      <c r="AD66" s="35">
        <v>2.7547274639517827</v>
      </c>
      <c r="AE66" s="35">
        <v>2.7244118278616907</v>
      </c>
      <c r="AF66" s="35">
        <v>2.7116919692775134</v>
      </c>
      <c r="AG66" s="35">
        <v>2.769768490821785</v>
      </c>
      <c r="AH66" s="35">
        <v>2.9153614970400286</v>
      </c>
      <c r="AI66" s="35">
        <v>3.105310387264382</v>
      </c>
      <c r="AJ66" s="35">
        <v>3.3161883251022894</v>
      </c>
      <c r="AK66" s="35">
        <v>3.470789543380437</v>
      </c>
      <c r="AL66" s="35">
        <v>3.505095899420061</v>
      </c>
      <c r="AM66" s="35">
        <v>3.394208215010365</v>
      </c>
      <c r="AN66" s="35">
        <v>3.19909111097831</v>
      </c>
      <c r="AO66" s="35">
        <v>2.9783797213423893</v>
      </c>
      <c r="AP66" s="35">
        <v>2.813172861300304</v>
      </c>
      <c r="AQ66" s="35">
        <v>2.7444319907358676</v>
      </c>
      <c r="AR66" s="35">
        <v>2.8000134912595795</v>
      </c>
      <c r="AS66" s="35">
        <v>2.9320977625617672</v>
      </c>
      <c r="AT66" s="35">
        <v>3.074866313433466</v>
      </c>
      <c r="AU66" s="35">
        <v>3.172429346007171</v>
      </c>
      <c r="AV66" s="35">
        <v>3.2193325119456437</v>
      </c>
      <c r="AW66" s="35">
        <v>3.2002954174850995</v>
      </c>
      <c r="AX66" s="35">
        <v>3.1372456702114797</v>
      </c>
      <c r="AY66" s="35">
        <v>3.0694815993494893</v>
      </c>
      <c r="AZ66" s="35">
        <v>3.014014192009443</v>
      </c>
      <c r="BA66" s="35">
        <v>2.9562369752856514</v>
      </c>
      <c r="BB66" s="35">
        <v>2.899066208955361</v>
      </c>
      <c r="BC66" s="35">
        <v>2.84371432642453</v>
      </c>
      <c r="BD66" s="35">
        <v>2.7860586501952387</v>
      </c>
      <c r="BE66" s="1">
        <f t="shared" si="0"/>
        <v>1</v>
      </c>
      <c r="BG66" s="44" t="s">
        <v>171</v>
      </c>
      <c r="BH66" s="55">
        <v>1.4945597382201616</v>
      </c>
      <c r="BI66" s="55">
        <v>1.5904231595089118</v>
      </c>
      <c r="BJ66" s="55">
        <v>1.6819841141114524</v>
      </c>
      <c r="BK66" s="55">
        <v>1.7684522246535364</v>
      </c>
      <c r="BL66" s="55">
        <v>1.8494636385430772</v>
      </c>
      <c r="BM66" s="55">
        <v>1.9254087579688999</v>
      </c>
      <c r="BN66" s="55">
        <v>1.9992872294622617</v>
      </c>
      <c r="BO66" s="55">
        <v>2.0700283783743467</v>
      </c>
      <c r="BP66" s="55">
        <v>2.1343627377354037</v>
      </c>
      <c r="BQ66" s="55">
        <v>2.1917263334407293</v>
      </c>
      <c r="BR66" s="55">
        <v>2.2445310080802408</v>
      </c>
      <c r="BS66" s="55">
        <v>2.2937623591109073</v>
      </c>
      <c r="BT66" s="55">
        <v>2.34402731598284</v>
      </c>
      <c r="BU66" s="55">
        <v>2.399781058436403</v>
      </c>
      <c r="BV66" s="55">
        <v>2.4629002410291574</v>
      </c>
      <c r="BW66" s="55">
        <v>2.5301222323510277</v>
      </c>
      <c r="BX66" s="55">
        <v>2.595104865044476</v>
      </c>
      <c r="BY66" s="55">
        <v>2.655220290568188</v>
      </c>
      <c r="BZ66" s="55">
        <v>2.7125896805840184</v>
      </c>
      <c r="CA66" s="55">
        <v>2.766623711426294</v>
      </c>
      <c r="CB66" s="55">
        <v>2.8167682691069373</v>
      </c>
      <c r="CC66" s="55">
        <v>2.87389299361048</v>
      </c>
      <c r="CD66" s="55">
        <v>2.927447123430597</v>
      </c>
      <c r="CE66" s="55">
        <v>2.9571417509989164</v>
      </c>
      <c r="CF66" s="55">
        <v>2.958134865237258</v>
      </c>
      <c r="CG66" s="55">
        <v>2.9456510299379146</v>
      </c>
      <c r="CH66" s="55">
        <v>2.910713565358717</v>
      </c>
      <c r="CI66" s="55">
        <v>2.8945592986155213</v>
      </c>
      <c r="CJ66" s="55">
        <v>2.949263780302123</v>
      </c>
      <c r="CK66" s="55">
        <v>3.091228510615069</v>
      </c>
      <c r="CL66" s="55">
        <v>3.276972607015928</v>
      </c>
      <c r="CM66" s="55">
        <v>3.482647352255414</v>
      </c>
      <c r="CN66" s="55">
        <v>3.632280812504011</v>
      </c>
      <c r="CO66" s="55">
        <v>3.6638793156036966</v>
      </c>
      <c r="CP66" s="55">
        <v>3.5539058160625623</v>
      </c>
      <c r="CQ66" s="55">
        <v>3.3626368530767787</v>
      </c>
      <c r="CR66" s="55">
        <v>3.1478248479498836</v>
      </c>
      <c r="CS66" s="55">
        <v>2.9883438488785212</v>
      </c>
      <c r="CT66" s="55">
        <v>2.9233656500124727</v>
      </c>
      <c r="CU66" s="55">
        <v>2.9791110331622033</v>
      </c>
      <c r="CV66" s="55">
        <v>3.108701314384093</v>
      </c>
      <c r="CW66" s="55">
        <v>3.2473597506163916</v>
      </c>
      <c r="CX66" s="55">
        <v>3.3421065648160657</v>
      </c>
      <c r="CY66" s="55">
        <v>3.3893763008155906</v>
      </c>
      <c r="CZ66" s="55">
        <v>3.3751638466721716</v>
      </c>
      <c r="DA66" s="55">
        <v>3.319727139523839</v>
      </c>
      <c r="DB66" s="55">
        <v>3.2584115979070973</v>
      </c>
      <c r="DC66" s="55">
        <v>3.2073271309016023</v>
      </c>
      <c r="DD66" s="55">
        <v>3.1541818797254826</v>
      </c>
      <c r="DE66" s="55">
        <v>3.10188986525664</v>
      </c>
    </row>
    <row r="67" spans="1:109" ht="17.25" thickBot="1" thickTop="1">
      <c r="A67" s="8">
        <v>5</v>
      </c>
      <c r="C67" s="29" t="str">
        <f>INDEX('[2]world'!$D$3:$D$400,MATCH(D67,'[2]world'!$B$3:$B$400,0))</f>
        <v>Berm</v>
      </c>
      <c r="D67" s="33" t="s">
        <v>354</v>
      </c>
      <c r="E67" s="35">
        <v>1.3509207587788346</v>
      </c>
      <c r="F67" s="35">
        <v>2.4472854974332248</v>
      </c>
      <c r="G67" s="35">
        <v>2.38882136671967</v>
      </c>
      <c r="H67" s="35">
        <v>2.3330855290369246</v>
      </c>
      <c r="I67" s="35">
        <v>2.4845997018589663</v>
      </c>
      <c r="J67" s="35">
        <v>2.4243610080066174</v>
      </c>
      <c r="K67" s="35">
        <v>1.7804623509921196</v>
      </c>
      <c r="L67" s="35">
        <v>1.9418084631696322</v>
      </c>
      <c r="M67" s="35">
        <v>1.9048193768631694</v>
      </c>
      <c r="N67" s="35">
        <v>1.869213183255961</v>
      </c>
      <c r="O67" s="35">
        <v>1.8349137510248816</v>
      </c>
      <c r="P67" s="35">
        <v>-0.7299302020978906</v>
      </c>
      <c r="Q67" s="35">
        <v>-0.7352973841239182</v>
      </c>
      <c r="R67" s="35">
        <v>-0.7407440810405078</v>
      </c>
      <c r="S67" s="35">
        <v>-0.7462720730644247</v>
      </c>
      <c r="T67" s="35">
        <v>-0.751883193954101</v>
      </c>
      <c r="U67" s="35">
        <v>0.3766482557787753</v>
      </c>
      <c r="V67" s="35">
        <v>0.3752349381753154</v>
      </c>
      <c r="W67" s="35">
        <v>0.3738321874695165</v>
      </c>
      <c r="X67" s="35">
        <v>0.3724398855948911</v>
      </c>
      <c r="Y67" s="35">
        <v>0.37105791623745243</v>
      </c>
      <c r="Z67" s="35">
        <v>0.738010683189057</v>
      </c>
      <c r="AA67" s="35">
        <v>0.7326039629752977</v>
      </c>
      <c r="AB67" s="35">
        <v>0.7272758870122331</v>
      </c>
      <c r="AC67" s="35">
        <v>0.7220247517843352</v>
      </c>
      <c r="AD67" s="35">
        <v>0.7168489026235043</v>
      </c>
      <c r="AE67" s="35">
        <v>1.5943649390989811</v>
      </c>
      <c r="AF67" s="35">
        <v>1.5693433555690632</v>
      </c>
      <c r="AG67" s="35">
        <v>1.5450950180665437</v>
      </c>
      <c r="AH67" s="35">
        <v>1.5215846277036107</v>
      </c>
      <c r="AI67" s="35">
        <v>1.4987790019666407</v>
      </c>
      <c r="AJ67" s="35">
        <v>0.82304986171184</v>
      </c>
      <c r="AK67" s="35">
        <v>0</v>
      </c>
      <c r="AL67" s="35">
        <v>0</v>
      </c>
      <c r="AM67" s="35">
        <v>0.49059784592558225</v>
      </c>
      <c r="AN67" s="35">
        <v>0.6504087558727005</v>
      </c>
      <c r="AO67" s="35">
        <v>0.13931952598255887</v>
      </c>
      <c r="AP67" s="35">
        <v>0.1393195259825641</v>
      </c>
      <c r="AQ67" s="35">
        <v>0.13931952598255642</v>
      </c>
      <c r="AR67" s="35">
        <v>0.13931952598256223</v>
      </c>
      <c r="AS67" s="35">
        <v>0.13931952598255543</v>
      </c>
      <c r="AT67" s="35">
        <v>0.6441223832528209</v>
      </c>
      <c r="AU67" s="35">
        <v>0.47999999999999154</v>
      </c>
      <c r="AV67" s="35">
        <v>0.31847133757962887</v>
      </c>
      <c r="AW67" s="35">
        <v>0.4761904761904745</v>
      </c>
      <c r="AX67" s="35">
        <v>0.4739336492891155</v>
      </c>
      <c r="AY67" s="35">
        <v>0.3144654088050203</v>
      </c>
      <c r="AZ67" s="35">
        <v>0.31347962382446415</v>
      </c>
      <c r="BA67" s="35">
        <v>0.31250000000000444</v>
      </c>
      <c r="BB67" s="35">
        <v>0.31152647975078995</v>
      </c>
      <c r="BC67" s="35">
        <v>-0.2531055900621304</v>
      </c>
      <c r="BD67" s="35">
        <v>0.7207684045020812</v>
      </c>
      <c r="BE67" s="1">
        <f t="shared" si="0"/>
        <v>1</v>
      </c>
      <c r="BG67" s="44" t="s">
        <v>354</v>
      </c>
      <c r="BH67" s="55">
        <v>1.350920844030565</v>
      </c>
      <c r="BI67" s="55">
        <v>2.447285651872574</v>
      </c>
      <c r="BJ67" s="55">
        <v>2.3888215174695375</v>
      </c>
      <c r="BK67" s="55">
        <v>2.3330856762695267</v>
      </c>
      <c r="BL67" s="55">
        <v>2.4845998586530804</v>
      </c>
      <c r="BM67" s="55">
        <v>2.4243611609992852</v>
      </c>
      <c r="BN67" s="55">
        <v>1.7804624633506687</v>
      </c>
      <c r="BO67" s="55">
        <v>1.9418085857101517</v>
      </c>
      <c r="BP67" s="55">
        <v>1.9048194970694412</v>
      </c>
      <c r="BQ67" s="55">
        <v>1.8692133012152545</v>
      </c>
      <c r="BR67" s="55">
        <v>1.8349138668196616</v>
      </c>
      <c r="BS67" s="55">
        <v>-0.7299302481611608</v>
      </c>
      <c r="BT67" s="55">
        <v>-0.7352974305258806</v>
      </c>
      <c r="BU67" s="55">
        <v>-0.7407441277861805</v>
      </c>
      <c r="BV67" s="55">
        <v>-0.74627212015896</v>
      </c>
      <c r="BW67" s="55">
        <v>-0.751883241402734</v>
      </c>
      <c r="BX67" s="55">
        <v>0.3766482795476865</v>
      </c>
      <c r="BY67" s="55">
        <v>0.3752349618550372</v>
      </c>
      <c r="BZ67" s="55">
        <v>0.3738322110607158</v>
      </c>
      <c r="CA67" s="55">
        <v>0.37243990909824937</v>
      </c>
      <c r="CB67" s="55">
        <v>0.3710579396535553</v>
      </c>
      <c r="CC67" s="55">
        <v>0.738010729762246</v>
      </c>
      <c r="CD67" s="55">
        <v>0.7326040092072881</v>
      </c>
      <c r="CE67" s="55">
        <v>0.7272759329079879</v>
      </c>
      <c r="CF67" s="55">
        <v>0.7220247973487097</v>
      </c>
      <c r="CG67" s="55">
        <v>0.7168489478612496</v>
      </c>
      <c r="CH67" s="55">
        <v>1.5943650397135947</v>
      </c>
      <c r="CI67" s="55">
        <v>1.5693434546046547</v>
      </c>
      <c r="CJ67" s="55">
        <v>1.5450951155718884</v>
      </c>
      <c r="CK67" s="55">
        <v>1.5215847237253215</v>
      </c>
      <c r="CL67" s="55">
        <v>1.4987790965491707</v>
      </c>
      <c r="CM67" s="55">
        <v>0.8230499136515443</v>
      </c>
      <c r="CN67" s="55">
        <v>0</v>
      </c>
      <c r="CO67" s="55">
        <v>0</v>
      </c>
      <c r="CP67" s="55">
        <v>0.49059787688544054</v>
      </c>
      <c r="CQ67" s="55">
        <v>0.6504087969176483</v>
      </c>
      <c r="CR67" s="55">
        <v>0.13922256637629013</v>
      </c>
      <c r="CS67" s="55">
        <v>0.13922256637629013</v>
      </c>
      <c r="CT67" s="55">
        <v>0.13922256637629013</v>
      </c>
      <c r="CU67" s="55">
        <v>0.13922256637629013</v>
      </c>
      <c r="CV67" s="55">
        <v>0.13922256637629013</v>
      </c>
      <c r="CW67" s="55">
        <v>0.5281292624775952</v>
      </c>
      <c r="CX67" s="55">
        <v>0.46322261569606965</v>
      </c>
      <c r="CY67" s="55">
        <v>0.4610867537730476</v>
      </c>
      <c r="CZ67" s="55">
        <v>0.44317894631878235</v>
      </c>
      <c r="DA67" s="55">
        <v>0.39404259355060833</v>
      </c>
      <c r="DB67" s="55">
        <v>0.3611529402426811</v>
      </c>
      <c r="DC67" s="55">
        <v>0.31298930089275656</v>
      </c>
      <c r="DD67" s="55">
        <v>0.31201273362436777</v>
      </c>
      <c r="DE67" s="55">
        <v>0.31104224143923304</v>
      </c>
    </row>
    <row r="68" spans="1:109" ht="17.25" thickBot="1" thickTop="1">
      <c r="A68" s="8">
        <v>5</v>
      </c>
      <c r="C68" s="29" t="str">
        <f>INDEX('[2]world'!$D$3:$D$400,MATCH(D68,'[2]world'!$B$3:$B$400,0))</f>
        <v>ME_NA</v>
      </c>
      <c r="D68" s="33" t="s">
        <v>143</v>
      </c>
      <c r="E68" s="35">
        <v>2.646752485923855</v>
      </c>
      <c r="F68" s="35">
        <v>2.6251913754461924</v>
      </c>
      <c r="G68" s="35">
        <v>2.6903840335070726</v>
      </c>
      <c r="H68" s="35">
        <v>2.701554115434064</v>
      </c>
      <c r="I68" s="35">
        <v>2.7471319490947224</v>
      </c>
      <c r="J68" s="35">
        <v>2.776423427341811</v>
      </c>
      <c r="K68" s="35">
        <v>2.797163691308697</v>
      </c>
      <c r="L68" s="35">
        <v>2.871397859518069</v>
      </c>
      <c r="M68" s="35">
        <v>2.835418755804625</v>
      </c>
      <c r="N68" s="35">
        <v>2.8329973202293246</v>
      </c>
      <c r="O68" s="35">
        <v>2.822503480626935</v>
      </c>
      <c r="P68" s="35">
        <v>2.7809589525299145</v>
      </c>
      <c r="Q68" s="35">
        <v>2.756526951382355</v>
      </c>
      <c r="R68" s="35">
        <v>2.808727062840049</v>
      </c>
      <c r="S68" s="35">
        <v>2.8397507611818185</v>
      </c>
      <c r="T68" s="35">
        <v>2.9031396247882952</v>
      </c>
      <c r="U68" s="35">
        <v>2.9636828699132423</v>
      </c>
      <c r="V68" s="35">
        <v>3.025148698197782</v>
      </c>
      <c r="W68" s="35">
        <v>3.0936972822683373</v>
      </c>
      <c r="X68" s="35">
        <v>3.182226669376135</v>
      </c>
      <c r="Y68" s="35">
        <v>3.254704171824301</v>
      </c>
      <c r="Z68" s="35">
        <v>3.2738985241956016</v>
      </c>
      <c r="AA68" s="35">
        <v>3.31692124097691</v>
      </c>
      <c r="AB68" s="35">
        <v>3.315906997554336</v>
      </c>
      <c r="AC68" s="35">
        <v>3.2369551220476893</v>
      </c>
      <c r="AD68" s="35">
        <v>3.206239294068226</v>
      </c>
      <c r="AE68" s="35">
        <v>3.1538969563662533</v>
      </c>
      <c r="AF68" s="35">
        <v>3.047259575346615</v>
      </c>
      <c r="AG68" s="35">
        <v>2.9215921110275644</v>
      </c>
      <c r="AH68" s="35">
        <v>2.7444440407718105</v>
      </c>
      <c r="AI68" s="35">
        <v>3.454119554477302</v>
      </c>
      <c r="AJ68" s="35">
        <v>2.626345226442254</v>
      </c>
      <c r="AK68" s="35">
        <v>1.6157717232904645</v>
      </c>
      <c r="AL68" s="35">
        <v>2.2779487345214733</v>
      </c>
      <c r="AM68" s="35">
        <v>2.1740090456672903</v>
      </c>
      <c r="AN68" s="35">
        <v>2.6797518130916984</v>
      </c>
      <c r="AO68" s="35">
        <v>2.023992720104502</v>
      </c>
      <c r="AP68" s="35">
        <v>1.9825564035678127</v>
      </c>
      <c r="AQ68" s="35">
        <v>1.9518704223101508</v>
      </c>
      <c r="AR68" s="35">
        <v>1.9487840600469042</v>
      </c>
      <c r="AS68" s="35">
        <v>1.9833961732407488</v>
      </c>
      <c r="AT68" s="35">
        <v>1.9713651176595448</v>
      </c>
      <c r="AU68" s="35">
        <v>1.9850713932005846</v>
      </c>
      <c r="AV68" s="35">
        <v>1.9940931569463913</v>
      </c>
      <c r="AW68" s="35">
        <v>2.033340775009691</v>
      </c>
      <c r="AX68" s="35">
        <v>2.0588313085287524</v>
      </c>
      <c r="AY68" s="35">
        <v>2.109840819028321</v>
      </c>
      <c r="AZ68" s="35">
        <v>2.140566667410468</v>
      </c>
      <c r="BA68" s="35">
        <v>2.124221696777923</v>
      </c>
      <c r="BB68" s="35">
        <v>2.0439326349796403</v>
      </c>
      <c r="BC68" s="35">
        <v>1.9403767940193717</v>
      </c>
      <c r="BD68" s="35">
        <v>1.8539126086551079</v>
      </c>
      <c r="BE68" s="1">
        <f t="shared" si="0"/>
        <v>1</v>
      </c>
      <c r="BG68" s="44" t="s">
        <v>143</v>
      </c>
      <c r="BH68" s="55"/>
      <c r="BI68" s="55">
        <v>2.6099245355</v>
      </c>
      <c r="BJ68" s="55">
        <v>2.6863020222</v>
      </c>
      <c r="BK68" s="55">
        <v>2.7048612173</v>
      </c>
      <c r="BL68" s="55">
        <v>2.7544725136</v>
      </c>
      <c r="BM68" s="55">
        <v>2.7870584331</v>
      </c>
      <c r="BN68" s="55">
        <v>2.8084081708</v>
      </c>
      <c r="BO68" s="55">
        <v>2.8813548582</v>
      </c>
      <c r="BP68" s="55">
        <v>2.8518462529</v>
      </c>
      <c r="BQ68" s="55">
        <v>2.8643137175</v>
      </c>
      <c r="BR68" s="55">
        <v>2.869894548</v>
      </c>
      <c r="BS68" s="55">
        <v>2.8851294675</v>
      </c>
      <c r="BT68" s="55">
        <v>2.8402494243</v>
      </c>
      <c r="BU68" s="55">
        <v>2.8783784423</v>
      </c>
      <c r="BV68" s="55">
        <v>2.899284878</v>
      </c>
      <c r="BW68" s="55">
        <v>2.9570924995</v>
      </c>
      <c r="BX68" s="55">
        <v>3.0118930567</v>
      </c>
      <c r="BY68" s="55">
        <v>3.0522541172</v>
      </c>
      <c r="BZ68" s="55">
        <v>3.1055247067</v>
      </c>
      <c r="CA68" s="55">
        <v>3.1931466501</v>
      </c>
      <c r="CB68" s="55">
        <v>3.2637054023</v>
      </c>
      <c r="CC68" s="55">
        <v>3.3097303286</v>
      </c>
      <c r="CD68" s="55">
        <v>3.3449212994</v>
      </c>
      <c r="CE68" s="55">
        <v>3.362862387</v>
      </c>
      <c r="CF68" s="55">
        <v>3.3278890203000002</v>
      </c>
      <c r="CG68" s="55">
        <v>3.3553137763</v>
      </c>
      <c r="CH68" s="55">
        <v>3.2431542904</v>
      </c>
      <c r="CI68" s="55">
        <v>3.0941007291</v>
      </c>
      <c r="CJ68" s="55">
        <v>2.9417425773</v>
      </c>
      <c r="CK68" s="55">
        <v>2.7597999918</v>
      </c>
      <c r="CL68" s="55">
        <v>3.4607295797</v>
      </c>
      <c r="CM68" s="55">
        <v>2.2048632783</v>
      </c>
      <c r="CN68" s="55">
        <v>1.8276314668</v>
      </c>
      <c r="CO68" s="55">
        <v>2.3182155255</v>
      </c>
      <c r="CP68" s="55">
        <v>2.2487826079</v>
      </c>
      <c r="CQ68" s="55">
        <v>2.8237160816</v>
      </c>
      <c r="CR68" s="55">
        <v>2.1441541373</v>
      </c>
      <c r="CS68" s="55">
        <v>2.0811811618</v>
      </c>
      <c r="CT68" s="55">
        <v>2.0574218927</v>
      </c>
      <c r="CU68" s="55">
        <v>2.0399658297</v>
      </c>
      <c r="CV68" s="55">
        <v>2.0265110466</v>
      </c>
      <c r="CW68" s="55">
        <v>1.9831400305</v>
      </c>
      <c r="CX68" s="55">
        <v>1.964849743</v>
      </c>
      <c r="CY68" s="55">
        <v>1.9476561165</v>
      </c>
      <c r="CZ68" s="55">
        <v>1.9607111274</v>
      </c>
      <c r="DA68" s="55">
        <v>1.9930824853</v>
      </c>
      <c r="DB68" s="55">
        <v>1.9300872869</v>
      </c>
      <c r="DC68" s="55">
        <v>1.8954695932</v>
      </c>
      <c r="DD68" s="55">
        <v>1.8828774362</v>
      </c>
      <c r="DE68" s="55">
        <v>1.8694116433</v>
      </c>
    </row>
    <row r="69" spans="1:109" ht="17.25" thickBot="1" thickTop="1">
      <c r="A69" s="8">
        <v>5</v>
      </c>
      <c r="C69" s="29" t="str">
        <f>INDEX('[2]world'!$D$3:$D$400,MATCH(D69,'[2]world'!$B$3:$B$400,0))</f>
        <v>ME_NAD</v>
      </c>
      <c r="D69" s="33" t="s">
        <v>144</v>
      </c>
      <c r="E69" s="35">
        <v>2.5796857679947607</v>
      </c>
      <c r="F69" s="35">
        <v>2.5612149020971913</v>
      </c>
      <c r="G69" s="35">
        <v>2.5790007094791463</v>
      </c>
      <c r="H69" s="35">
        <v>2.6050972285679705</v>
      </c>
      <c r="I69" s="35">
        <v>2.644624734188781</v>
      </c>
      <c r="J69" s="35">
        <v>2.6897563890228895</v>
      </c>
      <c r="K69" s="35">
        <v>2.7381883901752815</v>
      </c>
      <c r="L69" s="35">
        <v>2.774614508261635</v>
      </c>
      <c r="M69" s="35">
        <v>2.7807318794111495</v>
      </c>
      <c r="N69" s="35">
        <v>2.749718321303135</v>
      </c>
      <c r="O69" s="35">
        <v>2.6984516636705536</v>
      </c>
      <c r="P69" s="35">
        <v>2.634800606376402</v>
      </c>
      <c r="Q69" s="35">
        <v>2.6033434220940137</v>
      </c>
      <c r="R69" s="35">
        <v>2.603008380557398</v>
      </c>
      <c r="S69" s="35">
        <v>2.641307059655446</v>
      </c>
      <c r="T69" s="35">
        <v>2.7048593981548805</v>
      </c>
      <c r="U69" s="35">
        <v>2.755262886024852</v>
      </c>
      <c r="V69" s="35">
        <v>2.808406561343716</v>
      </c>
      <c r="W69" s="35">
        <v>2.872505877050372</v>
      </c>
      <c r="X69" s="35">
        <v>2.9473062786988606</v>
      </c>
      <c r="Y69" s="35">
        <v>3.0227194363071135</v>
      </c>
      <c r="Z69" s="35">
        <v>3.0485851414365044</v>
      </c>
      <c r="AA69" s="35">
        <v>3.0968618213395303</v>
      </c>
      <c r="AB69" s="35">
        <v>3.109573775294791</v>
      </c>
      <c r="AC69" s="35">
        <v>3.058464709310755</v>
      </c>
      <c r="AD69" s="35">
        <v>3.0412426878748704</v>
      </c>
      <c r="AE69" s="35">
        <v>3.018743317427152</v>
      </c>
      <c r="AF69" s="35">
        <v>2.9300426954482504</v>
      </c>
      <c r="AG69" s="35">
        <v>2.823458463224071</v>
      </c>
      <c r="AH69" s="35">
        <v>2.6641957318380776</v>
      </c>
      <c r="AI69" s="35">
        <v>3.4747119425746007</v>
      </c>
      <c r="AJ69" s="35">
        <v>2.5210234796342093</v>
      </c>
      <c r="AK69" s="35">
        <v>2.305312539751654</v>
      </c>
      <c r="AL69" s="35">
        <v>2.1908147344909423</v>
      </c>
      <c r="AM69" s="35">
        <v>2.109577462404502</v>
      </c>
      <c r="AN69" s="35">
        <v>2.0518674019608625</v>
      </c>
      <c r="AO69" s="35">
        <v>2.0311372037357955</v>
      </c>
      <c r="AP69" s="35">
        <v>1.9938992227012733</v>
      </c>
      <c r="AQ69" s="35">
        <v>1.9539777701896668</v>
      </c>
      <c r="AR69" s="35">
        <v>1.9141857679138923</v>
      </c>
      <c r="AS69" s="35">
        <v>1.9064445983871394</v>
      </c>
      <c r="AT69" s="35">
        <v>1.8540129372097454</v>
      </c>
      <c r="AU69" s="35">
        <v>1.842922360382687</v>
      </c>
      <c r="AV69" s="35">
        <v>1.8133496826365132</v>
      </c>
      <c r="AW69" s="35">
        <v>1.8063070300219408</v>
      </c>
      <c r="AX69" s="35">
        <v>1.7830369597699587</v>
      </c>
      <c r="AY69" s="35">
        <v>1.7834499763235527</v>
      </c>
      <c r="AZ69" s="35">
        <v>1.776363852951519</v>
      </c>
      <c r="BA69" s="35">
        <v>1.7594951998315338</v>
      </c>
      <c r="BB69" s="35">
        <v>1.709585028151679</v>
      </c>
      <c r="BC69" s="35">
        <v>1.6945726171679212</v>
      </c>
      <c r="BD69" s="35">
        <v>1.6964371170579966</v>
      </c>
      <c r="BE69" s="1">
        <f t="shared" si="0"/>
        <v>1</v>
      </c>
      <c r="BG69" s="44" t="s">
        <v>144</v>
      </c>
      <c r="BH69" s="55"/>
      <c r="BI69" s="55">
        <v>2.566796338689187</v>
      </c>
      <c r="BJ69" s="55">
        <v>2.5885036639769794</v>
      </c>
      <c r="BK69" s="55">
        <v>2.6169864417384474</v>
      </c>
      <c r="BL69" s="55">
        <v>2.65628553958814</v>
      </c>
      <c r="BM69" s="55">
        <v>2.7004496138794565</v>
      </c>
      <c r="BN69" s="55">
        <v>2.7469897571388913</v>
      </c>
      <c r="BO69" s="55">
        <v>2.782389062355776</v>
      </c>
      <c r="BP69" s="55">
        <v>2.7972821133547257</v>
      </c>
      <c r="BQ69" s="55">
        <v>2.7849232056680506</v>
      </c>
      <c r="BR69" s="55">
        <v>2.75556853059922</v>
      </c>
      <c r="BS69" s="55">
        <v>2.760087939312754</v>
      </c>
      <c r="BT69" s="55">
        <v>2.708849515684733</v>
      </c>
      <c r="BU69" s="55">
        <v>2.6939488794037914</v>
      </c>
      <c r="BV69" s="55">
        <v>2.7193171675590833</v>
      </c>
      <c r="BW69" s="55">
        <v>2.7752423401797017</v>
      </c>
      <c r="BX69" s="55">
        <v>2.8153453808730973</v>
      </c>
      <c r="BY69" s="55">
        <v>2.8415569242050935</v>
      </c>
      <c r="BZ69" s="55">
        <v>2.889561014387482</v>
      </c>
      <c r="CA69" s="55">
        <v>2.966694503462321</v>
      </c>
      <c r="CB69" s="55">
        <v>3.0454389652378495</v>
      </c>
      <c r="CC69" s="55">
        <v>3.1084946624107914</v>
      </c>
      <c r="CD69" s="55">
        <v>3.1563626519042884</v>
      </c>
      <c r="CE69" s="55">
        <v>3.1874440771059227</v>
      </c>
      <c r="CF69" s="55">
        <v>3.173269164910721</v>
      </c>
      <c r="CG69" s="55">
        <v>3.2097775543770837</v>
      </c>
      <c r="CH69" s="55">
        <v>3.0836764972124797</v>
      </c>
      <c r="CI69" s="55">
        <v>2.929014750170438</v>
      </c>
      <c r="CJ69" s="55">
        <v>2.7841446841730004</v>
      </c>
      <c r="CK69" s="55">
        <v>2.6199880131929234</v>
      </c>
      <c r="CL69" s="55">
        <v>3.434642996790032</v>
      </c>
      <c r="CM69" s="55">
        <v>2.4462931428583374</v>
      </c>
      <c r="CN69" s="55">
        <v>2.321123150970834</v>
      </c>
      <c r="CO69" s="55">
        <v>2.259416907957231</v>
      </c>
      <c r="CP69" s="55">
        <v>2.183842458109382</v>
      </c>
      <c r="CQ69" s="55">
        <v>2.1006933284401015</v>
      </c>
      <c r="CR69" s="55">
        <v>2.045994074492114</v>
      </c>
      <c r="CS69" s="55">
        <v>1.9805657712452387</v>
      </c>
      <c r="CT69" s="55">
        <v>1.9741996463837381</v>
      </c>
      <c r="CU69" s="55">
        <v>1.9358027448461712</v>
      </c>
      <c r="CV69" s="55">
        <v>1.9419213527442736</v>
      </c>
      <c r="CW69" s="55">
        <v>1.8993968101684402</v>
      </c>
      <c r="CX69" s="55">
        <v>1.8966206202214835</v>
      </c>
      <c r="CY69" s="55">
        <v>1.8813514941326872</v>
      </c>
      <c r="CZ69" s="55">
        <v>1.894890202570494</v>
      </c>
      <c r="DA69" s="55">
        <v>1.8952281162974742</v>
      </c>
      <c r="DB69" s="55">
        <v>1.8392130441722117</v>
      </c>
      <c r="DC69" s="55">
        <v>1.803890673049196</v>
      </c>
      <c r="DD69" s="55">
        <v>1.7926557738584705</v>
      </c>
      <c r="DE69" s="55">
        <v>1.7859191750836345</v>
      </c>
    </row>
    <row r="70" spans="1:109" ht="17.25" thickBot="1" thickTop="1">
      <c r="A70" s="8">
        <v>5</v>
      </c>
      <c r="C70" s="29" t="str">
        <f>INDEX('[2]world'!$D$3:$D$400,MATCH(D70,'[2]world'!$B$3:$B$400,0))</f>
        <v>BUL</v>
      </c>
      <c r="D70" s="33" t="s">
        <v>178</v>
      </c>
      <c r="E70" s="35">
        <v>0.9529365381599942</v>
      </c>
      <c r="F70" s="35">
        <v>0.9581558813006583</v>
      </c>
      <c r="G70" s="35">
        <v>0.8752590335616326</v>
      </c>
      <c r="H70" s="35">
        <v>0.8103783243562172</v>
      </c>
      <c r="I70" s="35">
        <v>0.8160940495501231</v>
      </c>
      <c r="J70" s="35">
        <v>0.7319110352922076</v>
      </c>
      <c r="K70" s="35">
        <v>0.6547012021585995</v>
      </c>
      <c r="L70" s="35">
        <v>0.6297474809013944</v>
      </c>
      <c r="M70" s="35">
        <v>0.7119647427447895</v>
      </c>
      <c r="N70" s="35">
        <v>0.7685096686977705</v>
      </c>
      <c r="O70" s="35">
        <v>0.6547273624727272</v>
      </c>
      <c r="P70" s="35">
        <v>0.5499965144583797</v>
      </c>
      <c r="Q70" s="35">
        <v>0.4652137421537969</v>
      </c>
      <c r="R70" s="35">
        <v>0.52063344062239</v>
      </c>
      <c r="S70" s="35">
        <v>0.6679673607082516</v>
      </c>
      <c r="T70" s="35">
        <v>0.48273930785632296</v>
      </c>
      <c r="U70" s="35">
        <v>0.43316346071330425</v>
      </c>
      <c r="V70" s="35">
        <v>0.5190988803506454</v>
      </c>
      <c r="W70" s="35">
        <v>0.1118047546355867</v>
      </c>
      <c r="X70" s="35">
        <v>0.1350115726809365</v>
      </c>
      <c r="Y70" s="35">
        <v>0.4024887447462501</v>
      </c>
      <c r="Z70" s="35">
        <v>0.33326882518889056</v>
      </c>
      <c r="AA70" s="35">
        <v>0.2958127832962827</v>
      </c>
      <c r="AB70" s="35">
        <v>0.249546600825385</v>
      </c>
      <c r="AC70" s="35">
        <v>0.2339723097301693</v>
      </c>
      <c r="AD70" s="35">
        <v>-0.001473113502413403</v>
      </c>
      <c r="AE70" s="35">
        <v>-0.02651975452624939</v>
      </c>
      <c r="AF70" s="35">
        <v>0.14710929264026693</v>
      </c>
      <c r="AG70" s="35">
        <v>0.11237242382402944</v>
      </c>
      <c r="AH70" s="35">
        <v>-1.170038598750144</v>
      </c>
      <c r="AI70" s="35">
        <v>-1.8037504790680634</v>
      </c>
      <c r="AJ70" s="35">
        <v>-0.9904259800993593</v>
      </c>
      <c r="AK70" s="35">
        <v>-1.0738531907604234</v>
      </c>
      <c r="AL70" s="35">
        <v>-0.7976658515164211</v>
      </c>
      <c r="AM70" s="35">
        <v>-0.33958607948503683</v>
      </c>
      <c r="AN70" s="35">
        <v>-0.4453985004722596</v>
      </c>
      <c r="AO70" s="35">
        <v>-0.5157298796368274</v>
      </c>
      <c r="AP70" s="35">
        <v>-0.6087973545379111</v>
      </c>
      <c r="AQ70" s="35">
        <v>-0.66730270106626</v>
      </c>
      <c r="AR70" s="35">
        <v>-0.5606482247794428</v>
      </c>
      <c r="AS70" s="35">
        <v>-0.49389641663331807</v>
      </c>
      <c r="AT70" s="35">
        <v>-1.8516377926872638</v>
      </c>
      <c r="AU70" s="35">
        <v>-1.9110203153329501</v>
      </c>
      <c r="AV70" s="35">
        <v>-0.5724069726575026</v>
      </c>
      <c r="AW70" s="35">
        <v>-0.5433754626544246</v>
      </c>
      <c r="AX70" s="35">
        <v>-0.5316788227033203</v>
      </c>
      <c r="AY70" s="35">
        <v>-0.5295719589027568</v>
      </c>
      <c r="AZ70" s="35">
        <v>-0.5111874154101824</v>
      </c>
      <c r="BA70" s="35">
        <v>-0.4759365344714991</v>
      </c>
      <c r="BB70" s="35">
        <v>-0.5031924952866988</v>
      </c>
      <c r="BC70" s="35">
        <v>-0.672541560945809</v>
      </c>
      <c r="BD70" s="35">
        <v>-0.7766578378046468</v>
      </c>
      <c r="BE70" s="1">
        <f t="shared" si="0"/>
        <v>1</v>
      </c>
      <c r="BG70" s="44" t="s">
        <v>178</v>
      </c>
      <c r="BH70" s="55">
        <v>0.9482973805245796</v>
      </c>
      <c r="BI70" s="55">
        <v>0.9613479624633088</v>
      </c>
      <c r="BJ70" s="55">
        <v>0.8774185144938518</v>
      </c>
      <c r="BK70" s="55">
        <v>0.807909434528762</v>
      </c>
      <c r="BL70" s="55">
        <v>0.8137142666945861</v>
      </c>
      <c r="BM70" s="55">
        <v>0.6974638246107294</v>
      </c>
      <c r="BN70" s="55">
        <v>0.6926329409624424</v>
      </c>
      <c r="BO70" s="55">
        <v>0.6277181403458226</v>
      </c>
      <c r="BP70" s="55">
        <v>0.7194275634027231</v>
      </c>
      <c r="BQ70" s="55">
        <v>0.761727082298412</v>
      </c>
      <c r="BR70" s="55">
        <v>0.6617844998887874</v>
      </c>
      <c r="BS70" s="55">
        <v>0.5403513676196289</v>
      </c>
      <c r="BT70" s="55">
        <v>0.4675090328993975</v>
      </c>
      <c r="BU70" s="55">
        <v>0.5233482899341794</v>
      </c>
      <c r="BV70" s="55">
        <v>0.6705227434319816</v>
      </c>
      <c r="BW70" s="55">
        <v>0.4827595582740889</v>
      </c>
      <c r="BX70" s="55">
        <v>0.43478329361034224</v>
      </c>
      <c r="BY70" s="55">
        <v>0.5124420483263333</v>
      </c>
      <c r="BZ70" s="55">
        <v>0.11352027555800465</v>
      </c>
      <c r="CA70" s="55">
        <v>0.13605444275603007</v>
      </c>
      <c r="CB70" s="55">
        <v>0.40705619299421747</v>
      </c>
      <c r="CC70" s="55">
        <v>0.1803833634545811</v>
      </c>
      <c r="CD70" s="55">
        <v>0.18005856766612216</v>
      </c>
      <c r="CE70" s="55">
        <v>0.16851096500019677</v>
      </c>
      <c r="CF70" s="55">
        <v>0.17943259271961196</v>
      </c>
      <c r="CG70" s="55">
        <v>0.1791112087478322</v>
      </c>
      <c r="CH70" s="55">
        <v>0.178790973987726</v>
      </c>
      <c r="CI70" s="55">
        <v>0.15618030840881428</v>
      </c>
      <c r="CJ70" s="55">
        <v>0.11140821116661949</v>
      </c>
      <c r="CK70" s="55">
        <v>-1.1647572602630343</v>
      </c>
      <c r="CL70" s="55">
        <v>-1.8073808269981444</v>
      </c>
      <c r="CM70" s="55">
        <v>-0.991362586036732</v>
      </c>
      <c r="CN70" s="55">
        <v>-1.0715220155355052</v>
      </c>
      <c r="CO70" s="55">
        <v>-0.7994399501373125</v>
      </c>
      <c r="CP70" s="55">
        <v>-0.4376892301173701</v>
      </c>
      <c r="CQ70" s="55">
        <v>-0.4158010148663677</v>
      </c>
      <c r="CR70" s="55">
        <v>-0.5251862154948603</v>
      </c>
      <c r="CS70" s="55">
        <v>-0.527140898764235</v>
      </c>
      <c r="CT70" s="55">
        <v>-0.664710927138556</v>
      </c>
      <c r="CU70" s="55">
        <v>-0.595203700687779</v>
      </c>
      <c r="CV70" s="55">
        <v>-1.8195731909876753</v>
      </c>
      <c r="CW70" s="55">
        <v>-1.8785774738974428</v>
      </c>
      <c r="CX70" s="55">
        <v>-0.5196792226716231</v>
      </c>
      <c r="CY70" s="55">
        <v>-0.5862876849902704</v>
      </c>
      <c r="CZ70" s="55">
        <v>-0.5383248068150526</v>
      </c>
      <c r="DA70" s="55">
        <v>-0.5283177033157328</v>
      </c>
      <c r="DB70" s="55">
        <v>-0.5308639569131185</v>
      </c>
      <c r="DC70" s="55">
        <v>-0.5111874154101824</v>
      </c>
      <c r="DD70" s="55">
        <v>-0.47593653447151024</v>
      </c>
      <c r="DE70" s="55">
        <v>-0.5031924952866988</v>
      </c>
    </row>
    <row r="71" spans="1:109" ht="17.25" thickBot="1" thickTop="1">
      <c r="A71" s="8">
        <v>5</v>
      </c>
      <c r="C71" s="29" t="str">
        <f>INDEX('[2]world'!$D$3:$D$400,MATCH(D71,'[2]world'!$B$3:$B$400,0))</f>
        <v>Bol</v>
      </c>
      <c r="D71" s="33" t="s">
        <v>173</v>
      </c>
      <c r="E71" s="35">
        <v>2.210947736830899</v>
      </c>
      <c r="F71" s="35">
        <v>2.218643395860394</v>
      </c>
      <c r="G71" s="35">
        <v>2.227039582206164</v>
      </c>
      <c r="H71" s="35">
        <v>2.2384252153029447</v>
      </c>
      <c r="I71" s="35">
        <v>2.25398398912591</v>
      </c>
      <c r="J71" s="35">
        <v>2.2725347573830135</v>
      </c>
      <c r="K71" s="35">
        <v>2.2880777986787315</v>
      </c>
      <c r="L71" s="35">
        <v>2.3026286031445737</v>
      </c>
      <c r="M71" s="35">
        <v>2.3233842338074506</v>
      </c>
      <c r="N71" s="35">
        <v>2.3520001578153926</v>
      </c>
      <c r="O71" s="35">
        <v>2.383482496565296</v>
      </c>
      <c r="P71" s="35">
        <v>2.413199557621334</v>
      </c>
      <c r="Q71" s="35">
        <v>2.4344481640147717</v>
      </c>
      <c r="R71" s="35">
        <v>2.44363781959848</v>
      </c>
      <c r="S71" s="35">
        <v>2.4381629634862128</v>
      </c>
      <c r="T71" s="35">
        <v>2.4213020622691284</v>
      </c>
      <c r="U71" s="35">
        <v>2.4056680931037757</v>
      </c>
      <c r="V71" s="35">
        <v>2.388518368064678</v>
      </c>
      <c r="W71" s="35">
        <v>2.356360790382512</v>
      </c>
      <c r="X71" s="35">
        <v>2.3068509699135076</v>
      </c>
      <c r="Y71" s="35">
        <v>2.2487615008317206</v>
      </c>
      <c r="Z71" s="35">
        <v>2.1874406066399716</v>
      </c>
      <c r="AA71" s="35">
        <v>2.137823081364802</v>
      </c>
      <c r="AB71" s="35">
        <v>2.1126966666165803</v>
      </c>
      <c r="AC71" s="35">
        <v>2.118577416320875</v>
      </c>
      <c r="AD71" s="35">
        <v>2.1458891282952095</v>
      </c>
      <c r="AE71" s="35">
        <v>2.174532931178742</v>
      </c>
      <c r="AF71" s="35">
        <v>2.197496826416647</v>
      </c>
      <c r="AG71" s="35">
        <v>2.223768093040973</v>
      </c>
      <c r="AH71" s="35">
        <v>2.252243623659647</v>
      </c>
      <c r="AI71" s="35">
        <v>2.279226466400216</v>
      </c>
      <c r="AJ71" s="35">
        <v>2.306643038085915</v>
      </c>
      <c r="AK71" s="35">
        <v>2.3258080104933407</v>
      </c>
      <c r="AL71" s="35">
        <v>2.324816665509323</v>
      </c>
      <c r="AM71" s="35">
        <v>2.299242829802354</v>
      </c>
      <c r="AN71" s="35">
        <v>2.256518773489373</v>
      </c>
      <c r="AO71" s="35">
        <v>2.2067478057037593</v>
      </c>
      <c r="AP71" s="35">
        <v>2.15927940923766</v>
      </c>
      <c r="AQ71" s="35">
        <v>2.1160595509177242</v>
      </c>
      <c r="AR71" s="35">
        <v>2.0803306950944735</v>
      </c>
      <c r="AS71" s="35">
        <v>2.0485392014963346</v>
      </c>
      <c r="AT71" s="35">
        <v>2.0193898103887213</v>
      </c>
      <c r="AU71" s="35">
        <v>1.9850718703365244</v>
      </c>
      <c r="AV71" s="35">
        <v>1.938515352002577</v>
      </c>
      <c r="AW71" s="35">
        <v>1.876650545114759</v>
      </c>
      <c r="AX71" s="35">
        <v>1.8063576149115417</v>
      </c>
      <c r="AY71" s="35">
        <v>1.7342034214869975</v>
      </c>
      <c r="AZ71" s="35">
        <v>1.671170359590959</v>
      </c>
      <c r="BA71" s="35">
        <v>1.6242816013807486</v>
      </c>
      <c r="BB71" s="35">
        <v>1.5983812157594701</v>
      </c>
      <c r="BC71" s="35">
        <v>1.5876666835607098</v>
      </c>
      <c r="BD71" s="35">
        <v>1.5812032898021937</v>
      </c>
      <c r="BE71" s="1">
        <f t="shared" si="0"/>
        <v>1</v>
      </c>
      <c r="BG71" s="44" t="s">
        <v>173</v>
      </c>
      <c r="BH71" s="55">
        <v>2.203031923933187</v>
      </c>
      <c r="BI71" s="55">
        <v>2.210861470952231</v>
      </c>
      <c r="BJ71" s="55">
        <v>2.219655025145678</v>
      </c>
      <c r="BK71" s="55">
        <v>2.2319605077514506</v>
      </c>
      <c r="BL71" s="55">
        <v>2.2490806982148186</v>
      </c>
      <c r="BM71" s="55">
        <v>2.269720470123774</v>
      </c>
      <c r="BN71" s="55">
        <v>2.2874023816543825</v>
      </c>
      <c r="BO71" s="55">
        <v>2.304004033156993</v>
      </c>
      <c r="BP71" s="55">
        <v>2.326979965011463</v>
      </c>
      <c r="BQ71" s="55">
        <v>2.357744071878158</v>
      </c>
      <c r="BR71" s="55">
        <v>2.3914582974792746</v>
      </c>
      <c r="BS71" s="55">
        <v>2.4231649667366515</v>
      </c>
      <c r="BT71" s="55">
        <v>2.4462570540320394</v>
      </c>
      <c r="BU71" s="55">
        <v>2.4573686725923944</v>
      </c>
      <c r="BV71" s="55">
        <v>2.4539247476604134</v>
      </c>
      <c r="BW71" s="55">
        <v>2.439090061738837</v>
      </c>
      <c r="BX71" s="55">
        <v>2.4253589815678023</v>
      </c>
      <c r="BY71" s="55">
        <v>2.409614047578963</v>
      </c>
      <c r="BZ71" s="55">
        <v>2.377901561869507</v>
      </c>
      <c r="CA71" s="55">
        <v>2.327767794944965</v>
      </c>
      <c r="CB71" s="55">
        <v>2.2682225929320685</v>
      </c>
      <c r="CC71" s="55">
        <v>2.2051845157874075</v>
      </c>
      <c r="CD71" s="55">
        <v>2.153957222821733</v>
      </c>
      <c r="CE71" s="55">
        <v>2.127385558832905</v>
      </c>
      <c r="CF71" s="55">
        <v>2.1322065120566984</v>
      </c>
      <c r="CG71" s="55">
        <v>2.158606966638861</v>
      </c>
      <c r="CH71" s="55">
        <v>2.186265564446574</v>
      </c>
      <c r="CI71" s="55">
        <v>2.2079490338261243</v>
      </c>
      <c r="CJ71" s="55">
        <v>2.2327241090535246</v>
      </c>
      <c r="CK71" s="55">
        <v>2.2594501433684617</v>
      </c>
      <c r="CL71" s="55">
        <v>2.284494325985258</v>
      </c>
      <c r="CM71" s="55">
        <v>2.3112105098146145</v>
      </c>
      <c r="CN71" s="55">
        <v>2.3299218037688934</v>
      </c>
      <c r="CO71" s="55">
        <v>2.326267882220235</v>
      </c>
      <c r="CP71" s="55">
        <v>2.295288072318775</v>
      </c>
      <c r="CQ71" s="55">
        <v>2.246162920689856</v>
      </c>
      <c r="CR71" s="55">
        <v>2.18999341501379</v>
      </c>
      <c r="CS71" s="55">
        <v>2.139271367266543</v>
      </c>
      <c r="CT71" s="55">
        <v>2.0985481971343494</v>
      </c>
      <c r="CU71" s="55">
        <v>2.0723873886850366</v>
      </c>
      <c r="CV71" s="55">
        <v>2.055248897885121</v>
      </c>
      <c r="CW71" s="55">
        <v>2.039129720755603</v>
      </c>
      <c r="CX71" s="55">
        <v>2.0166449106934143</v>
      </c>
      <c r="CY71" s="55">
        <v>1.986716718011126</v>
      </c>
      <c r="CZ71" s="55">
        <v>1.9470926708776277</v>
      </c>
      <c r="DA71" s="55">
        <v>1.9009738620160694</v>
      </c>
      <c r="DB71" s="55">
        <v>1.8533659317174327</v>
      </c>
      <c r="DC71" s="55">
        <v>1.8081443771592054</v>
      </c>
      <c r="DD71" s="55">
        <v>1.765189281557065</v>
      </c>
      <c r="DE71" s="55">
        <v>1.7257393356846777</v>
      </c>
    </row>
    <row r="72" spans="1:109" ht="17.25" thickBot="1" thickTop="1">
      <c r="A72" s="8">
        <v>5</v>
      </c>
      <c r="C72" s="29" t="str">
        <f>INDEX('[2]world'!$D$3:$D$400,MATCH(D72,'[2]world'!$B$3:$B$400,0))</f>
        <v>Bos</v>
      </c>
      <c r="D72" s="33" t="s">
        <v>174</v>
      </c>
      <c r="E72" s="35">
        <v>1.436868491262254</v>
      </c>
      <c r="F72" s="35">
        <v>1.4166697128317005</v>
      </c>
      <c r="G72" s="35">
        <v>1.3914684782397373</v>
      </c>
      <c r="H72" s="35">
        <v>1.343656725617957</v>
      </c>
      <c r="I72" s="35">
        <v>1.2643772174492602</v>
      </c>
      <c r="J72" s="35">
        <v>1.1667428579818966</v>
      </c>
      <c r="K72" s="35">
        <v>1.0622039334398368</v>
      </c>
      <c r="L72" s="35">
        <v>0.9751086760725648</v>
      </c>
      <c r="M72" s="35">
        <v>0.9235967966618267</v>
      </c>
      <c r="N72" s="35">
        <v>0.9193079645811721</v>
      </c>
      <c r="O72" s="35">
        <v>0.9473840969029595</v>
      </c>
      <c r="P72" s="35">
        <v>0.9909249829111825</v>
      </c>
      <c r="Q72" s="35">
        <v>1.0238018680408447</v>
      </c>
      <c r="R72" s="35">
        <v>1.0314705223867005</v>
      </c>
      <c r="S72" s="35">
        <v>1.002513033195825</v>
      </c>
      <c r="T72" s="35">
        <v>0.9504854583444883</v>
      </c>
      <c r="U72" s="35">
        <v>0.8887272968614912</v>
      </c>
      <c r="V72" s="35">
        <v>0.8428210345761012</v>
      </c>
      <c r="W72" s="35">
        <v>0.8298982733408931</v>
      </c>
      <c r="X72" s="35">
        <v>0.8616814391088891</v>
      </c>
      <c r="Y72" s="35">
        <v>0.9225423381300233</v>
      </c>
      <c r="Z72" s="35">
        <v>0.9149954241966995</v>
      </c>
      <c r="AA72" s="35">
        <v>0.8760080260246528</v>
      </c>
      <c r="AB72" s="35">
        <v>0.9325999171177071</v>
      </c>
      <c r="AC72" s="35">
        <v>1.1164102977533812</v>
      </c>
      <c r="AD72" s="35">
        <v>1.3398774567826577</v>
      </c>
      <c r="AE72" s="35">
        <v>1.7502925490950654</v>
      </c>
      <c r="AF72" s="35">
        <v>2.012387473174984</v>
      </c>
      <c r="AG72" s="35">
        <v>1.6235714391440008</v>
      </c>
      <c r="AH72" s="35">
        <v>0.3989335719056846</v>
      </c>
      <c r="AI72" s="35">
        <v>-1.3572587574068686</v>
      </c>
      <c r="AJ72" s="35">
        <v>-3.560916298414326</v>
      </c>
      <c r="AK72" s="35">
        <v>-5.592184976955903</v>
      </c>
      <c r="AL72" s="35">
        <v>-6.678820420648812</v>
      </c>
      <c r="AM72" s="35">
        <v>-6.034457024161187</v>
      </c>
      <c r="AN72" s="35">
        <v>-3.8253564286530803</v>
      </c>
      <c r="AO72" s="35">
        <v>-0.7962354711061251</v>
      </c>
      <c r="AP72" s="35">
        <v>1.7971226338609962</v>
      </c>
      <c r="AQ72" s="35">
        <v>3.3503179720434115</v>
      </c>
      <c r="AR72" s="35">
        <v>3.4219023165047275</v>
      </c>
      <c r="AS72" s="35">
        <v>2.5294914089183296</v>
      </c>
      <c r="AT72" s="35">
        <v>1.4692954581715392</v>
      </c>
      <c r="AU72" s="35">
        <v>0.7313183812998826</v>
      </c>
      <c r="AV72" s="35">
        <v>0.18082718657365407</v>
      </c>
      <c r="AW72" s="35">
        <v>-0.03593301268489665</v>
      </c>
      <c r="AX72" s="35">
        <v>-0.00944149835428296</v>
      </c>
      <c r="AY72" s="35">
        <v>0.015523784280200304</v>
      </c>
      <c r="AZ72" s="35">
        <v>-0.06756058158035809</v>
      </c>
      <c r="BA72" s="35">
        <v>-0.12895201939218018</v>
      </c>
      <c r="BB72" s="35">
        <v>-0.17186775587800932</v>
      </c>
      <c r="BC72" s="35">
        <v>-0.20016393871309054</v>
      </c>
      <c r="BD72" s="35">
        <v>-0.21087873879012667</v>
      </c>
      <c r="BE72" s="1">
        <f t="shared" si="0"/>
        <v>1</v>
      </c>
      <c r="BG72" s="44" t="s">
        <v>174</v>
      </c>
      <c r="BH72" s="55">
        <v>1.4368365898198454</v>
      </c>
      <c r="BI72" s="55">
        <v>1.4166697128317005</v>
      </c>
      <c r="BJ72" s="55">
        <v>1.3914684782397373</v>
      </c>
      <c r="BK72" s="55">
        <v>1.343656725617957</v>
      </c>
      <c r="BL72" s="55">
        <v>1.264377217449282</v>
      </c>
      <c r="BM72" s="55">
        <v>1.1667428579818966</v>
      </c>
      <c r="BN72" s="55">
        <v>1.0622039334398368</v>
      </c>
      <c r="BO72" s="55">
        <v>0.9751086760725867</v>
      </c>
      <c r="BP72" s="55">
        <v>0.923568212733919</v>
      </c>
      <c r="BQ72" s="55">
        <v>0.9192799037856167</v>
      </c>
      <c r="BR72" s="55">
        <v>0.9474126863232438</v>
      </c>
      <c r="BS72" s="55">
        <v>0.9909530382143631</v>
      </c>
      <c r="BT72" s="55">
        <v>1.0237743723195287</v>
      </c>
      <c r="BU72" s="55">
        <v>1.031498018108025</v>
      </c>
      <c r="BV72" s="55">
        <v>1.002513033195825</v>
      </c>
      <c r="BW72" s="55">
        <v>0.9504854583444883</v>
      </c>
      <c r="BX72" s="55">
        <v>0.8887272968614692</v>
      </c>
      <c r="BY72" s="55">
        <v>0.8428210345761232</v>
      </c>
      <c r="BZ72" s="55">
        <v>0.8299242856793105</v>
      </c>
      <c r="CA72" s="55">
        <v>0.8616812159283742</v>
      </c>
      <c r="CB72" s="55">
        <v>0.9225421013082179</v>
      </c>
      <c r="CC72" s="55">
        <v>0.9149951914604123</v>
      </c>
      <c r="CD72" s="55">
        <v>0.8760078051916236</v>
      </c>
      <c r="CE72" s="55">
        <v>0.9325748183509261</v>
      </c>
      <c r="CF72" s="55">
        <v>1.116434887476921</v>
      </c>
      <c r="CG72" s="55">
        <v>1.3398528670591285</v>
      </c>
      <c r="CH72" s="55">
        <v>1.7502687076094858</v>
      </c>
      <c r="CI72" s="55">
        <v>2.012364581659529</v>
      </c>
      <c r="CJ72" s="55">
        <v>1.6235262113571125</v>
      </c>
      <c r="CK72" s="55">
        <v>0.39900263403743763</v>
      </c>
      <c r="CL72" s="55">
        <v>-1.357189435629016</v>
      </c>
      <c r="CM72" s="55">
        <v>-3.560722191793296</v>
      </c>
      <c r="CN72" s="55">
        <v>-5.591815034661293</v>
      </c>
      <c r="CO72" s="55">
        <v>-6.678451939366717</v>
      </c>
      <c r="CP72" s="55">
        <v>-6.0343383622230755</v>
      </c>
      <c r="CQ72" s="55">
        <v>-3.825703768672163</v>
      </c>
      <c r="CR72" s="55">
        <v>-0.7972882571540764</v>
      </c>
      <c r="CS72" s="55">
        <v>1.7956126814303741</v>
      </c>
      <c r="CT72" s="55">
        <v>3.348883522041759</v>
      </c>
      <c r="CU72" s="55">
        <v>3.42134512133672</v>
      </c>
      <c r="CV72" s="55">
        <v>2.5300466878540133</v>
      </c>
      <c r="CW72" s="55">
        <v>1.472117434529538</v>
      </c>
      <c r="CX72" s="55">
        <v>0.7362473912146739</v>
      </c>
      <c r="CY72" s="55">
        <v>0.1855772103883416</v>
      </c>
      <c r="CZ72" s="55">
        <v>-0.0344488862444068</v>
      </c>
      <c r="DA72" s="55">
        <v>-0.012957755882901746</v>
      </c>
      <c r="DB72" s="55">
        <v>0.005659308069123332</v>
      </c>
      <c r="DC72" s="55">
        <v>-0.08142967458237221</v>
      </c>
      <c r="DD72" s="55">
        <v>-0.14063414800947097</v>
      </c>
      <c r="DE72" s="55">
        <v>-0.17297822960320194</v>
      </c>
    </row>
    <row r="73" spans="1:109" ht="17.25" thickBot="1" thickTop="1">
      <c r="A73" s="8">
        <v>5</v>
      </c>
      <c r="C73" s="29" t="str">
        <f>INDEX('[2]world'!$D$3:$D$400,MATCH(D73,'[2]world'!$B$3:$B$400,0))</f>
        <v>Bots</v>
      </c>
      <c r="D73" s="33" t="s">
        <v>175</v>
      </c>
      <c r="E73" s="35">
        <v>2.271612069649114</v>
      </c>
      <c r="F73" s="35">
        <v>2.365515749361776</v>
      </c>
      <c r="G73" s="35">
        <v>2.469170342218313</v>
      </c>
      <c r="H73" s="35">
        <v>2.571244565302048</v>
      </c>
      <c r="I73" s="35">
        <v>2.665145787448749</v>
      </c>
      <c r="J73" s="35">
        <v>2.753542497284575</v>
      </c>
      <c r="K73" s="35">
        <v>2.847453671234272</v>
      </c>
      <c r="L73" s="35">
        <v>2.9457274822507666</v>
      </c>
      <c r="M73" s="35">
        <v>3.034786239952689</v>
      </c>
      <c r="N73" s="35">
        <v>3.1125354074998763</v>
      </c>
      <c r="O73" s="35">
        <v>3.1833657841193146</v>
      </c>
      <c r="P73" s="35">
        <v>3.2353123893929783</v>
      </c>
      <c r="Q73" s="35">
        <v>3.2897757765140394</v>
      </c>
      <c r="R73" s="35">
        <v>3.3786135216034854</v>
      </c>
      <c r="S73" s="35">
        <v>3.5098846397980012</v>
      </c>
      <c r="T73" s="35">
        <v>3.6563135302405474</v>
      </c>
      <c r="U73" s="35">
        <v>3.7996688807649637</v>
      </c>
      <c r="V73" s="35">
        <v>3.8985350255407476</v>
      </c>
      <c r="W73" s="35">
        <v>3.923085147947749</v>
      </c>
      <c r="X73" s="35">
        <v>3.8617133713965015</v>
      </c>
      <c r="Y73" s="35">
        <v>3.745922532513963</v>
      </c>
      <c r="Z73" s="35">
        <v>3.615592679094997</v>
      </c>
      <c r="AA73" s="35">
        <v>3.5025048852867697</v>
      </c>
      <c r="AB73" s="35">
        <v>3.4089996740857074</v>
      </c>
      <c r="AC73" s="35">
        <v>3.344240603455501</v>
      </c>
      <c r="AD73" s="35">
        <v>3.296986337262229</v>
      </c>
      <c r="AE73" s="35">
        <v>3.2429951207048253</v>
      </c>
      <c r="AF73" s="35">
        <v>3.1774403097199366</v>
      </c>
      <c r="AG73" s="35">
        <v>3.1154014950570024</v>
      </c>
      <c r="AH73" s="35">
        <v>3.0572793205430338</v>
      </c>
      <c r="AI73" s="35">
        <v>2.9981933030723327</v>
      </c>
      <c r="AJ73" s="35">
        <v>2.9367660258294705</v>
      </c>
      <c r="AK73" s="35">
        <v>2.8635562893611755</v>
      </c>
      <c r="AL73" s="35">
        <v>2.767833347873836</v>
      </c>
      <c r="AM73" s="35">
        <v>2.6457004687054284</v>
      </c>
      <c r="AN73" s="35">
        <v>2.504751718041294</v>
      </c>
      <c r="AO73" s="35">
        <v>2.372373978070065</v>
      </c>
      <c r="AP73" s="35">
        <v>2.2431687128938997</v>
      </c>
      <c r="AQ73" s="35">
        <v>2.0887347318277634</v>
      </c>
      <c r="AR73" s="35">
        <v>1.903925941558163</v>
      </c>
      <c r="AS73" s="35">
        <v>1.7065883256925953</v>
      </c>
      <c r="AT73" s="35">
        <v>1.497554786877278</v>
      </c>
      <c r="AU73" s="35">
        <v>1.3168545268196943</v>
      </c>
      <c r="AV73" s="35">
        <v>1.2107133978580624</v>
      </c>
      <c r="AW73" s="35">
        <v>1.2011973767572826</v>
      </c>
      <c r="AX73" s="35">
        <v>1.2570191234535324</v>
      </c>
      <c r="AY73" s="35">
        <v>1.3362560204962937</v>
      </c>
      <c r="AZ73" s="35">
        <v>1.3914489950290112</v>
      </c>
      <c r="BA73" s="35">
        <v>1.4054562189002304</v>
      </c>
      <c r="BB73" s="35">
        <v>1.359334699575401</v>
      </c>
      <c r="BC73" s="35">
        <v>1.2721177658444358</v>
      </c>
      <c r="BD73" s="35">
        <v>1.1785608431598105</v>
      </c>
      <c r="BE73" s="1">
        <f t="shared" si="0"/>
        <v>1</v>
      </c>
      <c r="BG73" s="44" t="s">
        <v>175</v>
      </c>
      <c r="BH73" s="55">
        <v>2.2709448213354855</v>
      </c>
      <c r="BI73" s="55">
        <v>2.361927611096384</v>
      </c>
      <c r="BJ73" s="55">
        <v>2.4634272879857795</v>
      </c>
      <c r="BK73" s="55">
        <v>2.5667204267671853</v>
      </c>
      <c r="BL73" s="55">
        <v>2.6667780552079194</v>
      </c>
      <c r="BM73" s="55">
        <v>2.76202716226578</v>
      </c>
      <c r="BN73" s="55">
        <v>2.864656595117893</v>
      </c>
      <c r="BO73" s="55">
        <v>2.9665681978805867</v>
      </c>
      <c r="BP73" s="55">
        <v>3.047631478582005</v>
      </c>
      <c r="BQ73" s="55">
        <v>3.102975331518056</v>
      </c>
      <c r="BR73" s="55">
        <v>3.1434776815421306</v>
      </c>
      <c r="BS73" s="55">
        <v>3.1628299419226686</v>
      </c>
      <c r="BT73" s="55">
        <v>3.190147252141734</v>
      </c>
      <c r="BU73" s="55">
        <v>3.262236428213526</v>
      </c>
      <c r="BV73" s="55">
        <v>3.38908879170158</v>
      </c>
      <c r="BW73" s="55">
        <v>3.539021160662588</v>
      </c>
      <c r="BX73" s="55">
        <v>3.6906516067834154</v>
      </c>
      <c r="BY73" s="55">
        <v>3.7948644229230744</v>
      </c>
      <c r="BZ73" s="55">
        <v>3.8167378297376735</v>
      </c>
      <c r="CA73" s="55">
        <v>3.742520141539765</v>
      </c>
      <c r="CB73" s="55">
        <v>3.6084074323490625</v>
      </c>
      <c r="CC73" s="55">
        <v>3.4596806914156404</v>
      </c>
      <c r="CD73" s="55">
        <v>3.3349683131551116</v>
      </c>
      <c r="CE73" s="55">
        <v>3.241470139299849</v>
      </c>
      <c r="CF73" s="55">
        <v>3.1904872559503814</v>
      </c>
      <c r="CG73" s="55">
        <v>3.1661393985768513</v>
      </c>
      <c r="CH73" s="55">
        <v>3.1368784672088776</v>
      </c>
      <c r="CI73" s="55">
        <v>3.092808371456374</v>
      </c>
      <c r="CJ73" s="55">
        <v>3.0493470969093224</v>
      </c>
      <c r="CK73" s="55">
        <v>3.0055279702608964</v>
      </c>
      <c r="CL73" s="55">
        <v>2.957712145219237</v>
      </c>
      <c r="CM73" s="55">
        <v>2.905875157186928</v>
      </c>
      <c r="CN73" s="55">
        <v>2.8425355083785147</v>
      </c>
      <c r="CO73" s="55">
        <v>2.7593430723911454</v>
      </c>
      <c r="CP73" s="55">
        <v>2.652757616319538</v>
      </c>
      <c r="CQ73" s="55">
        <v>2.5285349464315034</v>
      </c>
      <c r="CR73" s="55">
        <v>2.414730835347139</v>
      </c>
      <c r="CS73" s="55">
        <v>2.3004461950834587</v>
      </c>
      <c r="CT73" s="55">
        <v>2.1501490790022353</v>
      </c>
      <c r="CU73" s="55">
        <v>1.9560172873741608</v>
      </c>
      <c r="CV73" s="55">
        <v>1.74158402275703</v>
      </c>
      <c r="CW73" s="55">
        <v>1.5132629777405922</v>
      </c>
      <c r="CX73" s="55">
        <v>1.3192415280172645</v>
      </c>
      <c r="CY73" s="55">
        <v>1.2102805777686607</v>
      </c>
      <c r="CZ73" s="55">
        <v>1.2120581331117148</v>
      </c>
      <c r="DA73" s="55">
        <v>1.289262857912551</v>
      </c>
      <c r="DB73" s="55">
        <v>1.392129842577743</v>
      </c>
      <c r="DC73" s="55">
        <v>1.4689171479808754</v>
      </c>
      <c r="DD73" s="55">
        <v>1.5049786511441303</v>
      </c>
      <c r="DE73" s="55">
        <v>1.4807155339011149</v>
      </c>
    </row>
    <row r="74" spans="1:109" ht="17.25" thickBot="1" thickTop="1">
      <c r="A74" s="8">
        <v>5</v>
      </c>
      <c r="C74" s="29" t="str">
        <f>INDEX('[2]world'!$D$3:$D$400,MATCH(D74,'[2]world'!$B$3:$B$400,0))</f>
        <v>Bra</v>
      </c>
      <c r="D74" s="33" t="s">
        <v>176</v>
      </c>
      <c r="E74" s="35">
        <v>2.9567064231503357</v>
      </c>
      <c r="F74" s="35">
        <v>3.0013599500370294</v>
      </c>
      <c r="G74" s="35">
        <v>3.0269839428516536</v>
      </c>
      <c r="H74" s="35">
        <v>3.011096530152566</v>
      </c>
      <c r="I74" s="35">
        <v>2.944145723314917</v>
      </c>
      <c r="J74" s="35">
        <v>2.8451123763178305</v>
      </c>
      <c r="K74" s="35">
        <v>2.742251259273166</v>
      </c>
      <c r="L74" s="35">
        <v>2.654338887319548</v>
      </c>
      <c r="M74" s="35">
        <v>2.5787091908380804</v>
      </c>
      <c r="N74" s="35">
        <v>2.5207010672946057</v>
      </c>
      <c r="O74" s="35">
        <v>2.476666170561405</v>
      </c>
      <c r="P74" s="35">
        <v>2.4335821625947203</v>
      </c>
      <c r="Q74" s="35">
        <v>2.392336276081596</v>
      </c>
      <c r="R74" s="35">
        <v>2.365686290806789</v>
      </c>
      <c r="S74" s="35">
        <v>2.355757105768876</v>
      </c>
      <c r="T74" s="35">
        <v>2.356674847166384</v>
      </c>
      <c r="U74" s="35">
        <v>2.3566346589136846</v>
      </c>
      <c r="V74" s="35">
        <v>2.352238841905672</v>
      </c>
      <c r="W74" s="35">
        <v>2.3490877194881414</v>
      </c>
      <c r="X74" s="35">
        <v>2.3464605389089237</v>
      </c>
      <c r="Y74" s="35">
        <v>2.3408370786869814</v>
      </c>
      <c r="Z74" s="35">
        <v>2.3359280089414005</v>
      </c>
      <c r="AA74" s="35">
        <v>2.3215679378096854</v>
      </c>
      <c r="AB74" s="35">
        <v>2.2827737124469922</v>
      </c>
      <c r="AC74" s="35">
        <v>2.2143941926546944</v>
      </c>
      <c r="AD74" s="35">
        <v>2.126456342161835</v>
      </c>
      <c r="AE74" s="35">
        <v>2.0361870540973754</v>
      </c>
      <c r="AF74" s="35">
        <v>1.9526881167937766</v>
      </c>
      <c r="AG74" s="35">
        <v>1.8718048564694778</v>
      </c>
      <c r="AH74" s="35">
        <v>1.7961166721435753</v>
      </c>
      <c r="AI74" s="35">
        <v>1.7264961045399405</v>
      </c>
      <c r="AJ74" s="35">
        <v>1.6545805218339922</v>
      </c>
      <c r="AK74" s="35">
        <v>1.5878950130839498</v>
      </c>
      <c r="AL74" s="35">
        <v>1.5430142085807408</v>
      </c>
      <c r="AM74" s="35">
        <v>1.5252211613085531</v>
      </c>
      <c r="AN74" s="35">
        <v>1.5250904222659518</v>
      </c>
      <c r="AO74" s="35">
        <v>1.5294186674648387</v>
      </c>
      <c r="AP74" s="35">
        <v>1.5257269440787828</v>
      </c>
      <c r="AQ74" s="35">
        <v>1.5110038007350093</v>
      </c>
      <c r="AR74" s="35">
        <v>1.4803772476494554</v>
      </c>
      <c r="AS74" s="35">
        <v>1.4373177828440622</v>
      </c>
      <c r="AT74" s="35">
        <v>1.3958270454544353</v>
      </c>
      <c r="AU74" s="35">
        <v>1.354495615128915</v>
      </c>
      <c r="AV74" s="35">
        <v>1.2988279987689673</v>
      </c>
      <c r="AW74" s="35">
        <v>1.2258777099099176</v>
      </c>
      <c r="AX74" s="35">
        <v>1.1429233001447758</v>
      </c>
      <c r="AY74" s="35">
        <v>1.0543070971213315</v>
      </c>
      <c r="AZ74" s="35">
        <v>0.9741061318833021</v>
      </c>
      <c r="BA74" s="35">
        <v>0.9152846289328002</v>
      </c>
      <c r="BB74" s="35">
        <v>0.885358145475317</v>
      </c>
      <c r="BC74" s="35">
        <v>0.875786278800929</v>
      </c>
      <c r="BD74" s="35">
        <v>0.8725987571104252</v>
      </c>
      <c r="BE74" s="1">
        <f t="shared" si="0"/>
        <v>1</v>
      </c>
      <c r="BG74" s="44" t="s">
        <v>176</v>
      </c>
      <c r="BH74" s="55">
        <v>2.9477987200921834</v>
      </c>
      <c r="BI74" s="55">
        <v>2.9914669661745883</v>
      </c>
      <c r="BJ74" s="55">
        <v>3.016548432514302</v>
      </c>
      <c r="BK74" s="55">
        <v>3.0007749091690554</v>
      </c>
      <c r="BL74" s="55">
        <v>2.9346648593450366</v>
      </c>
      <c r="BM74" s="55">
        <v>2.8369459201928233</v>
      </c>
      <c r="BN74" s="55">
        <v>2.7355105533466886</v>
      </c>
      <c r="BO74" s="55">
        <v>2.648909358644741</v>
      </c>
      <c r="BP74" s="55">
        <v>2.5744978040726743</v>
      </c>
      <c r="BQ74" s="55">
        <v>2.5175451073406268</v>
      </c>
      <c r="BR74" s="55">
        <v>2.474429878551215</v>
      </c>
      <c r="BS74" s="55">
        <v>2.432208353204535</v>
      </c>
      <c r="BT74" s="55">
        <v>2.3918048068373654</v>
      </c>
      <c r="BU74" s="55">
        <v>2.3659375556073208</v>
      </c>
      <c r="BV74" s="55">
        <v>2.356740647753737</v>
      </c>
      <c r="BW74" s="55">
        <v>2.3583015429279954</v>
      </c>
      <c r="BX74" s="55">
        <v>2.3589296377943474</v>
      </c>
      <c r="BY74" s="55">
        <v>2.3550699076631045</v>
      </c>
      <c r="BZ74" s="55">
        <v>2.3520540227366675</v>
      </c>
      <c r="CA74" s="55">
        <v>2.3490909166279836</v>
      </c>
      <c r="CB74" s="55">
        <v>2.3428447232059373</v>
      </c>
      <c r="CC74" s="55">
        <v>2.3369623481308452</v>
      </c>
      <c r="CD74" s="55">
        <v>2.321786585346274</v>
      </c>
      <c r="CE74" s="55">
        <v>2.2829684702610695</v>
      </c>
      <c r="CF74" s="55">
        <v>2.2155883922194466</v>
      </c>
      <c r="CG74" s="55">
        <v>2.1291801371395356</v>
      </c>
      <c r="CH74" s="55">
        <v>2.040747328528034</v>
      </c>
      <c r="CI74" s="55">
        <v>1.9584278695380215</v>
      </c>
      <c r="CJ74" s="55">
        <v>1.877185266881333</v>
      </c>
      <c r="CK74" s="55">
        <v>1.799165878828341</v>
      </c>
      <c r="CL74" s="55">
        <v>1.7259611547330416</v>
      </c>
      <c r="CM74" s="55">
        <v>1.6508952217813395</v>
      </c>
      <c r="CN74" s="55">
        <v>1.5818628666764434</v>
      </c>
      <c r="CO74" s="55">
        <v>1.5344356536852954</v>
      </c>
      <c r="CP74" s="55">
        <v>1.5139114862049432</v>
      </c>
      <c r="CQ74" s="55">
        <v>1.5114448338061441</v>
      </c>
      <c r="CR74" s="55">
        <v>1.51273404972696</v>
      </c>
      <c r="CS74" s="55">
        <v>1.507451427024054</v>
      </c>
      <c r="CT74" s="55">
        <v>1.4960591969206172</v>
      </c>
      <c r="CU74" s="55">
        <v>1.4749317839082268</v>
      </c>
      <c r="CV74" s="55">
        <v>1.4452347451249499</v>
      </c>
      <c r="CW74" s="55">
        <v>1.416473593223182</v>
      </c>
      <c r="CX74" s="55">
        <v>1.3852650944146967</v>
      </c>
      <c r="CY74" s="55">
        <v>1.3386714414775416</v>
      </c>
      <c r="CZ74" s="55">
        <v>1.2732297774652337</v>
      </c>
      <c r="DA74" s="55">
        <v>1.1954086285985095</v>
      </c>
      <c r="DB74" s="55">
        <v>1.1136511934997793</v>
      </c>
      <c r="DC74" s="55">
        <v>1.0371062216402194</v>
      </c>
      <c r="DD74" s="55">
        <v>0.9691529317855443</v>
      </c>
      <c r="DE74" s="55">
        <v>0.9138071261382734</v>
      </c>
    </row>
    <row r="75" spans="1:109" ht="17.25" thickBot="1" thickTop="1">
      <c r="A75" s="8">
        <v>5</v>
      </c>
      <c r="C75" s="29" t="str">
        <f>INDEX('[2]world'!$D$3:$D$400,MATCH(D75,'[2]world'!$B$3:$B$400,0))</f>
        <v>Bru</v>
      </c>
      <c r="D75" s="33" t="s">
        <v>177</v>
      </c>
      <c r="E75" s="35">
        <v>4.496823077126179</v>
      </c>
      <c r="F75" s="35">
        <v>4.424373182074259</v>
      </c>
      <c r="G75" s="35">
        <v>4.376907228610034</v>
      </c>
      <c r="H75" s="35">
        <v>4.371348862171563</v>
      </c>
      <c r="I75" s="35">
        <v>4.405932730448678</v>
      </c>
      <c r="J75" s="35">
        <v>4.463398825945124</v>
      </c>
      <c r="K75" s="35">
        <v>4.512073076914048</v>
      </c>
      <c r="L75" s="35">
        <v>4.541414260323597</v>
      </c>
      <c r="M75" s="35">
        <v>4.574050064734507</v>
      </c>
      <c r="N75" s="35">
        <v>4.601939143854941</v>
      </c>
      <c r="O75" s="35">
        <v>4.620333637960941</v>
      </c>
      <c r="P75" s="35">
        <v>4.625616655503491</v>
      </c>
      <c r="Q75" s="35">
        <v>4.602756557140155</v>
      </c>
      <c r="R75" s="35">
        <v>4.536825230530964</v>
      </c>
      <c r="S75" s="35">
        <v>4.422578625982301</v>
      </c>
      <c r="T75" s="35">
        <v>4.276759426466042</v>
      </c>
      <c r="U75" s="35">
        <v>4.136260636965453</v>
      </c>
      <c r="V75" s="35">
        <v>3.9978542988327286</v>
      </c>
      <c r="W75" s="35">
        <v>3.82488814687066</v>
      </c>
      <c r="X75" s="35">
        <v>3.6156761789235285</v>
      </c>
      <c r="Y75" s="35">
        <v>3.392341103257997</v>
      </c>
      <c r="Z75" s="35">
        <v>3.1684974678355937</v>
      </c>
      <c r="AA75" s="35">
        <v>2.978326744965924</v>
      </c>
      <c r="AB75" s="35">
        <v>2.850669129129834</v>
      </c>
      <c r="AC75" s="35">
        <v>2.799356370211308</v>
      </c>
      <c r="AD75" s="35">
        <v>2.7998458923203478</v>
      </c>
      <c r="AE75" s="35">
        <v>2.807956944289297</v>
      </c>
      <c r="AF75" s="35">
        <v>2.8063847735530087</v>
      </c>
      <c r="AG75" s="35">
        <v>2.8107934401766124</v>
      </c>
      <c r="AH75" s="35">
        <v>2.816388310381098</v>
      </c>
      <c r="AI75" s="35">
        <v>2.8209747330468447</v>
      </c>
      <c r="AJ75" s="35">
        <v>2.8280494712101376</v>
      </c>
      <c r="AK75" s="35">
        <v>2.827133404649327</v>
      </c>
      <c r="AL75" s="35">
        <v>2.800438010249722</v>
      </c>
      <c r="AM75" s="35">
        <v>2.7425865802645903</v>
      </c>
      <c r="AN75" s="35">
        <v>2.6641930946421093</v>
      </c>
      <c r="AO75" s="35">
        <v>2.5815933293296727</v>
      </c>
      <c r="AP75" s="35">
        <v>2.5048077006071154</v>
      </c>
      <c r="AQ75" s="35">
        <v>2.4282243783465187</v>
      </c>
      <c r="AR75" s="35">
        <v>2.3543904853917703</v>
      </c>
      <c r="AS75" s="35">
        <v>2.2831095759436195</v>
      </c>
      <c r="AT75" s="35">
        <v>2.2112110145730175</v>
      </c>
      <c r="AU75" s="35">
        <v>2.141418321682104</v>
      </c>
      <c r="AV75" s="35">
        <v>2.0818996433212855</v>
      </c>
      <c r="AW75" s="35">
        <v>2.035505929664233</v>
      </c>
      <c r="AX75" s="35">
        <v>1.997101417261362</v>
      </c>
      <c r="AY75" s="35">
        <v>1.9617775742710069</v>
      </c>
      <c r="AZ75" s="35">
        <v>1.9245609593778148</v>
      </c>
      <c r="BA75" s="35">
        <v>1.8845807350927686</v>
      </c>
      <c r="BB75" s="35">
        <v>1.8395124455193683</v>
      </c>
      <c r="BC75" s="35">
        <v>1.7914958545316768</v>
      </c>
      <c r="BD75" s="35">
        <v>1.7439543047197987</v>
      </c>
      <c r="BE75" s="1">
        <f t="shared" si="0"/>
        <v>1</v>
      </c>
      <c r="BG75" s="44" t="s">
        <v>177</v>
      </c>
      <c r="BH75" s="55">
        <v>4.79915833644787</v>
      </c>
      <c r="BI75" s="55">
        <v>4.61204025706204</v>
      </c>
      <c r="BJ75" s="55">
        <v>4.471210793844857</v>
      </c>
      <c r="BK75" s="55">
        <v>4.419836857044981</v>
      </c>
      <c r="BL75" s="55">
        <v>4.474056667775981</v>
      </c>
      <c r="BM75" s="55">
        <v>4.583362121724447</v>
      </c>
      <c r="BN75" s="55">
        <v>4.691061907783432</v>
      </c>
      <c r="BO75" s="55">
        <v>4.751049116522923</v>
      </c>
      <c r="BP75" s="55">
        <v>4.760926282524321</v>
      </c>
      <c r="BQ75" s="55">
        <v>4.7101950702671385</v>
      </c>
      <c r="BR75" s="55">
        <v>4.6194036648840475</v>
      </c>
      <c r="BS75" s="55">
        <v>4.516420115481838</v>
      </c>
      <c r="BT75" s="55">
        <v>4.415757055362178</v>
      </c>
      <c r="BU75" s="55">
        <v>4.305338364004132</v>
      </c>
      <c r="BV75" s="55">
        <v>4.189156517789494</v>
      </c>
      <c r="BW75" s="55">
        <v>4.06548702046385</v>
      </c>
      <c r="BX75" s="55">
        <v>3.952683731293363</v>
      </c>
      <c r="BY75" s="55">
        <v>3.8351675740332816</v>
      </c>
      <c r="BZ75" s="55">
        <v>3.6851818390610123</v>
      </c>
      <c r="CA75" s="55">
        <v>3.4990548894550937</v>
      </c>
      <c r="CB75" s="55">
        <v>3.298411402985261</v>
      </c>
      <c r="CC75" s="55">
        <v>3.096190971394365</v>
      </c>
      <c r="CD75" s="55">
        <v>2.9285981376986254</v>
      </c>
      <c r="CE75" s="55">
        <v>2.820610412087436</v>
      </c>
      <c r="CF75" s="55">
        <v>2.7865891372101963</v>
      </c>
      <c r="CG75" s="55">
        <v>2.8030081598183036</v>
      </c>
      <c r="CH75" s="55">
        <v>2.8277621203434062</v>
      </c>
      <c r="CI75" s="55">
        <v>2.8394382943384615</v>
      </c>
      <c r="CJ75" s="55">
        <v>2.8459081399190103</v>
      </c>
      <c r="CK75" s="55">
        <v>2.8436357281449123</v>
      </c>
      <c r="CL75" s="55">
        <v>2.831563565188645</v>
      </c>
      <c r="CM75" s="55">
        <v>2.8190548348694864</v>
      </c>
      <c r="CN75" s="55">
        <v>2.803205515173385</v>
      </c>
      <c r="CO75" s="55">
        <v>2.7722119725944223</v>
      </c>
      <c r="CP75" s="55">
        <v>2.7228483314692906</v>
      </c>
      <c r="CQ75" s="55">
        <v>2.6605025178481005</v>
      </c>
      <c r="CR75" s="55">
        <v>2.597166147908102</v>
      </c>
      <c r="CS75" s="55">
        <v>2.533671948379928</v>
      </c>
      <c r="CT75" s="55">
        <v>2.4622618716574394</v>
      </c>
      <c r="CU75" s="55">
        <v>2.3816120101932197</v>
      </c>
      <c r="CV75" s="55">
        <v>2.2962250788295933</v>
      </c>
      <c r="CW75" s="55">
        <v>2.2086074104947944</v>
      </c>
      <c r="CX75" s="55">
        <v>2.127289048475654</v>
      </c>
      <c r="CY75" s="55">
        <v>2.0635695735829698</v>
      </c>
      <c r="CZ75" s="55">
        <v>2.021570268467124</v>
      </c>
      <c r="DA75" s="55">
        <v>1.993941973634885</v>
      </c>
      <c r="DB75" s="55">
        <v>1.971122670121748</v>
      </c>
      <c r="DC75" s="55">
        <v>1.944193029598345</v>
      </c>
      <c r="DD75" s="55">
        <v>1.9117025727362968</v>
      </c>
      <c r="DE75" s="55">
        <v>1.870587027093375</v>
      </c>
    </row>
    <row r="76" spans="1:109" ht="17.25" thickBot="1" thickTop="1">
      <c r="A76" s="8">
        <v>5</v>
      </c>
      <c r="C76" s="29" t="str">
        <f>INDEX('[2]world'!$D$3:$D$400,MATCH(D76,'[2]world'!$B$3:$B$400,0))</f>
        <v>BuFa</v>
      </c>
      <c r="D76" s="33" t="s">
        <v>179</v>
      </c>
      <c r="E76" s="35">
        <v>1.525917471906867</v>
      </c>
      <c r="F76" s="35">
        <v>1.52406661473692</v>
      </c>
      <c r="G76" s="35">
        <v>1.5290256053982503</v>
      </c>
      <c r="H76" s="35">
        <v>1.556497372816656</v>
      </c>
      <c r="I76" s="35">
        <v>1.614592557843678</v>
      </c>
      <c r="J76" s="35">
        <v>1.6926593609495741</v>
      </c>
      <c r="K76" s="35">
        <v>1.7764110899967374</v>
      </c>
      <c r="L76" s="35">
        <v>1.8497976272052634</v>
      </c>
      <c r="M76" s="35">
        <v>1.9075257080522914</v>
      </c>
      <c r="N76" s="35">
        <v>1.9438277797889874</v>
      </c>
      <c r="O76" s="35">
        <v>1.9660655259170774</v>
      </c>
      <c r="P76" s="35">
        <v>1.9854479188132514</v>
      </c>
      <c r="Q76" s="35">
        <v>2.0112888196028225</v>
      </c>
      <c r="R76" s="35">
        <v>2.044213388847196</v>
      </c>
      <c r="S76" s="35">
        <v>2.087036429615184</v>
      </c>
      <c r="T76" s="35">
        <v>2.136574608297684</v>
      </c>
      <c r="U76" s="35">
        <v>2.1860618214976766</v>
      </c>
      <c r="V76" s="35">
        <v>2.232795414451601</v>
      </c>
      <c r="W76" s="35">
        <v>2.2796402695699203</v>
      </c>
      <c r="X76" s="35">
        <v>2.3261778162227276</v>
      </c>
      <c r="Y76" s="35">
        <v>2.3717334150772476</v>
      </c>
      <c r="Z76" s="35">
        <v>2.41625758748287</v>
      </c>
      <c r="AA76" s="35">
        <v>2.458659807007939</v>
      </c>
      <c r="AB76" s="35">
        <v>2.4975558551593804</v>
      </c>
      <c r="AC76" s="35">
        <v>2.5323703853094135</v>
      </c>
      <c r="AD76" s="35">
        <v>2.5636506049527474</v>
      </c>
      <c r="AE76" s="35">
        <v>2.592735923569471</v>
      </c>
      <c r="AF76" s="35">
        <v>2.6200718044368387</v>
      </c>
      <c r="AG76" s="35">
        <v>2.645128780736576</v>
      </c>
      <c r="AH76" s="35">
        <v>2.6680273881377805</v>
      </c>
      <c r="AI76" s="35">
        <v>2.688820365268526</v>
      </c>
      <c r="AJ76" s="35">
        <v>2.70899532477821</v>
      </c>
      <c r="AK76" s="35">
        <v>2.7275458011932248</v>
      </c>
      <c r="AL76" s="35">
        <v>2.7421971078809126</v>
      </c>
      <c r="AM76" s="35">
        <v>2.752568447163112</v>
      </c>
      <c r="AN76" s="35">
        <v>2.7604346056475917</v>
      </c>
      <c r="AO76" s="35">
        <v>2.7674496114083365</v>
      </c>
      <c r="AP76" s="35">
        <v>2.776181532573659</v>
      </c>
      <c r="AQ76" s="35">
        <v>2.7882471794880535</v>
      </c>
      <c r="AR76" s="35">
        <v>2.8046123069616002</v>
      </c>
      <c r="AS76" s="35">
        <v>2.8238703226300355</v>
      </c>
      <c r="AT76" s="35">
        <v>2.842426091555067</v>
      </c>
      <c r="AU76" s="35">
        <v>2.8599385375698088</v>
      </c>
      <c r="AV76" s="35">
        <v>2.8790259313683206</v>
      </c>
      <c r="AW76" s="35">
        <v>2.8998327139317706</v>
      </c>
      <c r="AX76" s="35">
        <v>2.9209171997798085</v>
      </c>
      <c r="AY76" s="35">
        <v>2.940733926303301</v>
      </c>
      <c r="AZ76" s="35">
        <v>2.9575994993849877</v>
      </c>
      <c r="BA76" s="35">
        <v>2.9706873261557782</v>
      </c>
      <c r="BB76" s="35">
        <v>2.979426209392413</v>
      </c>
      <c r="BC76" s="35">
        <v>2.9844270856342674</v>
      </c>
      <c r="BD76" s="35">
        <v>2.985762259761061</v>
      </c>
      <c r="BE76" s="1">
        <f t="shared" si="0"/>
        <v>1</v>
      </c>
      <c r="BG76" s="44" t="s">
        <v>179</v>
      </c>
      <c r="BH76" s="55">
        <v>1.5951186800772856</v>
      </c>
      <c r="BI76" s="55">
        <v>1.579123589802428</v>
      </c>
      <c r="BJ76" s="55">
        <v>1.5700527645880467</v>
      </c>
      <c r="BK76" s="55">
        <v>1.5829453383248444</v>
      </c>
      <c r="BL76" s="55">
        <v>1.6254703962954709</v>
      </c>
      <c r="BM76" s="55">
        <v>1.687270881932398</v>
      </c>
      <c r="BN76" s="55">
        <v>1.7555797521154362</v>
      </c>
      <c r="BO76" s="55">
        <v>1.8139553192822782</v>
      </c>
      <c r="BP76" s="55">
        <v>1.8553117359516826</v>
      </c>
      <c r="BQ76" s="55">
        <v>1.8734237503812783</v>
      </c>
      <c r="BR76" s="55">
        <v>1.8768007842675491</v>
      </c>
      <c r="BS76" s="55">
        <v>1.87728512307798</v>
      </c>
      <c r="BT76" s="55">
        <v>1.8863567715418497</v>
      </c>
      <c r="BU76" s="55">
        <v>1.9063080942128485</v>
      </c>
      <c r="BV76" s="55">
        <v>1.9411861253861524</v>
      </c>
      <c r="BW76" s="55">
        <v>1.9862613231726804</v>
      </c>
      <c r="BX76" s="55">
        <v>2.037224136535022</v>
      </c>
      <c r="BY76" s="55">
        <v>2.0858545412732865</v>
      </c>
      <c r="BZ76" s="55">
        <v>2.1271410700651265</v>
      </c>
      <c r="CA76" s="55">
        <v>2.1581076511258774</v>
      </c>
      <c r="CB76" s="55">
        <v>2.184295044669056</v>
      </c>
      <c r="CC76" s="55">
        <v>2.2055895890259682</v>
      </c>
      <c r="CD76" s="55">
        <v>2.235467706739007</v>
      </c>
      <c r="CE76" s="55">
        <v>2.2887617170534136</v>
      </c>
      <c r="CF76" s="55">
        <v>2.3712146759344037</v>
      </c>
      <c r="CG76" s="55">
        <v>2.470011180204986</v>
      </c>
      <c r="CH76" s="55">
        <v>2.572170557536461</v>
      </c>
      <c r="CI76" s="55">
        <v>2.6589518731942645</v>
      </c>
      <c r="CJ76" s="55">
        <v>2.7202798843540337</v>
      </c>
      <c r="CK76" s="55">
        <v>2.7494383252801824</v>
      </c>
      <c r="CL76" s="55">
        <v>2.756687528565712</v>
      </c>
      <c r="CM76" s="55">
        <v>2.765600253130074</v>
      </c>
      <c r="CN76" s="55">
        <v>2.780275337456494</v>
      </c>
      <c r="CO76" s="55">
        <v>2.785691911764306</v>
      </c>
      <c r="CP76" s="55">
        <v>2.7816467701284613</v>
      </c>
      <c r="CQ76" s="55">
        <v>2.7757423492980404</v>
      </c>
      <c r="CR76" s="55">
        <v>2.7640221512877017</v>
      </c>
      <c r="CS76" s="55">
        <v>2.76568194077841</v>
      </c>
      <c r="CT76" s="55">
        <v>2.8054968144342367</v>
      </c>
      <c r="CU76" s="55">
        <v>2.8917052715822336</v>
      </c>
      <c r="CV76" s="55">
        <v>3.0052817999075723</v>
      </c>
      <c r="CW76" s="55">
        <v>3.1160101003524834</v>
      </c>
      <c r="CX76" s="55">
        <v>3.206910071760658</v>
      </c>
      <c r="CY76" s="55">
        <v>3.2835106078364507</v>
      </c>
      <c r="CZ76" s="55">
        <v>3.341305804553358</v>
      </c>
      <c r="DA76" s="55">
        <v>3.3807763810850338</v>
      </c>
      <c r="DB76" s="55">
        <v>3.41376667402026</v>
      </c>
      <c r="DC76" s="55">
        <v>3.4333002640071304</v>
      </c>
      <c r="DD76" s="55">
        <v>3.4217630341076894</v>
      </c>
      <c r="DE76" s="55">
        <v>3.37579207323953</v>
      </c>
    </row>
    <row r="77" spans="1:109" ht="17.25" thickBot="1" thickTop="1">
      <c r="A77" s="8">
        <v>5</v>
      </c>
      <c r="C77" s="29" t="str">
        <f>INDEX('[2]world'!$D$3:$D$400,MATCH(D77,'[2]world'!$B$3:$B$400,0))</f>
        <v>Buru</v>
      </c>
      <c r="D77" s="33" t="s">
        <v>180</v>
      </c>
      <c r="E77" s="35">
        <v>1.8012309910849278</v>
      </c>
      <c r="F77" s="35">
        <v>1.7661523386777924</v>
      </c>
      <c r="G77" s="35">
        <v>1.7389150360339705</v>
      </c>
      <c r="H77" s="35">
        <v>1.7402091815791343</v>
      </c>
      <c r="I77" s="35">
        <v>1.779004227695322</v>
      </c>
      <c r="J77" s="35">
        <v>1.8340988594467917</v>
      </c>
      <c r="K77" s="35">
        <v>1.9297092545625034</v>
      </c>
      <c r="L77" s="35">
        <v>1.995278179892029</v>
      </c>
      <c r="M77" s="35">
        <v>1.931677818749321</v>
      </c>
      <c r="N77" s="35">
        <v>1.7038061465793923</v>
      </c>
      <c r="O77" s="35">
        <v>1.3844941840226772</v>
      </c>
      <c r="P77" s="35">
        <v>1.0296885860732712</v>
      </c>
      <c r="Q77" s="35">
        <v>0.7667444461707027</v>
      </c>
      <c r="R77" s="35">
        <v>0.6969142996681774</v>
      </c>
      <c r="S77" s="35">
        <v>0.8866237365666666</v>
      </c>
      <c r="T77" s="35">
        <v>1.2609595917245335</v>
      </c>
      <c r="U77" s="35">
        <v>1.6719297942465627</v>
      </c>
      <c r="V77" s="35">
        <v>2.0277708806829655</v>
      </c>
      <c r="W77" s="35">
        <v>2.355036666447334</v>
      </c>
      <c r="X77" s="35">
        <v>2.626649653436045</v>
      </c>
      <c r="Y77" s="35">
        <v>2.8441096996667965</v>
      </c>
      <c r="Z77" s="35">
        <v>3.0359180617765507</v>
      </c>
      <c r="AA77" s="35">
        <v>3.1959079341935315</v>
      </c>
      <c r="AB77" s="35">
        <v>3.287531599960484</v>
      </c>
      <c r="AC77" s="35">
        <v>3.3041700540102097</v>
      </c>
      <c r="AD77" s="35">
        <v>3.258983307776813</v>
      </c>
      <c r="AE77" s="35">
        <v>3.197497861752413</v>
      </c>
      <c r="AF77" s="35">
        <v>3.1099932921710804</v>
      </c>
      <c r="AG77" s="35">
        <v>2.9504850648081455</v>
      </c>
      <c r="AH77" s="35">
        <v>2.7124008888762132</v>
      </c>
      <c r="AI77" s="35">
        <v>2.426813220585483</v>
      </c>
      <c r="AJ77" s="35">
        <v>2.159940933108164</v>
      </c>
      <c r="AK77" s="35">
        <v>1.921333084588732</v>
      </c>
      <c r="AL77" s="35">
        <v>1.6692937237511802</v>
      </c>
      <c r="AM77" s="35">
        <v>1.403053202533788</v>
      </c>
      <c r="AN77" s="35">
        <v>1.1504538945060272</v>
      </c>
      <c r="AO77" s="35">
        <v>0.875231899581473</v>
      </c>
      <c r="AP77" s="35">
        <v>0.6693067232747811</v>
      </c>
      <c r="AQ77" s="35">
        <v>0.6775031622344051</v>
      </c>
      <c r="AR77" s="35">
        <v>0.9618071874897504</v>
      </c>
      <c r="AS77" s="35">
        <v>1.4328722875271265</v>
      </c>
      <c r="AT77" s="35">
        <v>1.9467136435708008</v>
      </c>
      <c r="AU77" s="35">
        <v>2.3780579668124897</v>
      </c>
      <c r="AV77" s="35">
        <v>2.707764302222159</v>
      </c>
      <c r="AW77" s="35">
        <v>2.893496124572335</v>
      </c>
      <c r="AX77" s="35">
        <v>2.9655888575755656</v>
      </c>
      <c r="AY77" s="35">
        <v>3.0281034881214444</v>
      </c>
      <c r="AZ77" s="35">
        <v>3.0751439854813234</v>
      </c>
      <c r="BA77" s="35">
        <v>3.01091687185474</v>
      </c>
      <c r="BB77" s="35">
        <v>2.823380295909724</v>
      </c>
      <c r="BC77" s="35">
        <v>2.5614523062157324</v>
      </c>
      <c r="BD77" s="35">
        <v>2.2683218311023565</v>
      </c>
      <c r="BE77" s="1">
        <f t="shared" si="0"/>
        <v>1</v>
      </c>
      <c r="BG77" s="44" t="s">
        <v>180</v>
      </c>
      <c r="BH77" s="55">
        <v>1.8012303729752086</v>
      </c>
      <c r="BI77" s="55">
        <v>1.7661851557913433</v>
      </c>
      <c r="BJ77" s="55">
        <v>1.7389138840502436</v>
      </c>
      <c r="BK77" s="55">
        <v>1.7402403186078128</v>
      </c>
      <c r="BL77" s="55">
        <v>1.778970819690101</v>
      </c>
      <c r="BM77" s="55">
        <v>1.834097707190994</v>
      </c>
      <c r="BN77" s="55">
        <v>1.9297080648399607</v>
      </c>
      <c r="BO77" s="55">
        <v>1.9952769736492213</v>
      </c>
      <c r="BP77" s="55">
        <v>1.9316766736629318</v>
      </c>
      <c r="BQ77" s="55">
        <v>1.7037762963367935</v>
      </c>
      <c r="BR77" s="55">
        <v>1.3844937872323777</v>
      </c>
      <c r="BS77" s="55">
        <v>1.0322799087793588</v>
      </c>
      <c r="BT77" s="55">
        <v>0.772398977753638</v>
      </c>
      <c r="BU77" s="55">
        <v>0.7015479142526647</v>
      </c>
      <c r="BV77" s="55">
        <v>0.8846389567344064</v>
      </c>
      <c r="BW77" s="55">
        <v>1.2500364410312845</v>
      </c>
      <c r="BX77" s="55">
        <v>1.6495088237307842</v>
      </c>
      <c r="BY77" s="55">
        <v>1.9998271908819292</v>
      </c>
      <c r="BZ77" s="55">
        <v>2.337759115651538</v>
      </c>
      <c r="CA77" s="55">
        <v>2.639670665680661</v>
      </c>
      <c r="CB77" s="55">
        <v>2.898730898534761</v>
      </c>
      <c r="CC77" s="55">
        <v>3.130557622092806</v>
      </c>
      <c r="CD77" s="55">
        <v>3.3210214617587717</v>
      </c>
      <c r="CE77" s="55">
        <v>3.435557546622913</v>
      </c>
      <c r="CF77" s="55">
        <v>3.4658634065980936</v>
      </c>
      <c r="CG77" s="55">
        <v>3.4261473534427203</v>
      </c>
      <c r="CH77" s="55">
        <v>3.372179028706103</v>
      </c>
      <c r="CI77" s="55">
        <v>3.287832374942711</v>
      </c>
      <c r="CJ77" s="55">
        <v>3.112395714986982</v>
      </c>
      <c r="CK77" s="55">
        <v>2.836579962252681</v>
      </c>
      <c r="CL77" s="55">
        <v>2.501466178901052</v>
      </c>
      <c r="CM77" s="55">
        <v>2.1807531487926255</v>
      </c>
      <c r="CN77" s="55">
        <v>1.8987750281918243</v>
      </c>
      <c r="CO77" s="55">
        <v>1.6245154368926273</v>
      </c>
      <c r="CP77" s="55">
        <v>1.3638667248954521</v>
      </c>
      <c r="CQ77" s="55">
        <v>1.135794892660543</v>
      </c>
      <c r="CR77" s="55">
        <v>0.889162366958762</v>
      </c>
      <c r="CS77" s="55">
        <v>0.7053586424027689</v>
      </c>
      <c r="CT77" s="55">
        <v>0.7301594754068111</v>
      </c>
      <c r="CU77" s="55">
        <v>1.02136235222119</v>
      </c>
      <c r="CV77" s="55">
        <v>1.4911113674654106</v>
      </c>
      <c r="CW77" s="55">
        <v>2.004821084853915</v>
      </c>
      <c r="CX77" s="55">
        <v>2.436378477433834</v>
      </c>
      <c r="CY77" s="55">
        <v>2.7571065597653566</v>
      </c>
      <c r="CZ77" s="55">
        <v>2.9236517787840355</v>
      </c>
      <c r="DA77" s="55">
        <v>2.9719222984027396</v>
      </c>
      <c r="DB77" s="55">
        <v>3.008753201603218</v>
      </c>
      <c r="DC77" s="55">
        <v>3.0373660235938438</v>
      </c>
      <c r="DD77" s="55">
        <v>2.9699205253411964</v>
      </c>
      <c r="DE77" s="55">
        <v>2.797615822055998</v>
      </c>
    </row>
    <row r="78" spans="1:109" ht="17.25" thickBot="1" thickTop="1">
      <c r="A78" s="8">
        <v>5</v>
      </c>
      <c r="C78" s="29" t="str">
        <f>INDEX('[2]world'!$D$3:$D$400,MATCH(D78,'[2]world'!$B$3:$B$400,0))</f>
        <v>But</v>
      </c>
      <c r="D78" s="33" t="s">
        <v>172</v>
      </c>
      <c r="E78" s="35">
        <v>2.6272116198352022</v>
      </c>
      <c r="F78" s="35">
        <v>2.623334632503875</v>
      </c>
      <c r="G78" s="35">
        <v>2.6377483398890322</v>
      </c>
      <c r="H78" s="35">
        <v>2.672602501044528</v>
      </c>
      <c r="I78" s="35">
        <v>2.7279989994808713</v>
      </c>
      <c r="J78" s="35">
        <v>2.800303768053965</v>
      </c>
      <c r="K78" s="35">
        <v>2.864304109610765</v>
      </c>
      <c r="L78" s="35">
        <v>2.9361157540968383</v>
      </c>
      <c r="M78" s="35">
        <v>3.0532744926750026</v>
      </c>
      <c r="N78" s="35">
        <v>3.2226137022627515</v>
      </c>
      <c r="O78" s="35">
        <v>3.4139286499200607</v>
      </c>
      <c r="P78" s="35">
        <v>3.5950052911384747</v>
      </c>
      <c r="Q78" s="35">
        <v>3.7279461739131907</v>
      </c>
      <c r="R78" s="35">
        <v>3.792446143736593</v>
      </c>
      <c r="S78" s="35">
        <v>3.7795217304033617</v>
      </c>
      <c r="T78" s="35">
        <v>3.7087144865804085</v>
      </c>
      <c r="U78" s="35">
        <v>3.636292944147084</v>
      </c>
      <c r="V78" s="35">
        <v>3.559636044559315</v>
      </c>
      <c r="W78" s="35">
        <v>3.432076227373275</v>
      </c>
      <c r="X78" s="35">
        <v>3.2502201067947447</v>
      </c>
      <c r="Y78" s="35">
        <v>3.0411352921014445</v>
      </c>
      <c r="Z78" s="35">
        <v>2.751865256032028</v>
      </c>
      <c r="AA78" s="35">
        <v>2.486627512483526</v>
      </c>
      <c r="AB78" s="35">
        <v>2.403275173722292</v>
      </c>
      <c r="AC78" s="35">
        <v>2.5519688941142595</v>
      </c>
      <c r="AD78" s="35">
        <v>2.8105281777421585</v>
      </c>
      <c r="AE78" s="35">
        <v>3.207341905489189</v>
      </c>
      <c r="AF78" s="35">
        <v>3.4373180468941023</v>
      </c>
      <c r="AG78" s="35">
        <v>3.152222728499918</v>
      </c>
      <c r="AH78" s="35">
        <v>2.2374171002210583</v>
      </c>
      <c r="AI78" s="35">
        <v>0.9612751313143258</v>
      </c>
      <c r="AJ78" s="35">
        <v>-0.49414637901805997</v>
      </c>
      <c r="AK78" s="35">
        <v>-1.7042376791357914</v>
      </c>
      <c r="AL78" s="35">
        <v>-2.307158751506345</v>
      </c>
      <c r="AM78" s="35">
        <v>-1.9820720905208402</v>
      </c>
      <c r="AN78" s="35">
        <v>-0.9276449173462413</v>
      </c>
      <c r="AO78" s="35">
        <v>0.37435818270023974</v>
      </c>
      <c r="AP78" s="35">
        <v>1.4671047724486919</v>
      </c>
      <c r="AQ78" s="35">
        <v>2.2990938081250505</v>
      </c>
      <c r="AR78" s="35">
        <v>2.713957445324596</v>
      </c>
      <c r="AS78" s="35">
        <v>2.8200786132362383</v>
      </c>
      <c r="AT78" s="35">
        <v>2.8964029744714406</v>
      </c>
      <c r="AU78" s="35">
        <v>3.0107610948448817</v>
      </c>
      <c r="AV78" s="35">
        <v>2.9921245825133584</v>
      </c>
      <c r="AW78" s="35">
        <v>2.8370327561923827</v>
      </c>
      <c r="AX78" s="35">
        <v>2.595688610893642</v>
      </c>
      <c r="AY78" s="35">
        <v>2.3071937831373677</v>
      </c>
      <c r="AZ78" s="35">
        <v>2.039297173479869</v>
      </c>
      <c r="BA78" s="35">
        <v>1.8392626367422487</v>
      </c>
      <c r="BB78" s="35">
        <v>1.73880798864532</v>
      </c>
      <c r="BC78" s="35">
        <v>1.7053702219905147</v>
      </c>
      <c r="BD78" s="35">
        <v>1.68381810071959</v>
      </c>
      <c r="BE78" s="1">
        <f t="shared" si="0"/>
        <v>1</v>
      </c>
      <c r="BG78" s="44" t="s">
        <v>172</v>
      </c>
      <c r="BH78" s="55">
        <v>2.5561782873374437</v>
      </c>
      <c r="BI78" s="55">
        <v>2.556455305151924</v>
      </c>
      <c r="BJ78" s="55">
        <v>2.575887629040427</v>
      </c>
      <c r="BK78" s="55">
        <v>2.6153707648063507</v>
      </c>
      <c r="BL78" s="55">
        <v>2.6738917853270823</v>
      </c>
      <c r="BM78" s="55">
        <v>2.7495513262379614</v>
      </c>
      <c r="BN78" s="55">
        <v>2.816848534545873</v>
      </c>
      <c r="BO78" s="55">
        <v>2.890969735047794</v>
      </c>
      <c r="BP78" s="55">
        <v>3.0097224118791894</v>
      </c>
      <c r="BQ78" s="55">
        <v>3.180967272148859</v>
      </c>
      <c r="BR78" s="55">
        <v>3.3722133572469546</v>
      </c>
      <c r="BS78" s="55">
        <v>3.555051494698324</v>
      </c>
      <c r="BT78" s="55">
        <v>3.688912209856564</v>
      </c>
      <c r="BU78" s="55">
        <v>3.752563471013326</v>
      </c>
      <c r="BV78" s="55">
        <v>3.735470312282389</v>
      </c>
      <c r="BW78" s="55">
        <v>3.6585367773641133</v>
      </c>
      <c r="BX78" s="55">
        <v>3.5809185836817004</v>
      </c>
      <c r="BY78" s="55">
        <v>3.5016460619746956</v>
      </c>
      <c r="BZ78" s="55">
        <v>3.3748604521749748</v>
      </c>
      <c r="CA78" s="55">
        <v>3.1966672930092956</v>
      </c>
      <c r="CB78" s="55">
        <v>2.994991597690012</v>
      </c>
      <c r="CC78" s="55">
        <v>2.7104865550400743</v>
      </c>
      <c r="CD78" s="55">
        <v>2.4496833359619123</v>
      </c>
      <c r="CE78" s="55">
        <v>2.377281356079482</v>
      </c>
      <c r="CF78" s="55">
        <v>2.5448209551904846</v>
      </c>
      <c r="CG78" s="55">
        <v>2.8254190843336127</v>
      </c>
      <c r="CH78" s="55">
        <v>3.2477268909426074</v>
      </c>
      <c r="CI78" s="55">
        <v>3.495732036859055</v>
      </c>
      <c r="CJ78" s="55">
        <v>3.213235400398109</v>
      </c>
      <c r="CK78" s="55">
        <v>2.2826738208692814</v>
      </c>
      <c r="CL78" s="55">
        <v>0.9804197581186271</v>
      </c>
      <c r="CM78" s="55">
        <v>-0.5043914210826046</v>
      </c>
      <c r="CN78" s="55">
        <v>-1.7391710581023618</v>
      </c>
      <c r="CO78" s="55">
        <v>-2.3562844514056387</v>
      </c>
      <c r="CP78" s="55">
        <v>-2.0286313322846845</v>
      </c>
      <c r="CQ78" s="55">
        <v>-0.9553293762751596</v>
      </c>
      <c r="CR78" s="55">
        <v>0.36536638071049066</v>
      </c>
      <c r="CS78" s="55">
        <v>1.4725819427939477</v>
      </c>
      <c r="CT78" s="55">
        <v>2.323929222876909</v>
      </c>
      <c r="CU78" s="55">
        <v>2.7632108649890923</v>
      </c>
      <c r="CV78" s="55">
        <v>2.8933292919310736</v>
      </c>
      <c r="CW78" s="55">
        <v>3.003056838747437</v>
      </c>
      <c r="CX78" s="55">
        <v>3.139970575881594</v>
      </c>
      <c r="CY78" s="55">
        <v>3.102548515057628</v>
      </c>
      <c r="CZ78" s="55">
        <v>2.8796696819222056</v>
      </c>
      <c r="DA78" s="55">
        <v>2.5439383947486633</v>
      </c>
      <c r="DB78" s="55">
        <v>2.1503291237991977</v>
      </c>
      <c r="DC78" s="55">
        <v>1.8024314750850787</v>
      </c>
      <c r="DD78" s="55">
        <v>1.5774866697517635</v>
      </c>
      <c r="DE78" s="55">
        <v>1.5238813983664097</v>
      </c>
    </row>
    <row r="79" spans="1:109" ht="17.25" thickBot="1" thickTop="1">
      <c r="A79" s="8">
        <v>5</v>
      </c>
      <c r="C79" s="29" t="str">
        <f>INDEX('[2]world'!$D$3:$D$400,MATCH(D79,'[2]world'!$B$3:$B$400,0))</f>
        <v>Vanu</v>
      </c>
      <c r="D79" s="33" t="s">
        <v>336</v>
      </c>
      <c r="E79" s="35">
        <v>3.037732180968763</v>
      </c>
      <c r="F79" s="35">
        <v>3.101994315067717</v>
      </c>
      <c r="G79" s="35">
        <v>3.1414784195900602</v>
      </c>
      <c r="H79" s="35">
        <v>3.1301550900147204</v>
      </c>
      <c r="I79" s="35">
        <v>3.0531672770188143</v>
      </c>
      <c r="J79" s="35">
        <v>2.9452059786287323</v>
      </c>
      <c r="K79" s="35">
        <v>2.8177607596784213</v>
      </c>
      <c r="L79" s="35">
        <v>2.723979174878508</v>
      </c>
      <c r="M79" s="35">
        <v>2.7038181597249054</v>
      </c>
      <c r="N79" s="35">
        <v>2.7786186538729014</v>
      </c>
      <c r="O79" s="35">
        <v>2.9086392677675628</v>
      </c>
      <c r="P79" s="35">
        <v>3.0402175422661255</v>
      </c>
      <c r="Q79" s="35">
        <v>3.1334331387275274</v>
      </c>
      <c r="R79" s="35">
        <v>3.1823009389028782</v>
      </c>
      <c r="S79" s="35">
        <v>3.1813017229779113</v>
      </c>
      <c r="T79" s="35">
        <v>3.1392872043162567</v>
      </c>
      <c r="U79" s="35">
        <v>3.1000378126953736</v>
      </c>
      <c r="V79" s="35">
        <v>3.058605446350631</v>
      </c>
      <c r="W79" s="35">
        <v>2.9723935214400625</v>
      </c>
      <c r="X79" s="35">
        <v>2.8386352610977985</v>
      </c>
      <c r="Y79" s="35">
        <v>2.6764308527903897</v>
      </c>
      <c r="Z79" s="35">
        <v>2.5131005573995533</v>
      </c>
      <c r="AA79" s="35">
        <v>2.3782274261936864</v>
      </c>
      <c r="AB79" s="35">
        <v>2.2907916953170906</v>
      </c>
      <c r="AC79" s="35">
        <v>2.2638813028334717</v>
      </c>
      <c r="AD79" s="35">
        <v>2.2814618608227395</v>
      </c>
      <c r="AE79" s="35">
        <v>2.289215832957478</v>
      </c>
      <c r="AF79" s="35">
        <v>2.294561418525526</v>
      </c>
      <c r="AG79" s="35">
        <v>2.3514951159799846</v>
      </c>
      <c r="AH79" s="35">
        <v>2.469121254094972</v>
      </c>
      <c r="AI79" s="35">
        <v>2.614419619374629</v>
      </c>
      <c r="AJ79" s="35">
        <v>2.7941446622664965</v>
      </c>
      <c r="AK79" s="35">
        <v>2.9270764897858887</v>
      </c>
      <c r="AL79" s="35">
        <v>2.911412860808491</v>
      </c>
      <c r="AM79" s="35">
        <v>2.71343445872675</v>
      </c>
      <c r="AN79" s="35">
        <v>2.4114221324798866</v>
      </c>
      <c r="AO79" s="35">
        <v>2.0703820870744876</v>
      </c>
      <c r="AP79" s="35">
        <v>1.8102391043557806</v>
      </c>
      <c r="AQ79" s="35">
        <v>1.714569005181004</v>
      </c>
      <c r="AR79" s="35">
        <v>1.8336468758577733</v>
      </c>
      <c r="AS79" s="35">
        <v>2.093914286173172</v>
      </c>
      <c r="AT79" s="35">
        <v>2.3865442444523977</v>
      </c>
      <c r="AU79" s="35">
        <v>2.6093711890243205</v>
      </c>
      <c r="AV79" s="35">
        <v>2.744245431225206</v>
      </c>
      <c r="AW79" s="35">
        <v>2.758547312520573</v>
      </c>
      <c r="AX79" s="35">
        <v>2.6920669416273033</v>
      </c>
      <c r="AY79" s="35">
        <v>2.6127254409763543</v>
      </c>
      <c r="AZ79" s="35">
        <v>2.5583389064392628</v>
      </c>
      <c r="BA79" s="35">
        <v>2.5151297587039854</v>
      </c>
      <c r="BB79" s="35">
        <v>2.4897839174233294</v>
      </c>
      <c r="BC79" s="35">
        <v>2.476042182528516</v>
      </c>
      <c r="BD79" s="35">
        <v>2.459785649538953</v>
      </c>
      <c r="BE79" s="1">
        <f t="shared" si="0"/>
        <v>1</v>
      </c>
      <c r="BG79" s="44" t="s">
        <v>336</v>
      </c>
      <c r="BH79" s="55">
        <v>3.052834329039592</v>
      </c>
      <c r="BI79" s="55">
        <v>3.1098261205763515</v>
      </c>
      <c r="BJ79" s="55">
        <v>3.1470998003646438</v>
      </c>
      <c r="BK79" s="55">
        <v>3.140967183253706</v>
      </c>
      <c r="BL79" s="55">
        <v>3.0798887068312064</v>
      </c>
      <c r="BM79" s="55">
        <v>2.990543484091062</v>
      </c>
      <c r="BN79" s="55">
        <v>2.8854452143531395</v>
      </c>
      <c r="BO79" s="55">
        <v>2.8083209497320993</v>
      </c>
      <c r="BP79" s="55">
        <v>2.799440174700484</v>
      </c>
      <c r="BQ79" s="55">
        <v>2.875465464102584</v>
      </c>
      <c r="BR79" s="55">
        <v>2.999918147715824</v>
      </c>
      <c r="BS79" s="55">
        <v>3.1246104385168993</v>
      </c>
      <c r="BT79" s="55">
        <v>3.213421778571169</v>
      </c>
      <c r="BU79" s="55">
        <v>3.256064149044422</v>
      </c>
      <c r="BV79" s="55">
        <v>3.2474940758034294</v>
      </c>
      <c r="BW79" s="55">
        <v>3.1978416096593465</v>
      </c>
      <c r="BX79" s="55">
        <v>3.1515325868121438</v>
      </c>
      <c r="BY79" s="55">
        <v>3.103624085377519</v>
      </c>
      <c r="BZ79" s="55">
        <v>3.013802469563281</v>
      </c>
      <c r="CA79" s="55">
        <v>2.8765200530068435</v>
      </c>
      <c r="CB79" s="55">
        <v>2.7150284283583623</v>
      </c>
      <c r="CC79" s="55">
        <v>2.5517736782992118</v>
      </c>
      <c r="CD79" s="55">
        <v>2.4176396481471394</v>
      </c>
      <c r="CE79" s="55">
        <v>2.333593080480352</v>
      </c>
      <c r="CF79" s="55">
        <v>2.3121691975490846</v>
      </c>
      <c r="CG79" s="55">
        <v>2.337199501406875</v>
      </c>
      <c r="CH79" s="55">
        <v>2.351904813344034</v>
      </c>
      <c r="CI79" s="55">
        <v>2.363630094036308</v>
      </c>
      <c r="CJ79" s="55">
        <v>2.4261825932737313</v>
      </c>
      <c r="CK79" s="55">
        <v>2.5510486331127447</v>
      </c>
      <c r="CL79" s="55">
        <v>2.700594074259917</v>
      </c>
      <c r="CM79" s="55">
        <v>2.8866895992806016</v>
      </c>
      <c r="CN79" s="55">
        <v>3.021006381724737</v>
      </c>
      <c r="CO79" s="55">
        <v>3.0022135496638533</v>
      </c>
      <c r="CP79" s="55">
        <v>2.7939448051961917</v>
      </c>
      <c r="CQ79" s="55">
        <v>2.4778988402875046</v>
      </c>
      <c r="CR79" s="55">
        <v>2.122819456456913</v>
      </c>
      <c r="CS79" s="55">
        <v>1.8523897887693825</v>
      </c>
      <c r="CT79" s="55">
        <v>1.744696624742283</v>
      </c>
      <c r="CU79" s="55">
        <v>1.8537561435607661</v>
      </c>
      <c r="CV79" s="55">
        <v>2.1055764257771097</v>
      </c>
      <c r="CW79" s="55">
        <v>2.3874268836100367</v>
      </c>
      <c r="CX79" s="55">
        <v>2.601388643620237</v>
      </c>
      <c r="CY79" s="55">
        <v>2.7337173913571364</v>
      </c>
      <c r="CZ79" s="55">
        <v>2.753571206175827</v>
      </c>
      <c r="DA79" s="55">
        <v>2.6968736822747674</v>
      </c>
      <c r="DB79" s="55">
        <v>2.6282985474065663</v>
      </c>
      <c r="DC79" s="55">
        <v>2.5807224654056395</v>
      </c>
      <c r="DD79" s="55">
        <v>2.5363199899076703</v>
      </c>
      <c r="DE79" s="55">
        <v>2.5006897881205634</v>
      </c>
    </row>
    <row r="80" spans="1:109" ht="17.25" thickBot="1" thickTop="1">
      <c r="A80" s="8">
        <v>5</v>
      </c>
      <c r="C80" s="29" t="str">
        <f>INDEX('[2]world'!$D$3:$D$400,MATCH(D80,'[2]world'!$B$3:$B$400,0))</f>
        <v>UK</v>
      </c>
      <c r="D80" s="33" t="s">
        <v>332</v>
      </c>
      <c r="E80" s="35">
        <v>0.34612886978733914</v>
      </c>
      <c r="F80" s="35">
        <v>0.7604599385219213</v>
      </c>
      <c r="G80" s="35">
        <v>0.8486613877318725</v>
      </c>
      <c r="H80" s="35">
        <v>0.7483664487173047</v>
      </c>
      <c r="I80" s="35">
        <v>0.6502577487566847</v>
      </c>
      <c r="J80" s="35">
        <v>0.6424687794435593</v>
      </c>
      <c r="K80" s="35">
        <v>0.5513032494653296</v>
      </c>
      <c r="L80" s="35">
        <v>0.5385437695422582</v>
      </c>
      <c r="M80" s="35">
        <v>0.4867682796392663</v>
      </c>
      <c r="N80" s="35">
        <v>0.41580326948498625</v>
      </c>
      <c r="O80" s="35">
        <v>0.39872245794475997</v>
      </c>
      <c r="P80" s="35">
        <v>0.41766661747401745</v>
      </c>
      <c r="Q80" s="35">
        <v>0.3390575157181998</v>
      </c>
      <c r="R80" s="35">
        <v>0.19319818644469025</v>
      </c>
      <c r="S80" s="35">
        <v>0.0630592101531556</v>
      </c>
      <c r="T80" s="35">
        <v>-0.007423362720198757</v>
      </c>
      <c r="U80" s="35">
        <v>-0.02460383253032798</v>
      </c>
      <c r="V80" s="35">
        <v>-0.03287384823902689</v>
      </c>
      <c r="W80" s="35">
        <v>0.005359907657121656</v>
      </c>
      <c r="X80" s="35">
        <v>0.08972866119182306</v>
      </c>
      <c r="Y80" s="35">
        <v>0.11951725412901926</v>
      </c>
      <c r="Z80" s="35">
        <v>0.034821732056118326</v>
      </c>
      <c r="AA80" s="35">
        <v>-0.03584279383483337</v>
      </c>
      <c r="AB80" s="35">
        <v>0.03410137387615323</v>
      </c>
      <c r="AC80" s="35">
        <v>0.15826186320409566</v>
      </c>
      <c r="AD80" s="35">
        <v>0.2269512254500012</v>
      </c>
      <c r="AE80" s="35">
        <v>0.23161022983433688</v>
      </c>
      <c r="AF80" s="35">
        <v>0.21263726069970934</v>
      </c>
      <c r="AG80" s="35">
        <v>0.22206389396178505</v>
      </c>
      <c r="AH80" s="35">
        <v>0.2603114500782617</v>
      </c>
      <c r="AI80" s="35">
        <v>0.2989305540958762</v>
      </c>
      <c r="AJ80" s="35">
        <v>0.3092479323193813</v>
      </c>
      <c r="AK80" s="35">
        <v>0.2704311820818773</v>
      </c>
      <c r="AL80" s="35">
        <v>0.23974543928647862</v>
      </c>
      <c r="AM80" s="35">
        <v>0.2545864868589118</v>
      </c>
      <c r="AN80" s="35">
        <v>0.2645474168587021</v>
      </c>
      <c r="AO80" s="35">
        <v>0.2546263842150859</v>
      </c>
      <c r="AP80" s="35">
        <v>0.25755332328035146</v>
      </c>
      <c r="AQ80" s="35">
        <v>0.2914060854323924</v>
      </c>
      <c r="AR80" s="35">
        <v>0.3334058821844157</v>
      </c>
      <c r="AS80" s="35">
        <v>0.35730088742160504</v>
      </c>
      <c r="AT80" s="35">
        <v>0.36516165079438767</v>
      </c>
      <c r="AU80" s="35">
        <v>0.367883666176991</v>
      </c>
      <c r="AV80" s="35">
        <v>0.4044850625859541</v>
      </c>
      <c r="AW80" s="35">
        <v>0.5050610805454504</v>
      </c>
      <c r="AX80" s="35">
        <v>0.5936141178519877</v>
      </c>
      <c r="AY80" s="35">
        <v>0.6146769684101345</v>
      </c>
      <c r="AZ80" s="35">
        <v>0.6432160096052515</v>
      </c>
      <c r="BA80" s="35">
        <v>0.6649337047138261</v>
      </c>
      <c r="BB80" s="35">
        <v>0.6777470554835127</v>
      </c>
      <c r="BC80" s="35">
        <v>0.6776888128111654</v>
      </c>
      <c r="BD80" s="35">
        <v>0.6561348699567976</v>
      </c>
      <c r="BE80" s="1">
        <f t="shared" si="0"/>
        <v>1</v>
      </c>
      <c r="BG80" s="44" t="s">
        <v>332</v>
      </c>
      <c r="BH80" s="55">
        <v>0.45342381501900525</v>
      </c>
      <c r="BI80" s="55">
        <v>0.8252566326728322</v>
      </c>
      <c r="BJ80" s="55">
        <v>0.9142468415563001</v>
      </c>
      <c r="BK80" s="55">
        <v>0.6229151150215541</v>
      </c>
      <c r="BL80" s="55">
        <v>0.6801988758994418</v>
      </c>
      <c r="BM80" s="55">
        <v>0.6627247560043052</v>
      </c>
      <c r="BN80" s="55">
        <v>0.5376505019726365</v>
      </c>
      <c r="BO80" s="55">
        <v>0.5766334110671192</v>
      </c>
      <c r="BP80" s="55">
        <v>0.46290916169157303</v>
      </c>
      <c r="BQ80" s="55">
        <v>0.44635267238865783</v>
      </c>
      <c r="BR80" s="55">
        <v>0.30785042270873736</v>
      </c>
      <c r="BS80" s="55">
        <v>0.5306573944178369</v>
      </c>
      <c r="BT80" s="55">
        <v>0.30171859532489387</v>
      </c>
      <c r="BU80" s="55">
        <v>0.22435906847192272</v>
      </c>
      <c r="BV80" s="55">
        <v>0.02311953700087955</v>
      </c>
      <c r="BW80" s="55">
        <v>-0.01778378479194353</v>
      </c>
      <c r="BX80" s="55">
        <v>-0.02495776150640307</v>
      </c>
      <c r="BY80" s="55">
        <v>-0.032873847654113476</v>
      </c>
      <c r="BZ80" s="55">
        <v>0.005358128091628323</v>
      </c>
      <c r="CA80" s="55">
        <v>0.08973043906595546</v>
      </c>
      <c r="CB80" s="55">
        <v>0.11951725200541514</v>
      </c>
      <c r="CC80" s="55">
        <v>0.03481995630559427</v>
      </c>
      <c r="CD80" s="55">
        <v>-0.035841018066170266</v>
      </c>
      <c r="CE80" s="55">
        <v>0.03410137327071087</v>
      </c>
      <c r="CF80" s="55">
        <v>0.1582600880408765</v>
      </c>
      <c r="CG80" s="55">
        <v>0.2269529937882025</v>
      </c>
      <c r="CH80" s="55">
        <v>0.23161022574341394</v>
      </c>
      <c r="CI80" s="55">
        <v>0.21263725695224592</v>
      </c>
      <c r="CJ80" s="55">
        <v>0.22206213346197706</v>
      </c>
      <c r="CK80" s="55">
        <v>0.26031320210628967</v>
      </c>
      <c r="CL80" s="55">
        <v>0.2989288020678058</v>
      </c>
      <c r="CM80" s="55">
        <v>0.3092479323193813</v>
      </c>
      <c r="CN80" s="55">
        <v>0.27043291878387576</v>
      </c>
      <c r="CO80" s="55">
        <v>0.23974370258447478</v>
      </c>
      <c r="CP80" s="55">
        <v>0.2545864868588897</v>
      </c>
      <c r="CQ80" s="55">
        <v>0.2645474168587021</v>
      </c>
      <c r="CR80" s="55">
        <v>0.2546263842150859</v>
      </c>
      <c r="CS80" s="55">
        <v>0.2575550380475289</v>
      </c>
      <c r="CT80" s="55">
        <v>0.29140437066520936</v>
      </c>
      <c r="CU80" s="55">
        <v>0.3334058821844157</v>
      </c>
      <c r="CV80" s="55">
        <v>0.35730088742160504</v>
      </c>
      <c r="CW80" s="55">
        <v>0.36639159601522664</v>
      </c>
      <c r="CX80" s="55">
        <v>0.3697703597647654</v>
      </c>
      <c r="CY80" s="55">
        <v>0.4055938810500571</v>
      </c>
      <c r="CZ80" s="55">
        <v>0.520876086569968</v>
      </c>
      <c r="DA80" s="55">
        <v>0.5772149751151805</v>
      </c>
      <c r="DB80" s="55">
        <v>0.626330960153447</v>
      </c>
      <c r="DC80" s="55">
        <v>0.6175162396190729</v>
      </c>
      <c r="DD80" s="55">
        <v>0.6971735875310247</v>
      </c>
      <c r="DE80" s="55">
        <v>0.6997889940576387</v>
      </c>
    </row>
    <row r="81" spans="1:109" ht="17.25" thickBot="1" thickTop="1">
      <c r="A81" s="8">
        <v>5</v>
      </c>
      <c r="C81" s="29" t="str">
        <f>INDEX('[2]world'!$D$3:$D$400,MATCH(D81,'[2]world'!$B$3:$B$400,0))</f>
        <v>HUN</v>
      </c>
      <c r="D81" s="33" t="s">
        <v>226</v>
      </c>
      <c r="E81" s="35">
        <v>0.26750579682727976</v>
      </c>
      <c r="F81" s="35">
        <v>0.4532396439884888</v>
      </c>
      <c r="G81" s="35">
        <v>0.32266128504506636</v>
      </c>
      <c r="H81" s="35">
        <v>0.26018292584821906</v>
      </c>
      <c r="I81" s="35">
        <v>0.31560144966102954</v>
      </c>
      <c r="J81" s="35">
        <v>0.2772877134950356</v>
      </c>
      <c r="K81" s="35">
        <v>0.3022447582895806</v>
      </c>
      <c r="L81" s="35">
        <v>0.3721555830524532</v>
      </c>
      <c r="M81" s="35">
        <v>0.38306218671480036</v>
      </c>
      <c r="N81" s="35">
        <v>0.4175045172743413</v>
      </c>
      <c r="O81" s="35">
        <v>0.3797814023322058</v>
      </c>
      <c r="P81" s="35">
        <v>0.2861760986819188</v>
      </c>
      <c r="Q81" s="35">
        <v>0.2981025153418357</v>
      </c>
      <c r="R81" s="35">
        <v>0.3222770279265301</v>
      </c>
      <c r="S81" s="35">
        <v>0.44632566192729417</v>
      </c>
      <c r="T81" s="35">
        <v>0.5880818090470707</v>
      </c>
      <c r="U81" s="35">
        <v>0.5501829888279172</v>
      </c>
      <c r="V81" s="35">
        <v>0.4645810425740488</v>
      </c>
      <c r="W81" s="35">
        <v>0.3449237331353051</v>
      </c>
      <c r="X81" s="35">
        <v>0.18074738192239334</v>
      </c>
      <c r="Y81" s="35">
        <v>0.06509372932711247</v>
      </c>
      <c r="Z81" s="35">
        <v>0.006777771712133368</v>
      </c>
      <c r="AA81" s="35">
        <v>-0.05895211551133628</v>
      </c>
      <c r="AB81" s="35">
        <v>-0.15024075275146806</v>
      </c>
      <c r="AC81" s="35">
        <v>-0.20009784947920953</v>
      </c>
      <c r="AD81" s="35">
        <v>-0.18184716343174423</v>
      </c>
      <c r="AE81" s="35">
        <v>-0.1705791451534231</v>
      </c>
      <c r="AF81" s="35">
        <v>-0.16779878820112207</v>
      </c>
      <c r="AG81" s="35">
        <v>-0.15327293555496346</v>
      </c>
      <c r="AH81" s="35">
        <v>-1.088983893402054</v>
      </c>
      <c r="AI81" s="35">
        <v>-1.0331172969001514</v>
      </c>
      <c r="AJ81" s="35">
        <v>-0.0056681833892284076</v>
      </c>
      <c r="AK81" s="35">
        <v>-0.039136583268413426</v>
      </c>
      <c r="AL81" s="35">
        <v>-0.11403559439276066</v>
      </c>
      <c r="AM81" s="35">
        <v>-0.1368831043032398</v>
      </c>
      <c r="AN81" s="35">
        <v>-0.1392200036014287</v>
      </c>
      <c r="AO81" s="35">
        <v>-0.17177160862902482</v>
      </c>
      <c r="AP81" s="35">
        <v>-0.20145893633580816</v>
      </c>
      <c r="AQ81" s="35">
        <v>-0.23267933686649717</v>
      </c>
      <c r="AR81" s="35">
        <v>-0.2832606104851942</v>
      </c>
      <c r="AS81" s="35">
        <v>-0.2597649082886331</v>
      </c>
      <c r="AT81" s="35">
        <v>-0.2293791833084468</v>
      </c>
      <c r="AU81" s="35">
        <v>-0.2847513771969799</v>
      </c>
      <c r="AV81" s="35">
        <v>-0.2864332681286884</v>
      </c>
      <c r="AW81" s="35">
        <v>-0.22143937865480678</v>
      </c>
      <c r="AX81" s="35">
        <v>-0.19887884323710348</v>
      </c>
      <c r="AY81" s="35">
        <v>-0.15571648465157847</v>
      </c>
      <c r="AZ81" s="35">
        <v>-0.15491515806094833</v>
      </c>
      <c r="BA81" s="35">
        <v>-0.17509736747488028</v>
      </c>
      <c r="BB81" s="35">
        <v>-0.15490881395062134</v>
      </c>
      <c r="BC81" s="35">
        <v>-0.2260138756896976</v>
      </c>
      <c r="BD81" s="35">
        <v>-0.29065131447447107</v>
      </c>
      <c r="BE81" s="1">
        <f t="shared" si="0"/>
        <v>1</v>
      </c>
      <c r="BG81" s="44" t="s">
        <v>226</v>
      </c>
      <c r="BH81" s="55">
        <v>0.2616400037210213</v>
      </c>
      <c r="BI81" s="55">
        <v>0.44968841585066854</v>
      </c>
      <c r="BJ81" s="55">
        <v>0.32850559630555703</v>
      </c>
      <c r="BK81" s="55">
        <v>0.2877985413264985</v>
      </c>
      <c r="BL81" s="55">
        <v>0.3264905200485889</v>
      </c>
      <c r="BM81" s="55">
        <v>0.2860385636208051</v>
      </c>
      <c r="BN81" s="55">
        <v>0.31468213596833916</v>
      </c>
      <c r="BO81" s="55">
        <v>0.3821847956409835</v>
      </c>
      <c r="BP81" s="55">
        <v>0.390472967815626</v>
      </c>
      <c r="BQ81" s="55">
        <v>0.37924876495956006</v>
      </c>
      <c r="BR81" s="55">
        <v>0.32945766234166507</v>
      </c>
      <c r="BS81" s="55">
        <v>0.2705054301395309</v>
      </c>
      <c r="BT81" s="55">
        <v>0.27939706985071266</v>
      </c>
      <c r="BU81" s="55">
        <v>0.40326506882318763</v>
      </c>
      <c r="BV81" s="55">
        <v>0.3348164030842926</v>
      </c>
      <c r="BW81" s="55">
        <v>0.5808710328737969</v>
      </c>
      <c r="BX81" s="55">
        <v>0.5397484814254488</v>
      </c>
      <c r="BY81" s="55">
        <v>0.45227628212104076</v>
      </c>
      <c r="BZ81" s="55">
        <v>0.3378698662300032</v>
      </c>
      <c r="CA81" s="55">
        <v>0.23396201772304925</v>
      </c>
      <c r="CB81" s="55">
        <v>0.08852875835574231</v>
      </c>
      <c r="CC81" s="55">
        <v>-0.06878869898172395</v>
      </c>
      <c r="CD81" s="55">
        <v>-0.1590687087545947</v>
      </c>
      <c r="CE81" s="55">
        <v>-0.2556079861946879</v>
      </c>
      <c r="CF81" s="55">
        <v>-0.3427373062924293</v>
      </c>
      <c r="CG81" s="55">
        <v>-0.38010354059969415</v>
      </c>
      <c r="CH81" s="55">
        <v>-0.4242813130595728</v>
      </c>
      <c r="CI81" s="55">
        <v>-0.4554275148528439</v>
      </c>
      <c r="CJ81" s="55">
        <v>-0.41940013609064275</v>
      </c>
      <c r="CK81" s="55">
        <v>-0.42493630168961344</v>
      </c>
      <c r="CL81" s="55">
        <v>-0.2337061436916932</v>
      </c>
      <c r="CM81" s="55">
        <v>-0.0056681833892284076</v>
      </c>
      <c r="CN81" s="55">
        <v>-0.03913658326842453</v>
      </c>
      <c r="CO81" s="55">
        <v>-0.11404524921127215</v>
      </c>
      <c r="CP81" s="55">
        <v>-0.1368734494847223</v>
      </c>
      <c r="CQ81" s="55">
        <v>-0.1392200036014287</v>
      </c>
      <c r="CR81" s="55">
        <v>-0.17177160862902482</v>
      </c>
      <c r="CS81" s="55">
        <v>-0.20145893633581932</v>
      </c>
      <c r="CT81" s="55">
        <v>-0.232679336866486</v>
      </c>
      <c r="CU81" s="55">
        <v>-0.28326061048520534</v>
      </c>
      <c r="CV81" s="55">
        <v>-0.2597649082886219</v>
      </c>
      <c r="CW81" s="55">
        <v>-0.2293791833084468</v>
      </c>
      <c r="CX81" s="55">
        <v>-0.28475137719699106</v>
      </c>
      <c r="CY81" s="55">
        <v>-0.2864332681286884</v>
      </c>
      <c r="CZ81" s="55">
        <v>-0.22143937865480678</v>
      </c>
      <c r="DA81" s="55">
        <v>-0.1990275486449988</v>
      </c>
      <c r="DB81" s="55">
        <v>-0.15556777924368384</v>
      </c>
      <c r="DC81" s="55">
        <v>-0.15491515806094833</v>
      </c>
      <c r="DD81" s="55">
        <v>-0.17509736747488028</v>
      </c>
      <c r="DE81" s="55">
        <v>-0.158381009843482</v>
      </c>
    </row>
    <row r="82" spans="1:109" ht="17.25" thickBot="1" thickTop="1">
      <c r="A82" s="8">
        <v>5</v>
      </c>
      <c r="C82" s="29" t="str">
        <f>INDEX('[2]world'!$D$3:$D$400,MATCH(D82,'[2]world'!$B$3:$B$400,0))</f>
        <v>Ven</v>
      </c>
      <c r="D82" s="33" t="s">
        <v>337</v>
      </c>
      <c r="E82" s="35">
        <v>3.807929173929747</v>
      </c>
      <c r="F82" s="35">
        <v>3.770488750129714</v>
      </c>
      <c r="G82" s="35">
        <v>3.722955330497705</v>
      </c>
      <c r="H82" s="35">
        <v>3.65293688029454</v>
      </c>
      <c r="I82" s="35">
        <v>3.5569550879863234</v>
      </c>
      <c r="J82" s="35">
        <v>3.451159012199963</v>
      </c>
      <c r="K82" s="35">
        <v>3.3420538235352524</v>
      </c>
      <c r="L82" s="35">
        <v>3.2573397972237625</v>
      </c>
      <c r="M82" s="35">
        <v>3.2219966460715797</v>
      </c>
      <c r="N82" s="35">
        <v>3.245975263426453</v>
      </c>
      <c r="O82" s="35">
        <v>3.3067721446742837</v>
      </c>
      <c r="P82" s="35">
        <v>3.3628345058100697</v>
      </c>
      <c r="Q82" s="35">
        <v>3.4003749741681286</v>
      </c>
      <c r="R82" s="35">
        <v>3.4374222261680334</v>
      </c>
      <c r="S82" s="35">
        <v>3.471409425898781</v>
      </c>
      <c r="T82" s="35">
        <v>3.494942485654906</v>
      </c>
      <c r="U82" s="35">
        <v>3.523890667596459</v>
      </c>
      <c r="V82" s="35">
        <v>3.530971115293454</v>
      </c>
      <c r="W82" s="35">
        <v>3.473681428129299</v>
      </c>
      <c r="X82" s="35">
        <v>3.3413793280940953</v>
      </c>
      <c r="Y82" s="35">
        <v>3.166010573040808</v>
      </c>
      <c r="Z82" s="35">
        <v>3.4894787661461675</v>
      </c>
      <c r="AA82" s="35">
        <v>3.0202425970723032</v>
      </c>
      <c r="AB82" s="35">
        <v>2.914117031119086</v>
      </c>
      <c r="AC82" s="35">
        <v>2.810224230071358</v>
      </c>
      <c r="AD82" s="35">
        <v>2.7106442205680534</v>
      </c>
      <c r="AE82" s="35">
        <v>2.6171718213244324</v>
      </c>
      <c r="AF82" s="35">
        <v>2.531368143224978</v>
      </c>
      <c r="AG82" s="35">
        <v>2.4546016871546428</v>
      </c>
      <c r="AH82" s="35">
        <v>2.388079953827545</v>
      </c>
      <c r="AI82" s="35">
        <v>2.3328724880358656</v>
      </c>
      <c r="AJ82" s="35">
        <v>2.238058717912048</v>
      </c>
      <c r="AK82" s="35">
        <v>2.2616981283240394</v>
      </c>
      <c r="AL82" s="35">
        <v>2.211674639251336</v>
      </c>
      <c r="AM82" s="35">
        <v>2.163816157482828</v>
      </c>
      <c r="AN82" s="35">
        <v>2.1089123397367597</v>
      </c>
      <c r="AO82" s="35">
        <v>2.0609102974679208</v>
      </c>
      <c r="AP82" s="35">
        <v>2.0105822347013627</v>
      </c>
      <c r="AQ82" s="35">
        <v>1.9581407159462123</v>
      </c>
      <c r="AR82" s="35">
        <v>1.9205328026050974</v>
      </c>
      <c r="AS82" s="35">
        <v>1.8432171135843431</v>
      </c>
      <c r="AT82" s="35">
        <v>1.8502443222950797</v>
      </c>
      <c r="AU82" s="35">
        <v>1.8205964496572518</v>
      </c>
      <c r="AV82" s="35">
        <v>1.7841476125961222</v>
      </c>
      <c r="AW82" s="35">
        <v>1.7490455715977355</v>
      </c>
      <c r="AX82" s="35">
        <v>1.7076917719292686</v>
      </c>
      <c r="AY82" s="35">
        <v>1.6938175436466287</v>
      </c>
      <c r="AZ82" s="35">
        <v>1.658327616670991</v>
      </c>
      <c r="BA82" s="35">
        <v>1.6312751209930734</v>
      </c>
      <c r="BB82" s="35">
        <v>1.5945223216056923</v>
      </c>
      <c r="BC82" s="35">
        <v>1.5729640262543108</v>
      </c>
      <c r="BD82" s="35">
        <v>1.5281134359508062</v>
      </c>
      <c r="BE82" s="1">
        <f t="shared" si="0"/>
        <v>1</v>
      </c>
      <c r="BG82" s="44" t="s">
        <v>337</v>
      </c>
      <c r="BH82" s="55">
        <v>3.822136361472285</v>
      </c>
      <c r="BI82" s="55">
        <v>3.783189375900152</v>
      </c>
      <c r="BJ82" s="55">
        <v>3.7347238804819627</v>
      </c>
      <c r="BK82" s="55">
        <v>3.6648907845359813</v>
      </c>
      <c r="BL82" s="55">
        <v>3.5703711081422833</v>
      </c>
      <c r="BM82" s="55">
        <v>3.4666780828516526</v>
      </c>
      <c r="BN82" s="55">
        <v>3.359617928878817</v>
      </c>
      <c r="BO82" s="55">
        <v>3.2761575116951005</v>
      </c>
      <c r="BP82" s="55">
        <v>3.2411762210836317</v>
      </c>
      <c r="BQ82" s="55">
        <v>3.2642861128482012</v>
      </c>
      <c r="BR82" s="55">
        <v>3.323294824655812</v>
      </c>
      <c r="BS82" s="55">
        <v>3.3774805861173354</v>
      </c>
      <c r="BT82" s="55">
        <v>3.4129635944285392</v>
      </c>
      <c r="BU82" s="55">
        <v>3.446867192885783</v>
      </c>
      <c r="BV82" s="55">
        <v>3.4765206007672815</v>
      </c>
      <c r="BW82" s="55">
        <v>3.495134813180608</v>
      </c>
      <c r="BX82" s="55">
        <v>3.5194142663656462</v>
      </c>
      <c r="BY82" s="55">
        <v>3.522548269054957</v>
      </c>
      <c r="BZ82" s="55">
        <v>3.4619942658339604</v>
      </c>
      <c r="CA82" s="55">
        <v>3.3271719312892136</v>
      </c>
      <c r="CB82" s="55">
        <v>3.1499838602030517</v>
      </c>
      <c r="CC82" s="55">
        <v>3.124701934018247</v>
      </c>
      <c r="CD82" s="55">
        <v>3.0202425970723032</v>
      </c>
      <c r="CE82" s="55">
        <v>2.914117031119086</v>
      </c>
      <c r="CF82" s="55">
        <v>2.810224230071358</v>
      </c>
      <c r="CG82" s="55">
        <v>2.7106442205680317</v>
      </c>
      <c r="CH82" s="55">
        <v>2.6171718213244324</v>
      </c>
      <c r="CI82" s="55">
        <v>2.531368143224978</v>
      </c>
      <c r="CJ82" s="55">
        <v>2.4546016871546428</v>
      </c>
      <c r="CK82" s="55">
        <v>2.388079953827567</v>
      </c>
      <c r="CL82" s="55">
        <v>2.3328724880358656</v>
      </c>
      <c r="CM82" s="55">
        <v>2.238058717912048</v>
      </c>
      <c r="CN82" s="55">
        <v>2.2616981283240394</v>
      </c>
      <c r="CO82" s="55">
        <v>2.211674639251336</v>
      </c>
      <c r="CP82" s="55">
        <v>2.163816157482828</v>
      </c>
      <c r="CQ82" s="55">
        <v>2.1089123397367597</v>
      </c>
      <c r="CR82" s="55">
        <v>2.0609102974679208</v>
      </c>
      <c r="CS82" s="55">
        <v>2.0105822347013627</v>
      </c>
      <c r="CT82" s="55">
        <v>1.9581407159462123</v>
      </c>
      <c r="CU82" s="55">
        <v>1.9205328026050974</v>
      </c>
      <c r="CV82" s="55">
        <v>1.8432171135843431</v>
      </c>
      <c r="CW82" s="55">
        <v>1.8502443222950797</v>
      </c>
      <c r="CX82" s="55">
        <v>1.8205964496572518</v>
      </c>
      <c r="CY82" s="55">
        <v>1.7841476125961222</v>
      </c>
      <c r="CZ82" s="55">
        <v>1.7490455715977355</v>
      </c>
      <c r="DA82" s="55">
        <v>1.7076917719292686</v>
      </c>
      <c r="DB82" s="55">
        <v>1.6938175436466287</v>
      </c>
      <c r="DC82" s="55">
        <v>1.658327616670991</v>
      </c>
      <c r="DD82" s="55">
        <v>1.6312751209930734</v>
      </c>
      <c r="DE82" s="55">
        <v>1.5945223216056923</v>
      </c>
    </row>
    <row r="83" spans="1:109" ht="17.25" thickBot="1" thickTop="1">
      <c r="A83" s="8">
        <v>5</v>
      </c>
      <c r="C83" s="29" t="str">
        <f>INDEX('[2]world'!$D$3:$D$400,MATCH(D83,'[2]world'!$B$3:$B$400,0))</f>
        <v>EA_P</v>
      </c>
      <c r="D83" s="33" t="s">
        <v>128</v>
      </c>
      <c r="E83" s="35">
        <v>3.012496002267312</v>
      </c>
      <c r="F83" s="35">
        <v>0.2999945936860371</v>
      </c>
      <c r="G83" s="35">
        <v>1.3442967055541857</v>
      </c>
      <c r="H83" s="35">
        <v>2.3898303199005397</v>
      </c>
      <c r="I83" s="35">
        <v>2.302788915286385</v>
      </c>
      <c r="J83" s="35">
        <v>2.3456834960332316</v>
      </c>
      <c r="K83" s="35">
        <v>2.5922371618484163</v>
      </c>
      <c r="L83" s="35">
        <v>2.449048349942842</v>
      </c>
      <c r="M83" s="35">
        <v>2.4239290423311104</v>
      </c>
      <c r="N83" s="35">
        <v>2.653067904099842</v>
      </c>
      <c r="O83" s="35">
        <v>2.5858468104262613</v>
      </c>
      <c r="P83" s="35">
        <v>2.5989707893691474</v>
      </c>
      <c r="Q83" s="35">
        <v>2.398422452444109</v>
      </c>
      <c r="R83" s="35">
        <v>2.2289140624790775</v>
      </c>
      <c r="S83" s="35">
        <v>2.1668860121739186</v>
      </c>
      <c r="T83" s="35">
        <v>1.9200512105108487</v>
      </c>
      <c r="U83" s="35">
        <v>1.6762712960671138</v>
      </c>
      <c r="V83" s="35">
        <v>1.5591696445403755</v>
      </c>
      <c r="W83" s="35">
        <v>1.5282541814398485</v>
      </c>
      <c r="X83" s="35">
        <v>1.5318334073776327</v>
      </c>
      <c r="Y83" s="35">
        <v>1.4764638434282489</v>
      </c>
      <c r="Z83" s="35">
        <v>1.4990844148076548</v>
      </c>
      <c r="AA83" s="35">
        <v>1.6156401600104147</v>
      </c>
      <c r="AB83" s="35">
        <v>1.5862610448951386</v>
      </c>
      <c r="AC83" s="35">
        <v>1.4868311482840255</v>
      </c>
      <c r="AD83" s="35">
        <v>1.5067960863609784</v>
      </c>
      <c r="AE83" s="35">
        <v>1.5850475250345823</v>
      </c>
      <c r="AF83" s="35">
        <v>1.6492361632128905</v>
      </c>
      <c r="AG83" s="35">
        <v>1.637041619897218</v>
      </c>
      <c r="AH83" s="35">
        <v>1.5733304942579878</v>
      </c>
      <c r="AI83" s="35">
        <v>1.497815444580894</v>
      </c>
      <c r="AJ83" s="35">
        <v>1.410247628503015</v>
      </c>
      <c r="AK83" s="35">
        <v>1.2948343077943179</v>
      </c>
      <c r="AL83" s="35">
        <v>1.229211623964062</v>
      </c>
      <c r="AM83" s="35">
        <v>1.2144633139942869</v>
      </c>
      <c r="AN83" s="35">
        <v>1.203100373010372</v>
      </c>
      <c r="AO83" s="35">
        <v>1.1621245280507821</v>
      </c>
      <c r="AP83" s="35">
        <v>1.126334896676525</v>
      </c>
      <c r="AQ83" s="35">
        <v>1.0734350459897115</v>
      </c>
      <c r="AR83" s="35">
        <v>0.9968582807542248</v>
      </c>
      <c r="AS83" s="35">
        <v>0.9387625321578952</v>
      </c>
      <c r="AT83" s="35">
        <v>0.8932997432207372</v>
      </c>
      <c r="AU83" s="35">
        <v>0.8387645783998465</v>
      </c>
      <c r="AV83" s="35">
        <v>0.7916078878451742</v>
      </c>
      <c r="AW83" s="35">
        <v>0.7577430850541162</v>
      </c>
      <c r="AX83" s="35">
        <v>0.7375722481854012</v>
      </c>
      <c r="AY83" s="35">
        <v>0.7166357176113394</v>
      </c>
      <c r="AZ83" s="35">
        <v>0.6907797783090075</v>
      </c>
      <c r="BA83" s="35">
        <v>0.6818520158709163</v>
      </c>
      <c r="BB83" s="35">
        <v>0.6600997015347048</v>
      </c>
      <c r="BC83" s="35">
        <v>0.6386895937701809</v>
      </c>
      <c r="BD83" s="35">
        <v>0.6536213598818961</v>
      </c>
      <c r="BE83" s="1">
        <f t="shared" si="0"/>
        <v>1</v>
      </c>
      <c r="BG83" s="44" t="s">
        <v>128</v>
      </c>
      <c r="BH83" s="55"/>
      <c r="BI83" s="55">
        <v>0.1309250755</v>
      </c>
      <c r="BJ83" s="55">
        <v>1.3166725211</v>
      </c>
      <c r="BK83" s="55">
        <v>2.3598061031</v>
      </c>
      <c r="BL83" s="55">
        <v>2.274289058</v>
      </c>
      <c r="BM83" s="55">
        <v>2.3195035747</v>
      </c>
      <c r="BN83" s="55">
        <v>2.5685676343</v>
      </c>
      <c r="BO83" s="55">
        <v>2.4278603862</v>
      </c>
      <c r="BP83" s="55">
        <v>2.4037425715</v>
      </c>
      <c r="BQ83" s="55">
        <v>2.6344777027</v>
      </c>
      <c r="BR83" s="55">
        <v>2.5611787457</v>
      </c>
      <c r="BS83" s="55">
        <v>2.5733430957</v>
      </c>
      <c r="BT83" s="55">
        <v>2.3721577634</v>
      </c>
      <c r="BU83" s="55">
        <v>2.2027825561</v>
      </c>
      <c r="BV83" s="55">
        <v>2.143377068</v>
      </c>
      <c r="BW83" s="55">
        <v>1.8993179877</v>
      </c>
      <c r="BX83" s="55">
        <v>1.6579036612</v>
      </c>
      <c r="BY83" s="55">
        <v>1.5434747423</v>
      </c>
      <c r="BZ83" s="55">
        <v>1.5151419224</v>
      </c>
      <c r="CA83" s="55">
        <v>1.5213458253</v>
      </c>
      <c r="CB83" s="55">
        <v>1.468928304</v>
      </c>
      <c r="CC83" s="55">
        <v>1.4949409375</v>
      </c>
      <c r="CD83" s="55">
        <v>1.6131058504</v>
      </c>
      <c r="CE83" s="55">
        <v>1.5833975424</v>
      </c>
      <c r="CF83" s="55">
        <v>1.4814246142</v>
      </c>
      <c r="CG83" s="55">
        <v>1.4967796568</v>
      </c>
      <c r="CH83" s="55">
        <v>1.5700778709</v>
      </c>
      <c r="CI83" s="55">
        <v>1.6296376119</v>
      </c>
      <c r="CJ83" s="55">
        <v>1.6188707151</v>
      </c>
      <c r="CK83" s="55">
        <v>1.5589000677</v>
      </c>
      <c r="CL83" s="55">
        <v>1.4998025283</v>
      </c>
      <c r="CM83" s="55">
        <v>1.4123855648</v>
      </c>
      <c r="CN83" s="55">
        <v>1.3093706082</v>
      </c>
      <c r="CO83" s="55">
        <v>1.2452511056</v>
      </c>
      <c r="CP83" s="55">
        <v>1.2265754748</v>
      </c>
      <c r="CQ83" s="55">
        <v>1.2073155432</v>
      </c>
      <c r="CR83" s="55">
        <v>1.1599981998</v>
      </c>
      <c r="CS83" s="55">
        <v>1.1107662356</v>
      </c>
      <c r="CT83" s="55">
        <v>1.0501193781</v>
      </c>
      <c r="CU83" s="55">
        <v>0.9722212515</v>
      </c>
      <c r="CV83" s="55">
        <v>0.883492366</v>
      </c>
      <c r="CW83" s="55">
        <v>0.8885175965</v>
      </c>
      <c r="CX83" s="55">
        <v>0.840906267</v>
      </c>
      <c r="CY83" s="55">
        <v>0.8038430598</v>
      </c>
      <c r="CZ83" s="55">
        <v>0.7704553924</v>
      </c>
      <c r="DA83" s="55">
        <v>0.7547294778</v>
      </c>
      <c r="DB83" s="55">
        <v>0.7325498808</v>
      </c>
      <c r="DC83" s="55">
        <v>0.7117060454</v>
      </c>
      <c r="DD83" s="55">
        <v>0.6975270003</v>
      </c>
      <c r="DE83" s="55">
        <v>0.6863596848</v>
      </c>
    </row>
    <row r="84" spans="1:109" ht="17.25" thickBot="1" thickTop="1">
      <c r="A84" s="8">
        <v>5</v>
      </c>
      <c r="C84" s="29" t="str">
        <f>INDEX('[2]world'!$D$3:$D$400,MATCH(D84,'[2]world'!$B$3:$B$400,0))</f>
        <v>EA_PD</v>
      </c>
      <c r="D84" s="33" t="s">
        <v>129</v>
      </c>
      <c r="E84" s="35">
        <v>2.0239182399608637</v>
      </c>
      <c r="F84" s="35">
        <v>-0.08743743559412565</v>
      </c>
      <c r="G84" s="35">
        <v>1.28630220664499</v>
      </c>
      <c r="H84" s="35">
        <v>2.512091779670513</v>
      </c>
      <c r="I84" s="35">
        <v>2.413376933387454</v>
      </c>
      <c r="J84" s="35">
        <v>2.4635994447473166</v>
      </c>
      <c r="K84" s="35">
        <v>2.7715929180644565</v>
      </c>
      <c r="L84" s="35">
        <v>2.610388302747495</v>
      </c>
      <c r="M84" s="35">
        <v>2.6405934569107643</v>
      </c>
      <c r="N84" s="35">
        <v>2.736040083714201</v>
      </c>
      <c r="O84" s="35">
        <v>2.7492027906038174</v>
      </c>
      <c r="P84" s="35">
        <v>2.7353523987233075</v>
      </c>
      <c r="Q84" s="35">
        <v>2.513522164006659</v>
      </c>
      <c r="R84" s="35">
        <v>2.373410642319868</v>
      </c>
      <c r="S84" s="35">
        <v>2.194737771004853</v>
      </c>
      <c r="T84" s="35">
        <v>1.9519958575413767</v>
      </c>
      <c r="U84" s="35">
        <v>1.7679868505548626</v>
      </c>
      <c r="V84" s="35">
        <v>1.613259610229889</v>
      </c>
      <c r="W84" s="35">
        <v>1.584791777891681</v>
      </c>
      <c r="X84" s="35">
        <v>1.5812891194710232</v>
      </c>
      <c r="Y84" s="35">
        <v>1.528690979961283</v>
      </c>
      <c r="Z84" s="35">
        <v>1.548807480705051</v>
      </c>
      <c r="AA84" s="35">
        <v>1.6890612668030087</v>
      </c>
      <c r="AB84" s="35">
        <v>1.6684093772909847</v>
      </c>
      <c r="AC84" s="35">
        <v>1.5694368554366918</v>
      </c>
      <c r="AD84" s="35">
        <v>1.602942895519675</v>
      </c>
      <c r="AE84" s="35">
        <v>1.6947720063298135</v>
      </c>
      <c r="AF84" s="35">
        <v>1.7733815055955375</v>
      </c>
      <c r="AG84" s="35">
        <v>1.7621273744119037</v>
      </c>
      <c r="AH84" s="35">
        <v>1.686823576259684</v>
      </c>
      <c r="AI84" s="35">
        <v>1.6011693284324622</v>
      </c>
      <c r="AJ84" s="35">
        <v>1.504604350045625</v>
      </c>
      <c r="AK84" s="35">
        <v>1.3839824430635446</v>
      </c>
      <c r="AL84" s="35">
        <v>1.3131544157377988</v>
      </c>
      <c r="AM84" s="35">
        <v>1.2881617871993427</v>
      </c>
      <c r="AN84" s="35">
        <v>1.2499047428794228</v>
      </c>
      <c r="AO84" s="35">
        <v>1.216462211063103</v>
      </c>
      <c r="AP84" s="35">
        <v>1.1916491383064454</v>
      </c>
      <c r="AQ84" s="35">
        <v>1.1388922956541592</v>
      </c>
      <c r="AR84" s="35">
        <v>1.0633597846620262</v>
      </c>
      <c r="AS84" s="35">
        <v>0.9927625320458731</v>
      </c>
      <c r="AT84" s="35">
        <v>0.9380511391391622</v>
      </c>
      <c r="AU84" s="35">
        <v>0.8860340725826745</v>
      </c>
      <c r="AV84" s="35">
        <v>0.8437832778523529</v>
      </c>
      <c r="AW84" s="35">
        <v>0.8138313320800563</v>
      </c>
      <c r="AX84" s="35">
        <v>0.7945691240868626</v>
      </c>
      <c r="AY84" s="35">
        <v>0.759880120279746</v>
      </c>
      <c r="AZ84" s="35">
        <v>0.7221632356093011</v>
      </c>
      <c r="BA84" s="35">
        <v>0.705899666224326</v>
      </c>
      <c r="BB84" s="35">
        <v>0.6967677398482124</v>
      </c>
      <c r="BC84" s="35">
        <v>0.6783375902581668</v>
      </c>
      <c r="BD84" s="35">
        <v>0.6688495304317854</v>
      </c>
      <c r="BE84" s="1">
        <f t="shared" si="0"/>
        <v>1</v>
      </c>
      <c r="BG84" s="44" t="s">
        <v>129</v>
      </c>
      <c r="BH84" s="55"/>
      <c r="BI84" s="55">
        <v>-0.11358384734352</v>
      </c>
      <c r="BJ84" s="55">
        <v>1.2542247135071563</v>
      </c>
      <c r="BK84" s="55">
        <v>2.476696854808253</v>
      </c>
      <c r="BL84" s="55">
        <v>2.379953663817844</v>
      </c>
      <c r="BM84" s="55">
        <v>2.432872339580939</v>
      </c>
      <c r="BN84" s="55">
        <v>2.743719895047221</v>
      </c>
      <c r="BO84" s="55">
        <v>2.5855861268797327</v>
      </c>
      <c r="BP84" s="55">
        <v>2.6169613509431855</v>
      </c>
      <c r="BQ84" s="55">
        <v>2.7114954015928276</v>
      </c>
      <c r="BR84" s="55">
        <v>2.7226737391429623</v>
      </c>
      <c r="BS84" s="55">
        <v>2.706489123245987</v>
      </c>
      <c r="BT84" s="55">
        <v>2.483491175495317</v>
      </c>
      <c r="BU84" s="55">
        <v>2.343645239327415</v>
      </c>
      <c r="BV84" s="55">
        <v>2.1672377216679877</v>
      </c>
      <c r="BW84" s="55">
        <v>1.927893079811156</v>
      </c>
      <c r="BX84" s="55">
        <v>1.7472638568786465</v>
      </c>
      <c r="BY84" s="55">
        <v>1.5953749770875731</v>
      </c>
      <c r="BZ84" s="55">
        <v>1.5698375186581188</v>
      </c>
      <c r="CA84" s="55">
        <v>1.5693250141335113</v>
      </c>
      <c r="CB84" s="55">
        <v>1.5201207399624792</v>
      </c>
      <c r="CC84" s="55">
        <v>1.5426468764727446</v>
      </c>
      <c r="CD84" s="55">
        <v>1.685945539080592</v>
      </c>
      <c r="CE84" s="55">
        <v>1.6654325077807073</v>
      </c>
      <c r="CF84" s="55">
        <v>1.5631560243080145</v>
      </c>
      <c r="CG84" s="55">
        <v>1.591762081626129</v>
      </c>
      <c r="CH84" s="55">
        <v>1.6774765172785209</v>
      </c>
      <c r="CI84" s="55">
        <v>1.7513269008479568</v>
      </c>
      <c r="CJ84" s="55">
        <v>1.7393887155563874</v>
      </c>
      <c r="CK84" s="55">
        <v>1.6686848236556955</v>
      </c>
      <c r="CL84" s="55">
        <v>1.6025774526050185</v>
      </c>
      <c r="CM84" s="55">
        <v>1.5147823303874617</v>
      </c>
      <c r="CN84" s="55">
        <v>1.400705078536106</v>
      </c>
      <c r="CO84" s="55">
        <v>1.3315460765002172</v>
      </c>
      <c r="CP84" s="55">
        <v>1.3020651061679445</v>
      </c>
      <c r="CQ84" s="55">
        <v>1.2548267391050132</v>
      </c>
      <c r="CR84" s="55">
        <v>1.2142515806811076</v>
      </c>
      <c r="CS84" s="55">
        <v>1.1742879573749718</v>
      </c>
      <c r="CT84" s="55">
        <v>1.1128119583612772</v>
      </c>
      <c r="CU84" s="55">
        <v>1.035785366105955</v>
      </c>
      <c r="CV84" s="55">
        <v>0.9305574647828934</v>
      </c>
      <c r="CW84" s="55">
        <v>0.9327795414418887</v>
      </c>
      <c r="CX84" s="55">
        <v>0.8885346074979878</v>
      </c>
      <c r="CY84" s="55">
        <v>0.8576354147497653</v>
      </c>
      <c r="CZ84" s="55">
        <v>0.8281897017748037</v>
      </c>
      <c r="DA84" s="55">
        <v>0.8138973331497112</v>
      </c>
      <c r="DB84" s="55">
        <v>0.7816905291131917</v>
      </c>
      <c r="DC84" s="55">
        <v>0.749059330596566</v>
      </c>
      <c r="DD84" s="55">
        <v>0.7371220818700408</v>
      </c>
      <c r="DE84" s="55">
        <v>0.7312501852689621</v>
      </c>
    </row>
    <row r="85" spans="1:109" ht="17.25" thickBot="1" thickTop="1">
      <c r="A85" s="8">
        <v>5</v>
      </c>
      <c r="C85" s="29" t="str">
        <f>INDEX('[2]world'!$D$3:$D$400,MATCH(D85,'[2]world'!$B$3:$B$400,0))</f>
        <v>Tim_E</v>
      </c>
      <c r="D85" s="33" t="s">
        <v>322</v>
      </c>
      <c r="E85" s="35">
        <v>1.7045402788729458</v>
      </c>
      <c r="F85" s="35">
        <v>1.7503360538894472</v>
      </c>
      <c r="G85" s="35">
        <v>1.7928811740791046</v>
      </c>
      <c r="H85" s="35">
        <v>1.8347242158816865</v>
      </c>
      <c r="I85" s="35">
        <v>1.8776348610455371</v>
      </c>
      <c r="J85" s="35">
        <v>1.917734923552997</v>
      </c>
      <c r="K85" s="35">
        <v>1.8863074905781425</v>
      </c>
      <c r="L85" s="35">
        <v>1.83396911539434</v>
      </c>
      <c r="M85" s="35">
        <v>1.872444965689515</v>
      </c>
      <c r="N85" s="35">
        <v>2.0310853628395886</v>
      </c>
      <c r="O85" s="35">
        <v>2.2275378344563515</v>
      </c>
      <c r="P85" s="35">
        <v>2.571623484450668</v>
      </c>
      <c r="Q85" s="35">
        <v>2.7772760340687346</v>
      </c>
      <c r="R85" s="35">
        <v>2.4419060468474014</v>
      </c>
      <c r="S85" s="35">
        <v>1.4336150027817873</v>
      </c>
      <c r="T85" s="35">
        <v>0.026701927449453454</v>
      </c>
      <c r="U85" s="35">
        <v>-1.6562688031872788</v>
      </c>
      <c r="V85" s="35">
        <v>-3.105358828850069</v>
      </c>
      <c r="W85" s="35">
        <v>-3.7705221631742405</v>
      </c>
      <c r="X85" s="35">
        <v>-3.1707630923807697</v>
      </c>
      <c r="Y85" s="35">
        <v>-1.5442217711139261</v>
      </c>
      <c r="Z85" s="35">
        <v>0.5250464842468626</v>
      </c>
      <c r="AA85" s="35">
        <v>2.25325433363264</v>
      </c>
      <c r="AB85" s="35">
        <v>3.3401929620681448</v>
      </c>
      <c r="AC85" s="35">
        <v>3.5275684671917067</v>
      </c>
      <c r="AD85" s="35">
        <v>3.129952526685356</v>
      </c>
      <c r="AE85" s="35">
        <v>2.5772621294337426</v>
      </c>
      <c r="AF85" s="35">
        <v>2.224895865436984</v>
      </c>
      <c r="AG85" s="35">
        <v>2.0982809310925195</v>
      </c>
      <c r="AH85" s="35">
        <v>2.3024718250779244</v>
      </c>
      <c r="AI85" s="35">
        <v>2.685559848437764</v>
      </c>
      <c r="AJ85" s="35">
        <v>3.1943669853326964</v>
      </c>
      <c r="AK85" s="35">
        <v>3.495491056840885</v>
      </c>
      <c r="AL85" s="35">
        <v>3.2905075607610876</v>
      </c>
      <c r="AM85" s="35">
        <v>2.4713374680565843</v>
      </c>
      <c r="AN85" s="35">
        <v>1.3136776381470352</v>
      </c>
      <c r="AO85" s="35">
        <v>-0.06298762096869479</v>
      </c>
      <c r="AP85" s="35">
        <v>-1.1730190956878823</v>
      </c>
      <c r="AQ85" s="35">
        <v>-1.5220771871644758</v>
      </c>
      <c r="AR85" s="35">
        <v>-0.7539041989233324</v>
      </c>
      <c r="AS85" s="35">
        <v>0.8107817438288272</v>
      </c>
      <c r="AT85" s="35">
        <v>2.666609131860692</v>
      </c>
      <c r="AU85" s="35">
        <v>4.088420798819612</v>
      </c>
      <c r="AV85" s="35">
        <v>4.752400635949352</v>
      </c>
      <c r="AW85" s="35">
        <v>4.482871437204966</v>
      </c>
      <c r="AX85" s="35">
        <v>3.6632966174336152</v>
      </c>
      <c r="AY85" s="35">
        <v>2.753306150804809</v>
      </c>
      <c r="AZ85" s="35">
        <v>2.11483668102819</v>
      </c>
      <c r="BA85" s="35">
        <v>1.77335472113619</v>
      </c>
      <c r="BB85" s="35">
        <v>1.847884053685558</v>
      </c>
      <c r="BC85" s="35">
        <v>2.879661708913698</v>
      </c>
      <c r="BD85" s="35">
        <v>2.879620912185403</v>
      </c>
      <c r="BE85" s="1">
        <f t="shared" si="0"/>
        <v>1</v>
      </c>
      <c r="BG85" s="44" t="s">
        <v>322</v>
      </c>
      <c r="BH85" s="55">
        <v>1.7137012377317185</v>
      </c>
      <c r="BI85" s="55">
        <v>1.7661298854836458</v>
      </c>
      <c r="BJ85" s="55">
        <v>1.8118474537598417</v>
      </c>
      <c r="BK85" s="55">
        <v>1.846620050046004</v>
      </c>
      <c r="BL85" s="55">
        <v>1.868691108470453</v>
      </c>
      <c r="BM85" s="55">
        <v>1.8827271947238877</v>
      </c>
      <c r="BN85" s="55">
        <v>1.8092750316833452</v>
      </c>
      <c r="BO85" s="55">
        <v>1.7262844203153869</v>
      </c>
      <c r="BP85" s="55">
        <v>1.78569322831854</v>
      </c>
      <c r="BQ85" s="55">
        <v>2.0313143645687743</v>
      </c>
      <c r="BR85" s="55">
        <v>2.3498318318302283</v>
      </c>
      <c r="BS85" s="55">
        <v>2.835701166024333</v>
      </c>
      <c r="BT85" s="55">
        <v>3.141266520386433</v>
      </c>
      <c r="BU85" s="55">
        <v>2.8143563101971347</v>
      </c>
      <c r="BV85" s="55">
        <v>1.7097335066398756</v>
      </c>
      <c r="BW85" s="55">
        <v>0.14585180770297881</v>
      </c>
      <c r="BX85" s="55">
        <v>-1.7194747394625516</v>
      </c>
      <c r="BY85" s="55">
        <v>-3.3320418581259856</v>
      </c>
      <c r="BZ85" s="55">
        <v>-4.115236758015079</v>
      </c>
      <c r="CA85" s="55">
        <v>-3.538772731780751</v>
      </c>
      <c r="CB85" s="55">
        <v>-1.840098887465044</v>
      </c>
      <c r="CC85" s="55">
        <v>0.34736118815651934</v>
      </c>
      <c r="CD85" s="55">
        <v>2.176003933999843</v>
      </c>
      <c r="CE85" s="55">
        <v>3.3313021882576908</v>
      </c>
      <c r="CF85" s="55">
        <v>3.532701936825168</v>
      </c>
      <c r="CG85" s="55">
        <v>3.11402001102977</v>
      </c>
      <c r="CH85" s="55">
        <v>2.5329230219332697</v>
      </c>
      <c r="CI85" s="55">
        <v>2.1653779874933656</v>
      </c>
      <c r="CJ85" s="55">
        <v>2.0352242111232695</v>
      </c>
      <c r="CK85" s="55">
        <v>2.2541378805453776</v>
      </c>
      <c r="CL85" s="55">
        <v>2.66145006019587</v>
      </c>
      <c r="CM85" s="55">
        <v>3.2014134744620706</v>
      </c>
      <c r="CN85" s="55">
        <v>3.5206996794702095</v>
      </c>
      <c r="CO85" s="55">
        <v>3.3038391957708635</v>
      </c>
      <c r="CP85" s="55">
        <v>2.435480361033935</v>
      </c>
      <c r="CQ85" s="55">
        <v>1.2067528885218057</v>
      </c>
      <c r="CR85" s="55">
        <v>-0.23418786190240914</v>
      </c>
      <c r="CS85" s="55">
        <v>-1.394841196970217</v>
      </c>
      <c r="CT85" s="55">
        <v>-1.7955374594403792</v>
      </c>
      <c r="CU85" s="55">
        <v>-1.0679554251740595</v>
      </c>
      <c r="CV85" s="55">
        <v>0.4902160455807054</v>
      </c>
      <c r="CW85" s="55">
        <v>2.3289498537169346</v>
      </c>
      <c r="CX85" s="55">
        <v>3.778306615780966</v>
      </c>
      <c r="CY85" s="55">
        <v>4.609556670981471</v>
      </c>
      <c r="CZ85" s="55">
        <v>4.651460638615941</v>
      </c>
      <c r="DA85" s="55">
        <v>4.206966182331558</v>
      </c>
      <c r="DB85" s="55">
        <v>3.69344598203538</v>
      </c>
      <c r="DC85" s="55">
        <v>3.3667911466703795</v>
      </c>
      <c r="DD85" s="55">
        <v>3.167392864170034</v>
      </c>
      <c r="DE85" s="55">
        <v>3.1551286929755706</v>
      </c>
    </row>
    <row r="86" spans="1:109" ht="17.25" thickBot="1" thickTop="1">
      <c r="A86" s="8">
        <v>5</v>
      </c>
      <c r="C86" s="29" t="str">
        <f>INDEX('[2]world'!$D$3:$D$400,MATCH(D86,'[2]world'!$B$3:$B$400,0))</f>
        <v>Viet</v>
      </c>
      <c r="D86" s="33" t="s">
        <v>338</v>
      </c>
      <c r="E86" s="35">
        <v>1.639219992279799</v>
      </c>
      <c r="F86" s="35">
        <v>1.9516316205338398</v>
      </c>
      <c r="G86" s="35">
        <v>1.9435884019677636</v>
      </c>
      <c r="H86" s="35">
        <v>1.9553437219636645</v>
      </c>
      <c r="I86" s="35">
        <v>1.9825250078907657</v>
      </c>
      <c r="J86" s="35">
        <v>2.021081930389603</v>
      </c>
      <c r="K86" s="35">
        <v>2.067264241943915</v>
      </c>
      <c r="L86" s="35">
        <v>2.1176141534809854</v>
      </c>
      <c r="M86" s="35">
        <v>2.168966762913807</v>
      </c>
      <c r="N86" s="35">
        <v>2.2184534168470535</v>
      </c>
      <c r="O86" s="35">
        <v>2.263504117089454</v>
      </c>
      <c r="P86" s="35">
        <v>2.303090378034344</v>
      </c>
      <c r="Q86" s="35">
        <v>2.336330817589526</v>
      </c>
      <c r="R86" s="35">
        <v>2.3553615118661573</v>
      </c>
      <c r="S86" s="35">
        <v>2.3567607114432914</v>
      </c>
      <c r="T86" s="35">
        <v>2.34325348668409</v>
      </c>
      <c r="U86" s="35">
        <v>2.3206526456089485</v>
      </c>
      <c r="V86" s="35">
        <v>2.2876730364576066</v>
      </c>
      <c r="W86" s="35">
        <v>2.243195018289221</v>
      </c>
      <c r="X86" s="35">
        <v>2.1872674292241077</v>
      </c>
      <c r="Y86" s="35">
        <v>2.1199304542287067</v>
      </c>
      <c r="Z86" s="35">
        <v>1.8858988225148376</v>
      </c>
      <c r="AA86" s="35">
        <v>1.7472893264041125</v>
      </c>
      <c r="AB86" s="35">
        <v>1.723186393017169</v>
      </c>
      <c r="AC86" s="35">
        <v>1.8135900223540145</v>
      </c>
      <c r="AD86" s="35">
        <v>2.018500214414588</v>
      </c>
      <c r="AE86" s="35">
        <v>2.318832542078422</v>
      </c>
      <c r="AF86" s="35">
        <v>2.4608000785435875</v>
      </c>
      <c r="AG86" s="35">
        <v>2.4206664577244985</v>
      </c>
      <c r="AH86" s="35">
        <v>2.360364818886895</v>
      </c>
      <c r="AI86" s="35">
        <v>1.9003452048487084</v>
      </c>
      <c r="AJ86" s="35">
        <v>1.8396260620602856</v>
      </c>
      <c r="AK86" s="35">
        <v>1.7801011710480066</v>
      </c>
      <c r="AL86" s="35">
        <v>1.7298718194173928</v>
      </c>
      <c r="AM86" s="35">
        <v>1.680125518963922</v>
      </c>
      <c r="AN86" s="35">
        <v>1.639863102526503</v>
      </c>
      <c r="AO86" s="35">
        <v>1.6000098826845044</v>
      </c>
      <c r="AP86" s="35">
        <v>1.560009827856214</v>
      </c>
      <c r="AQ86" s="35">
        <v>1.5349866565718087</v>
      </c>
      <c r="AR86" s="35">
        <v>1.5000314144613214</v>
      </c>
      <c r="AS86" s="35">
        <v>1.3411548927935968</v>
      </c>
      <c r="AT86" s="35">
        <v>1.267329551611932</v>
      </c>
      <c r="AU86" s="35">
        <v>1.160485634546479</v>
      </c>
      <c r="AV86" s="35">
        <v>1.162086510598023</v>
      </c>
      <c r="AW86" s="35">
        <v>1.1973749979027262</v>
      </c>
      <c r="AX86" s="35">
        <v>1.1668239555698885</v>
      </c>
      <c r="AY86" s="35">
        <v>1.1098049112479789</v>
      </c>
      <c r="AZ86" s="35">
        <v>1.0840884257827754</v>
      </c>
      <c r="BA86" s="35">
        <v>1.0643562225852852</v>
      </c>
      <c r="BB86" s="35">
        <v>1.05489057785699</v>
      </c>
      <c r="BC86" s="35">
        <v>1.0438786987696755</v>
      </c>
      <c r="BD86" s="35">
        <v>1.044023908997963</v>
      </c>
      <c r="BE86" s="1">
        <f t="shared" si="0"/>
        <v>1</v>
      </c>
      <c r="BG86" s="44" t="s">
        <v>338</v>
      </c>
      <c r="BH86" s="55">
        <v>1.639219992279821</v>
      </c>
      <c r="BI86" s="55">
        <v>1.9516316205338398</v>
      </c>
      <c r="BJ86" s="55">
        <v>1.9435884019677636</v>
      </c>
      <c r="BK86" s="55">
        <v>1.9553437219636645</v>
      </c>
      <c r="BL86" s="55">
        <v>1.9825250078907442</v>
      </c>
      <c r="BM86" s="55">
        <v>2.021081930389603</v>
      </c>
      <c r="BN86" s="55">
        <v>2.067264241943915</v>
      </c>
      <c r="BO86" s="55">
        <v>2.1176141534809854</v>
      </c>
      <c r="BP86" s="55">
        <v>2.168966762913807</v>
      </c>
      <c r="BQ86" s="55">
        <v>2.2184534168470535</v>
      </c>
      <c r="BR86" s="55">
        <v>2.263504117089454</v>
      </c>
      <c r="BS86" s="55">
        <v>2.303090378034344</v>
      </c>
      <c r="BT86" s="55">
        <v>2.336330817589526</v>
      </c>
      <c r="BU86" s="55">
        <v>2.3553615118661573</v>
      </c>
      <c r="BV86" s="55">
        <v>2.3567607114432914</v>
      </c>
      <c r="BW86" s="55">
        <v>2.3432534866840684</v>
      </c>
      <c r="BX86" s="55">
        <v>2.3206526456089485</v>
      </c>
      <c r="BY86" s="55">
        <v>2.2876730364576066</v>
      </c>
      <c r="BZ86" s="55">
        <v>2.243195018289221</v>
      </c>
      <c r="CA86" s="55">
        <v>2.1872674292241294</v>
      </c>
      <c r="CB86" s="55">
        <v>2.1199304542287067</v>
      </c>
      <c r="CC86" s="55">
        <v>1.8858988225148376</v>
      </c>
      <c r="CD86" s="55">
        <v>1.7472893264041125</v>
      </c>
      <c r="CE86" s="55">
        <v>1.723186393017169</v>
      </c>
      <c r="CF86" s="55">
        <v>1.8135900223540145</v>
      </c>
      <c r="CG86" s="55">
        <v>2.018500214414588</v>
      </c>
      <c r="CH86" s="55">
        <v>2.318832542078422</v>
      </c>
      <c r="CI86" s="55">
        <v>2.4608000785435875</v>
      </c>
      <c r="CJ86" s="55">
        <v>2.4206664577244985</v>
      </c>
      <c r="CK86" s="55">
        <v>2.360364818886895</v>
      </c>
      <c r="CL86" s="55">
        <v>2.1776174668761934</v>
      </c>
      <c r="CM86" s="55">
        <v>2.1017780983530514</v>
      </c>
      <c r="CN86" s="55">
        <v>2.0259387298299183</v>
      </c>
      <c r="CO86" s="55">
        <v>1.9500993613067577</v>
      </c>
      <c r="CP86" s="55">
        <v>1.874259992783637</v>
      </c>
      <c r="CQ86" s="55">
        <v>1.7984206242605307</v>
      </c>
      <c r="CR86" s="55">
        <v>1.7925520715411807</v>
      </c>
      <c r="CS86" s="55">
        <v>1.5491762812451004</v>
      </c>
      <c r="CT86" s="55">
        <v>1.3949430035887795</v>
      </c>
      <c r="CU86" s="55">
        <v>1.291932144627341</v>
      </c>
      <c r="CV86" s="55">
        <v>0.15520427168560985</v>
      </c>
      <c r="CW86" s="55">
        <v>1.3439198388030138</v>
      </c>
      <c r="CX86" s="55">
        <v>1.315060880052362</v>
      </c>
      <c r="CY86" s="55">
        <v>1.4630173955311112</v>
      </c>
      <c r="CZ86" s="55">
        <v>1.386226804618999</v>
      </c>
      <c r="DA86" s="55">
        <v>1.3014753336928593</v>
      </c>
      <c r="DB86" s="55">
        <v>1.232353432530443</v>
      </c>
      <c r="DC86" s="55">
        <v>1.2027905373475467</v>
      </c>
      <c r="DD86" s="55">
        <v>1.2323288493719577</v>
      </c>
      <c r="DE86" s="55">
        <v>1.2323288493720017</v>
      </c>
    </row>
    <row r="87" spans="1:109" ht="17.25" thickBot="1" thickTop="1">
      <c r="A87" s="8">
        <v>5</v>
      </c>
      <c r="C87" s="29" t="str">
        <f>INDEX('[2]world'!$D$3:$D$400,MATCH(D87,'[2]world'!$B$3:$B$400,0))</f>
        <v>Gab</v>
      </c>
      <c r="D87" s="33" t="s">
        <v>213</v>
      </c>
      <c r="E87" s="35">
        <v>0.4856006430222613</v>
      </c>
      <c r="F87" s="35">
        <v>0.546542567666411</v>
      </c>
      <c r="G87" s="35">
        <v>0.6105477441852162</v>
      </c>
      <c r="H87" s="35">
        <v>0.6648788042166929</v>
      </c>
      <c r="I87" s="35">
        <v>0.704860269768479</v>
      </c>
      <c r="J87" s="35">
        <v>0.7435721960991974</v>
      </c>
      <c r="K87" s="35">
        <v>0.7711087238931279</v>
      </c>
      <c r="L87" s="35">
        <v>0.8285648610037272</v>
      </c>
      <c r="M87" s="35">
        <v>0.9737270282123351</v>
      </c>
      <c r="N87" s="35">
        <v>1.2305448520700146</v>
      </c>
      <c r="O87" s="35">
        <v>1.5581764819950823</v>
      </c>
      <c r="P87" s="35">
        <v>1.9083042190048403</v>
      </c>
      <c r="Q87" s="35">
        <v>2.2140287390171647</v>
      </c>
      <c r="R87" s="35">
        <v>2.4400361320544794</v>
      </c>
      <c r="S87" s="35">
        <v>2.5596268647243243</v>
      </c>
      <c r="T87" s="35">
        <v>2.605977409661125</v>
      </c>
      <c r="U87" s="35">
        <v>2.631438555520254</v>
      </c>
      <c r="V87" s="35">
        <v>2.6718527503139655</v>
      </c>
      <c r="W87" s="35">
        <v>2.7203434582778403</v>
      </c>
      <c r="X87" s="35">
        <v>2.78601822514652</v>
      </c>
      <c r="Y87" s="35">
        <v>2.8610568827782004</v>
      </c>
      <c r="Z87" s="35">
        <v>2.927825610030864</v>
      </c>
      <c r="AA87" s="35">
        <v>2.9799529378139793</v>
      </c>
      <c r="AB87" s="35">
        <v>3.024691875035276</v>
      </c>
      <c r="AC87" s="35">
        <v>3.062257313084391</v>
      </c>
      <c r="AD87" s="35">
        <v>3.0927761413386445</v>
      </c>
      <c r="AE87" s="35">
        <v>3.1072654792145955</v>
      </c>
      <c r="AF87" s="35">
        <v>3.1153527017684475</v>
      </c>
      <c r="AG87" s="35">
        <v>3.1346328303569213</v>
      </c>
      <c r="AH87" s="35">
        <v>3.1688073251519095</v>
      </c>
      <c r="AI87" s="35">
        <v>3.2051379181730573</v>
      </c>
      <c r="AJ87" s="35">
        <v>3.2392735122966525</v>
      </c>
      <c r="AK87" s="35">
        <v>3.245728086651125</v>
      </c>
      <c r="AL87" s="35">
        <v>3.2007576431950633</v>
      </c>
      <c r="AM87" s="35">
        <v>3.0952270775920403</v>
      </c>
      <c r="AN87" s="35">
        <v>2.9511706203171832</v>
      </c>
      <c r="AO87" s="35">
        <v>2.801127307016759</v>
      </c>
      <c r="AP87" s="35">
        <v>2.664993765898092</v>
      </c>
      <c r="AQ87" s="35">
        <v>2.538015278624251</v>
      </c>
      <c r="AR87" s="35">
        <v>2.4259848140021347</v>
      </c>
      <c r="AS87" s="35">
        <v>2.326920529860161</v>
      </c>
      <c r="AT87" s="35">
        <v>2.23276683453774</v>
      </c>
      <c r="AU87" s="35">
        <v>2.143406029388505</v>
      </c>
      <c r="AV87" s="35">
        <v>2.0669320687545225</v>
      </c>
      <c r="AW87" s="35">
        <v>2.005360900337735</v>
      </c>
      <c r="AX87" s="35">
        <v>1.9565248953926786</v>
      </c>
      <c r="AY87" s="35">
        <v>1.9121793092540005</v>
      </c>
      <c r="AZ87" s="35">
        <v>1.8750356565950241</v>
      </c>
      <c r="BA87" s="35">
        <v>1.8562461922533142</v>
      </c>
      <c r="BB87" s="35">
        <v>1.858361903309471</v>
      </c>
      <c r="BC87" s="35">
        <v>1.8739546366465485</v>
      </c>
      <c r="BD87" s="35">
        <v>1.8948991582592418</v>
      </c>
      <c r="BE87" s="1">
        <f t="shared" si="0"/>
        <v>1</v>
      </c>
      <c r="BG87" s="44" t="s">
        <v>213</v>
      </c>
      <c r="BH87" s="55">
        <v>0.4837876893992544</v>
      </c>
      <c r="BI87" s="55">
        <v>0.5449593577585574</v>
      </c>
      <c r="BJ87" s="55">
        <v>0.608379936479677</v>
      </c>
      <c r="BK87" s="55">
        <v>0.6629486437933626</v>
      </c>
      <c r="BL87" s="55">
        <v>0.7027625537283119</v>
      </c>
      <c r="BM87" s="55">
        <v>0.7417116897454974</v>
      </c>
      <c r="BN87" s="55">
        <v>0.7686893763397896</v>
      </c>
      <c r="BO87" s="55">
        <v>0.8260017421210661</v>
      </c>
      <c r="BP87" s="55">
        <v>0.9712471559268023</v>
      </c>
      <c r="BQ87" s="55">
        <v>1.2295343670085315</v>
      </c>
      <c r="BR87" s="55">
        <v>1.5588014523345632</v>
      </c>
      <c r="BS87" s="55">
        <v>1.9114200945613538</v>
      </c>
      <c r="BT87" s="55">
        <v>2.2185521448360825</v>
      </c>
      <c r="BU87" s="55">
        <v>2.442639373811254</v>
      </c>
      <c r="BV87" s="55">
        <v>2.5571338723950805</v>
      </c>
      <c r="BW87" s="55">
        <v>2.5955680247170787</v>
      </c>
      <c r="BX87" s="55">
        <v>2.6132403610631227</v>
      </c>
      <c r="BY87" s="55">
        <v>2.647311984372244</v>
      </c>
      <c r="BZ87" s="55">
        <v>2.6920514433290936</v>
      </c>
      <c r="CA87" s="55">
        <v>2.757864703432608</v>
      </c>
      <c r="CB87" s="55">
        <v>2.8350769052472584</v>
      </c>
      <c r="CC87" s="55">
        <v>2.904810849119216</v>
      </c>
      <c r="CD87" s="55">
        <v>2.9593254820167743</v>
      </c>
      <c r="CE87" s="55">
        <v>3.006597630084437</v>
      </c>
      <c r="CF87" s="55">
        <v>3.046154366393333</v>
      </c>
      <c r="CG87" s="55">
        <v>3.0785471387804293</v>
      </c>
      <c r="CH87" s="55">
        <v>3.0952576933058413</v>
      </c>
      <c r="CI87" s="55">
        <v>3.1058752726158785</v>
      </c>
      <c r="CJ87" s="55">
        <v>3.1272995100927576</v>
      </c>
      <c r="CK87" s="55">
        <v>3.1636169407025565</v>
      </c>
      <c r="CL87" s="55">
        <v>3.2016158447898784</v>
      </c>
      <c r="CM87" s="55">
        <v>3.2369794794050564</v>
      </c>
      <c r="CN87" s="55">
        <v>3.244900603818099</v>
      </c>
      <c r="CO87" s="55">
        <v>3.2028899474544756</v>
      </c>
      <c r="CP87" s="55">
        <v>3.102625759881336</v>
      </c>
      <c r="CQ87" s="55">
        <v>2.964539390119876</v>
      </c>
      <c r="CR87" s="55">
        <v>2.8202075176997385</v>
      </c>
      <c r="CS87" s="55">
        <v>2.6880573836352957</v>
      </c>
      <c r="CT87" s="55">
        <v>2.5631781294426115</v>
      </c>
      <c r="CU87" s="55">
        <v>2.450655750265213</v>
      </c>
      <c r="CV87" s="55">
        <v>2.349152375843348</v>
      </c>
      <c r="CW87" s="55">
        <v>2.250532177531847</v>
      </c>
      <c r="CX87" s="55">
        <v>2.1556988468233995</v>
      </c>
      <c r="CY87" s="55">
        <v>2.074727216641866</v>
      </c>
      <c r="CZ87" s="55">
        <v>2.009098324203745</v>
      </c>
      <c r="DA87" s="55">
        <v>1.9564550836583638</v>
      </c>
      <c r="DB87" s="55">
        <v>1.9085937576229821</v>
      </c>
      <c r="DC87" s="55">
        <v>1.864760094491667</v>
      </c>
      <c r="DD87" s="55">
        <v>1.8311748343069292</v>
      </c>
      <c r="DE87" s="55">
        <v>1.8084177863196655</v>
      </c>
    </row>
    <row r="88" spans="1:109" ht="17.25" thickBot="1" thickTop="1">
      <c r="A88" s="8">
        <v>5</v>
      </c>
      <c r="C88" s="29" t="str">
        <f>INDEX('[2]world'!$D$3:$D$400,MATCH(D88,'[2]world'!$B$3:$B$400,0))</f>
        <v>Hai</v>
      </c>
      <c r="D88" s="33" t="s">
        <v>224</v>
      </c>
      <c r="E88" s="35">
        <v>1.9618458184825271</v>
      </c>
      <c r="F88" s="35">
        <v>1.978715384581162</v>
      </c>
      <c r="G88" s="35">
        <v>1.990878797534052</v>
      </c>
      <c r="H88" s="35">
        <v>1.998161061159857</v>
      </c>
      <c r="I88" s="35">
        <v>2.0002820387977263</v>
      </c>
      <c r="J88" s="35">
        <v>1.9970795041214358</v>
      </c>
      <c r="K88" s="35">
        <v>1.9989796497017713</v>
      </c>
      <c r="L88" s="35">
        <v>1.9967333736266988</v>
      </c>
      <c r="M88" s="35">
        <v>1.971490513442429</v>
      </c>
      <c r="N88" s="35">
        <v>1.9179956433302898</v>
      </c>
      <c r="O88" s="35">
        <v>1.8500341049769529</v>
      </c>
      <c r="P88" s="35">
        <v>1.7785772025487483</v>
      </c>
      <c r="Q88" s="35">
        <v>1.726442808459866</v>
      </c>
      <c r="R88" s="35">
        <v>1.710948288161956</v>
      </c>
      <c r="S88" s="35">
        <v>1.7425131619198402</v>
      </c>
      <c r="T88" s="35">
        <v>1.8078292368091164</v>
      </c>
      <c r="U88" s="35">
        <v>1.8746597728077063</v>
      </c>
      <c r="V88" s="35">
        <v>1.9355675322582488</v>
      </c>
      <c r="W88" s="35">
        <v>2.009771402503228</v>
      </c>
      <c r="X88" s="35">
        <v>2.097197244797902</v>
      </c>
      <c r="Y88" s="35">
        <v>2.1878252105057965</v>
      </c>
      <c r="Z88" s="35">
        <v>2.28172211250266</v>
      </c>
      <c r="AA88" s="35">
        <v>2.3578565835983136</v>
      </c>
      <c r="AB88" s="35">
        <v>2.3914661030670197</v>
      </c>
      <c r="AC88" s="35">
        <v>2.372679195358481</v>
      </c>
      <c r="AD88" s="35">
        <v>2.318373454280209</v>
      </c>
      <c r="AE88" s="35">
        <v>2.2532437023888736</v>
      </c>
      <c r="AF88" s="35">
        <v>2.1963957259066063</v>
      </c>
      <c r="AG88" s="35">
        <v>2.148281596719041</v>
      </c>
      <c r="AH88" s="35">
        <v>2.115009993169916</v>
      </c>
      <c r="AI88" s="35">
        <v>2.091653826257036</v>
      </c>
      <c r="AJ88" s="35">
        <v>2.0649267936829383</v>
      </c>
      <c r="AK88" s="35">
        <v>2.0325525968059135</v>
      </c>
      <c r="AL88" s="35">
        <v>2.0043160846280355</v>
      </c>
      <c r="AM88" s="35">
        <v>1.9811274929784466</v>
      </c>
      <c r="AN88" s="35">
        <v>1.9597661206256451</v>
      </c>
      <c r="AO88" s="35">
        <v>1.940213244820315</v>
      </c>
      <c r="AP88" s="35">
        <v>1.9150961452868585</v>
      </c>
      <c r="AQ88" s="35">
        <v>1.8758478700410888</v>
      </c>
      <c r="AR88" s="35">
        <v>1.8188970336153472</v>
      </c>
      <c r="AS88" s="35">
        <v>1.7504136521534042</v>
      </c>
      <c r="AT88" s="35">
        <v>1.6810335832658758</v>
      </c>
      <c r="AU88" s="35">
        <v>1.616998288016735</v>
      </c>
      <c r="AV88" s="35">
        <v>1.5562994219529906</v>
      </c>
      <c r="AW88" s="35">
        <v>1.5008456737670939</v>
      </c>
      <c r="AX88" s="35">
        <v>1.450766332746666</v>
      </c>
      <c r="AY88" s="35">
        <v>1.4009706681308132</v>
      </c>
      <c r="AZ88" s="35">
        <v>1.3550059003074497</v>
      </c>
      <c r="BA88" s="35">
        <v>1.3221223474267993</v>
      </c>
      <c r="BB88" s="35">
        <v>1.3051742492240554</v>
      </c>
      <c r="BC88" s="35">
        <v>1.2993367033722003</v>
      </c>
      <c r="BD88" s="35">
        <v>1.297823847028191</v>
      </c>
      <c r="BE88" s="1">
        <f t="shared" si="0"/>
        <v>1</v>
      </c>
      <c r="BG88" s="44" t="s">
        <v>224</v>
      </c>
      <c r="BH88" s="55">
        <v>1.9636961414754197</v>
      </c>
      <c r="BI88" s="55">
        <v>1.9803914419273865</v>
      </c>
      <c r="BJ88" s="55">
        <v>1.9924888488339683</v>
      </c>
      <c r="BK88" s="55">
        <v>1.9999274838249037</v>
      </c>
      <c r="BL88" s="55">
        <v>2.002410311574382</v>
      </c>
      <c r="BM88" s="55">
        <v>1.999688882109422</v>
      </c>
      <c r="BN88" s="55">
        <v>2.0022421792902634</v>
      </c>
      <c r="BO88" s="55">
        <v>2.0005417734196387</v>
      </c>
      <c r="BP88" s="55">
        <v>1.9748991356251615</v>
      </c>
      <c r="BQ88" s="55">
        <v>1.9199879280163912</v>
      </c>
      <c r="BR88" s="55">
        <v>1.8500021227417975</v>
      </c>
      <c r="BS88" s="55">
        <v>1.7754049825591571</v>
      </c>
      <c r="BT88" s="55">
        <v>1.7204846783497079</v>
      </c>
      <c r="BU88" s="55">
        <v>1.7046991568932832</v>
      </c>
      <c r="BV88" s="55">
        <v>1.7390551515778592</v>
      </c>
      <c r="BW88" s="55">
        <v>1.8088356076296102</v>
      </c>
      <c r="BX88" s="55">
        <v>1.8817966664539332</v>
      </c>
      <c r="BY88" s="55">
        <v>1.9466455111047942</v>
      </c>
      <c r="BZ88" s="55">
        <v>2.0184150222097164</v>
      </c>
      <c r="CA88" s="55">
        <v>2.0951021448459892</v>
      </c>
      <c r="CB88" s="55">
        <v>2.17030519489667</v>
      </c>
      <c r="CC88" s="55">
        <v>2.2474776924515676</v>
      </c>
      <c r="CD88" s="55">
        <v>2.3109859028970403</v>
      </c>
      <c r="CE88" s="55">
        <v>2.338993830473001</v>
      </c>
      <c r="CF88" s="55">
        <v>2.323562902068729</v>
      </c>
      <c r="CG88" s="55">
        <v>2.2785502137203575</v>
      </c>
      <c r="CH88" s="55">
        <v>2.2245242454466263</v>
      </c>
      <c r="CI88" s="55">
        <v>2.1770433458945133</v>
      </c>
      <c r="CJ88" s="55">
        <v>2.1359085741458554</v>
      </c>
      <c r="CK88" s="55">
        <v>2.1061664618897438</v>
      </c>
      <c r="CL88" s="55">
        <v>2.084318578849606</v>
      </c>
      <c r="CM88" s="55">
        <v>2.0596371940238516</v>
      </c>
      <c r="CN88" s="55">
        <v>2.0312254811714814</v>
      </c>
      <c r="CO88" s="55">
        <v>2.007969147488646</v>
      </c>
      <c r="CP88" s="55">
        <v>1.9910869698829115</v>
      </c>
      <c r="CQ88" s="55">
        <v>1.9772671220501137</v>
      </c>
      <c r="CR88" s="55">
        <v>1.9664489998524912</v>
      </c>
      <c r="CS88" s="55">
        <v>1.9511452353727008</v>
      </c>
      <c r="CT88" s="55">
        <v>1.9230552237128686</v>
      </c>
      <c r="CU88" s="55">
        <v>1.8786215424059634</v>
      </c>
      <c r="CV88" s="55">
        <v>1.8241959001493748</v>
      </c>
      <c r="CW88" s="55">
        <v>1.766341300900582</v>
      </c>
      <c r="CX88" s="55">
        <v>1.7148564540245808</v>
      </c>
      <c r="CY88" s="55">
        <v>1.6751710906911108</v>
      </c>
      <c r="CZ88" s="55">
        <v>1.6513193717519743</v>
      </c>
      <c r="DA88" s="55">
        <v>1.638160460579032</v>
      </c>
      <c r="DB88" s="55">
        <v>1.62809982107563</v>
      </c>
      <c r="DC88" s="55">
        <v>1.6141470791575512</v>
      </c>
      <c r="DD88" s="55">
        <v>1.5953809223446005</v>
      </c>
      <c r="DE88" s="55">
        <v>1.5693409145596662</v>
      </c>
    </row>
    <row r="89" spans="1:109" ht="17.25" thickBot="1" thickTop="1">
      <c r="A89" s="8">
        <v>5</v>
      </c>
      <c r="C89" s="29" t="str">
        <f>INDEX('[2]world'!$D$3:$D$400,MATCH(D89,'[2]world'!$B$3:$B$400,0))</f>
        <v>Gai</v>
      </c>
      <c r="D89" s="33" t="s">
        <v>223</v>
      </c>
      <c r="E89" s="35">
        <v>2.842674400537831</v>
      </c>
      <c r="F89" s="35">
        <v>2.7604483993537015</v>
      </c>
      <c r="G89" s="35">
        <v>2.6883187389989676</v>
      </c>
      <c r="H89" s="35">
        <v>2.6472445636658124</v>
      </c>
      <c r="I89" s="35">
        <v>2.6434445266003763</v>
      </c>
      <c r="J89" s="35">
        <v>2.650650658357243</v>
      </c>
      <c r="K89" s="35">
        <v>2.686377395467417</v>
      </c>
      <c r="L89" s="35">
        <v>2.6756044527312053</v>
      </c>
      <c r="M89" s="35">
        <v>2.5197633535837602</v>
      </c>
      <c r="N89" s="35">
        <v>2.185002616044245</v>
      </c>
      <c r="O89" s="35">
        <v>1.7441838818265731</v>
      </c>
      <c r="P89" s="35">
        <v>1.2489355977352072</v>
      </c>
      <c r="Q89" s="35">
        <v>0.8224557642652505</v>
      </c>
      <c r="R89" s="35">
        <v>0.5620044159591547</v>
      </c>
      <c r="S89" s="35">
        <v>0.531713615865764</v>
      </c>
      <c r="T89" s="35">
        <v>0.6557163327378561</v>
      </c>
      <c r="U89" s="35">
        <v>0.8464241950612017</v>
      </c>
      <c r="V89" s="35">
        <v>0.9629403865787306</v>
      </c>
      <c r="W89" s="35">
        <v>0.9254327164404786</v>
      </c>
      <c r="X89" s="35">
        <v>0.6705897883904232</v>
      </c>
      <c r="Y89" s="35">
        <v>0.27171898202995015</v>
      </c>
      <c r="Z89" s="35">
        <v>-0.16322643073399787</v>
      </c>
      <c r="AA89" s="35">
        <v>-0.5258849564943445</v>
      </c>
      <c r="AB89" s="35">
        <v>-0.7920897911972831</v>
      </c>
      <c r="AC89" s="35">
        <v>-0.9101512826517179</v>
      </c>
      <c r="AD89" s="35">
        <v>-0.908931618592094</v>
      </c>
      <c r="AE89" s="35">
        <v>-0.8847811805178132</v>
      </c>
      <c r="AF89" s="35">
        <v>-0.8662743138384299</v>
      </c>
      <c r="AG89" s="35">
        <v>-0.7860608167345595</v>
      </c>
      <c r="AH89" s="35">
        <v>-0.6378050209438125</v>
      </c>
      <c r="AI89" s="35">
        <v>-0.44264729781883244</v>
      </c>
      <c r="AJ89" s="35">
        <v>-0.2047807263497359</v>
      </c>
      <c r="AK89" s="35">
        <v>0.023081234298908536</v>
      </c>
      <c r="AL89" s="35">
        <v>0.1786646744155306</v>
      </c>
      <c r="AM89" s="35">
        <v>0.2263926763099781</v>
      </c>
      <c r="AN89" s="35">
        <v>0.19621451283344726</v>
      </c>
      <c r="AO89" s="35">
        <v>0.13878128666670064</v>
      </c>
      <c r="AP89" s="35">
        <v>0.10324028686298263</v>
      </c>
      <c r="AQ89" s="35">
        <v>0.09793173092527171</v>
      </c>
      <c r="AR89" s="35">
        <v>0.14200175579025562</v>
      </c>
      <c r="AS89" s="35">
        <v>0.21917300697628597</v>
      </c>
      <c r="AT89" s="35">
        <v>0.3031815935270522</v>
      </c>
      <c r="AU89" s="35">
        <v>0.3643431404176193</v>
      </c>
      <c r="AV89" s="35">
        <v>0.3940675960203904</v>
      </c>
      <c r="AW89" s="35">
        <v>0.3796139452195494</v>
      </c>
      <c r="AX89" s="35">
        <v>0.3345018951438833</v>
      </c>
      <c r="AY89" s="35">
        <v>0.2791466301106905</v>
      </c>
      <c r="AZ89" s="35">
        <v>0.23318387836606846</v>
      </c>
      <c r="BA89" s="35">
        <v>0.20111271350898852</v>
      </c>
      <c r="BB89" s="35">
        <v>0.19074957049573418</v>
      </c>
      <c r="BC89" s="35">
        <v>0.1963508570440341</v>
      </c>
      <c r="BD89" s="35">
        <v>0.20482843352190033</v>
      </c>
      <c r="BE89" s="1">
        <f t="shared" si="0"/>
        <v>1</v>
      </c>
      <c r="BG89" s="44" t="s">
        <v>223</v>
      </c>
      <c r="BH89" s="55">
        <v>2.9665245901192727</v>
      </c>
      <c r="BI89" s="55">
        <v>2.8001801792832657</v>
      </c>
      <c r="BJ89" s="55">
        <v>2.6324794252395556</v>
      </c>
      <c r="BK89" s="55">
        <v>2.491692896117206</v>
      </c>
      <c r="BL89" s="55">
        <v>2.390822066014648</v>
      </c>
      <c r="BM89" s="55">
        <v>2.309725793863503</v>
      </c>
      <c r="BN89" s="55">
        <v>2.255154353990841</v>
      </c>
      <c r="BO89" s="55">
        <v>2.173384186104872</v>
      </c>
      <c r="BP89" s="55">
        <v>2.001909672371363</v>
      </c>
      <c r="BQ89" s="55">
        <v>1.7161184040516284</v>
      </c>
      <c r="BR89" s="55">
        <v>1.3673956459429777</v>
      </c>
      <c r="BS89" s="55">
        <v>0.9700757786321651</v>
      </c>
      <c r="BT89" s="55">
        <v>0.6330663245919055</v>
      </c>
      <c r="BU89" s="55">
        <v>0.4705610979255043</v>
      </c>
      <c r="BV89" s="55">
        <v>0.5452884048283718</v>
      </c>
      <c r="BW89" s="55">
        <v>0.7768397267820283</v>
      </c>
      <c r="BX89" s="55">
        <v>1.0751633186907785</v>
      </c>
      <c r="BY89" s="55">
        <v>1.2894141304299005</v>
      </c>
      <c r="BZ89" s="55">
        <v>1.3292205495351286</v>
      </c>
      <c r="CA89" s="55">
        <v>1.1293874529014507</v>
      </c>
      <c r="CB89" s="55">
        <v>0.7672923332233447</v>
      </c>
      <c r="CC89" s="55">
        <v>0.37554478775619465</v>
      </c>
      <c r="CD89" s="55">
        <v>0.05018009110761587</v>
      </c>
      <c r="CE89" s="55">
        <v>-0.21835780551371672</v>
      </c>
      <c r="CF89" s="55">
        <v>-0.39476600470249323</v>
      </c>
      <c r="CG89" s="55">
        <v>-0.4931941959417607</v>
      </c>
      <c r="CH89" s="55">
        <v>-0.5976459444426665</v>
      </c>
      <c r="CI89" s="55">
        <v>-0.6979210616380861</v>
      </c>
      <c r="CJ89" s="55">
        <v>-0.691841671589208</v>
      </c>
      <c r="CK89" s="55">
        <v>-0.5484504766884809</v>
      </c>
      <c r="CL89" s="55">
        <v>-0.3098554422501405</v>
      </c>
      <c r="CM89" s="55">
        <v>-0.008676436339417365</v>
      </c>
      <c r="CN89" s="55">
        <v>0.258501595436488</v>
      </c>
      <c r="CO89" s="55">
        <v>0.407656199177109</v>
      </c>
      <c r="CP89" s="55">
        <v>0.38407577313143276</v>
      </c>
      <c r="CQ89" s="55">
        <v>0.24025580778807717</v>
      </c>
      <c r="CR89" s="55">
        <v>0.05282895202066651</v>
      </c>
      <c r="CS89" s="55">
        <v>-0.09091999798817733</v>
      </c>
      <c r="CT89" s="55">
        <v>-0.1637325575380012</v>
      </c>
      <c r="CU89" s="55">
        <v>-0.1269749160644905</v>
      </c>
      <c r="CV89" s="55">
        <v>-0.013618745232173698</v>
      </c>
      <c r="CW89" s="55">
        <v>0.12104923133094796</v>
      </c>
      <c r="CX89" s="55">
        <v>0.21886422339694997</v>
      </c>
      <c r="CY89" s="55">
        <v>0.265318471816151</v>
      </c>
      <c r="CZ89" s="55">
        <v>0.23682259359260713</v>
      </c>
      <c r="DA89" s="55">
        <v>0.1546032769387027</v>
      </c>
      <c r="DB89" s="55">
        <v>0.057456711091200256</v>
      </c>
      <c r="DC89" s="55">
        <v>-0.022638452882756406</v>
      </c>
      <c r="DD89" s="55">
        <v>-0.08680641341359283</v>
      </c>
      <c r="DE89" s="55">
        <v>-0.12307209920780218</v>
      </c>
    </row>
    <row r="90" spans="1:109" ht="17.25" thickBot="1" thickTop="1">
      <c r="A90" s="8">
        <v>5</v>
      </c>
      <c r="C90" s="29" t="str">
        <f>INDEX('[2]world'!$D$3:$D$400,MATCH(D90,'[2]world'!$B$3:$B$400,0))</f>
        <v>Gam</v>
      </c>
      <c r="D90" s="33" t="s">
        <v>214</v>
      </c>
      <c r="E90" s="35">
        <v>3.1608724776015853</v>
      </c>
      <c r="F90" s="35">
        <v>2.527728384887415</v>
      </c>
      <c r="G90" s="35">
        <v>1.970185447528353</v>
      </c>
      <c r="H90" s="35">
        <v>1.6261431255773446</v>
      </c>
      <c r="I90" s="35">
        <v>1.5722956426443502</v>
      </c>
      <c r="J90" s="35">
        <v>1.7278717711587153</v>
      </c>
      <c r="K90" s="35">
        <v>1.9110402580548507</v>
      </c>
      <c r="L90" s="35">
        <v>2.0525884992947563</v>
      </c>
      <c r="M90" s="35">
        <v>2.238119910198475</v>
      </c>
      <c r="N90" s="35">
        <v>2.458024186382964</v>
      </c>
      <c r="O90" s="35">
        <v>2.6903211351671517</v>
      </c>
      <c r="P90" s="35">
        <v>2.957808562589615</v>
      </c>
      <c r="Q90" s="35">
        <v>3.1991164133610486</v>
      </c>
      <c r="R90" s="35">
        <v>3.3220904335146053</v>
      </c>
      <c r="S90" s="35">
        <v>3.300109409829998</v>
      </c>
      <c r="T90" s="35">
        <v>3.1956016428900633</v>
      </c>
      <c r="U90" s="35">
        <v>3.074293820553473</v>
      </c>
      <c r="V90" s="35">
        <v>3.0142475345914073</v>
      </c>
      <c r="W90" s="35">
        <v>3.044504384624813</v>
      </c>
      <c r="X90" s="35">
        <v>3.189922042518422</v>
      </c>
      <c r="Y90" s="35">
        <v>3.4087401088800275</v>
      </c>
      <c r="Z90" s="35">
        <v>3.591676583677175</v>
      </c>
      <c r="AA90" s="35">
        <v>3.738573323215551</v>
      </c>
      <c r="AB90" s="35">
        <v>3.9364858688310895</v>
      </c>
      <c r="AC90" s="35">
        <v>4.189924988872818</v>
      </c>
      <c r="AD90" s="35">
        <v>4.444182539037622</v>
      </c>
      <c r="AE90" s="35">
        <v>4.706351719319449</v>
      </c>
      <c r="AF90" s="35">
        <v>4.864407282649143</v>
      </c>
      <c r="AG90" s="35">
        <v>4.8001384871188035</v>
      </c>
      <c r="AH90" s="35">
        <v>4.48663554827457</v>
      </c>
      <c r="AI90" s="35">
        <v>4.035629414576497</v>
      </c>
      <c r="AJ90" s="35">
        <v>3.56863591872537</v>
      </c>
      <c r="AK90" s="35">
        <v>3.1939815748586122</v>
      </c>
      <c r="AL90" s="35">
        <v>2.9334839467496634</v>
      </c>
      <c r="AM90" s="35">
        <v>2.820474657668578</v>
      </c>
      <c r="AN90" s="35">
        <v>2.8103420020356356</v>
      </c>
      <c r="AO90" s="35">
        <v>2.8126280891202717</v>
      </c>
      <c r="AP90" s="35">
        <v>2.79631050366417</v>
      </c>
      <c r="AQ90" s="35">
        <v>2.805333707646086</v>
      </c>
      <c r="AR90" s="35">
        <v>2.835953719948475</v>
      </c>
      <c r="AS90" s="35">
        <v>2.8782369160625065</v>
      </c>
      <c r="AT90" s="35">
        <v>2.9317365283541967</v>
      </c>
      <c r="AU90" s="35">
        <v>2.9770141871532916</v>
      </c>
      <c r="AV90" s="35">
        <v>2.991289484978941</v>
      </c>
      <c r="AW90" s="35">
        <v>2.9654979871059335</v>
      </c>
      <c r="AX90" s="35">
        <v>2.9140056906180063</v>
      </c>
      <c r="AY90" s="35">
        <v>2.857087153090661</v>
      </c>
      <c r="AZ90" s="35">
        <v>2.81021329703797</v>
      </c>
      <c r="BA90" s="35">
        <v>2.773252810233965</v>
      </c>
      <c r="BB90" s="35">
        <v>2.750576451428102</v>
      </c>
      <c r="BC90" s="35">
        <v>2.736724967185409</v>
      </c>
      <c r="BD90" s="35">
        <v>2.7228984732837564</v>
      </c>
      <c r="BE90" s="1">
        <f t="shared" si="0"/>
        <v>1</v>
      </c>
      <c r="BG90" s="44" t="s">
        <v>214</v>
      </c>
      <c r="BH90" s="55">
        <v>2.8587324716614746</v>
      </c>
      <c r="BI90" s="55">
        <v>2.937955132295336</v>
      </c>
      <c r="BJ90" s="55">
        <v>2.9956198611126816</v>
      </c>
      <c r="BK90" s="55">
        <v>3.024189118184384</v>
      </c>
      <c r="BL90" s="55">
        <v>3.0222442345557265</v>
      </c>
      <c r="BM90" s="55">
        <v>3.006997151783036</v>
      </c>
      <c r="BN90" s="55">
        <v>2.970750592742971</v>
      </c>
      <c r="BO90" s="55">
        <v>2.953210414497171</v>
      </c>
      <c r="BP90" s="55">
        <v>3.0058037648290012</v>
      </c>
      <c r="BQ90" s="55">
        <v>3.1451586528459696</v>
      </c>
      <c r="BR90" s="55">
        <v>3.3319422232359592</v>
      </c>
      <c r="BS90" s="55">
        <v>3.5277183494001614</v>
      </c>
      <c r="BT90" s="55">
        <v>3.676583006172657</v>
      </c>
      <c r="BU90" s="55">
        <v>3.7486358752086573</v>
      </c>
      <c r="BV90" s="55">
        <v>3.7283016018790214</v>
      </c>
      <c r="BW90" s="55">
        <v>3.649957598243532</v>
      </c>
      <c r="BX90" s="55">
        <v>3.57009935214824</v>
      </c>
      <c r="BY90" s="55">
        <v>3.516906365037517</v>
      </c>
      <c r="BZ90" s="55">
        <v>3.475520020491543</v>
      </c>
      <c r="CA90" s="55">
        <v>3.453398128855503</v>
      </c>
      <c r="CB90" s="55">
        <v>3.4486944848392715</v>
      </c>
      <c r="CC90" s="55">
        <v>3.4366371443076407</v>
      </c>
      <c r="CD90" s="55">
        <v>3.4338759545509765</v>
      </c>
      <c r="CE90" s="55">
        <v>3.4793562608485367</v>
      </c>
      <c r="CF90" s="55">
        <v>3.581160734603349</v>
      </c>
      <c r="CG90" s="55">
        <v>3.7117948769994897</v>
      </c>
      <c r="CH90" s="55">
        <v>3.844394830171838</v>
      </c>
      <c r="CI90" s="55">
        <v>3.945497548239497</v>
      </c>
      <c r="CJ90" s="55">
        <v>4.000034989310157</v>
      </c>
      <c r="CK90" s="55">
        <v>3.998707838251504</v>
      </c>
      <c r="CL90" s="55">
        <v>3.96046940299888</v>
      </c>
      <c r="CM90" s="55">
        <v>3.907557997551119</v>
      </c>
      <c r="CN90" s="55">
        <v>3.861172842022473</v>
      </c>
      <c r="CO90" s="55">
        <v>3.824271590451907</v>
      </c>
      <c r="CP90" s="55">
        <v>3.802554031468052</v>
      </c>
      <c r="CQ90" s="55">
        <v>3.7861865105674077</v>
      </c>
      <c r="CR90" s="55">
        <v>3.766269278772199</v>
      </c>
      <c r="CS90" s="55">
        <v>3.729319694477858</v>
      </c>
      <c r="CT90" s="55">
        <v>3.6693662414293624</v>
      </c>
      <c r="CU90" s="55">
        <v>3.5829916942290008</v>
      </c>
      <c r="CV90" s="55">
        <v>3.4797842527587393</v>
      </c>
      <c r="CW90" s="55">
        <v>3.376050710674666</v>
      </c>
      <c r="CX90" s="55">
        <v>3.278004838819749</v>
      </c>
      <c r="CY90" s="55">
        <v>3.1790360280244907</v>
      </c>
      <c r="CZ90" s="55">
        <v>3.080539327633026</v>
      </c>
      <c r="DA90" s="55">
        <v>2.9849984750757566</v>
      </c>
      <c r="DB90" s="55">
        <v>2.8897520366545586</v>
      </c>
      <c r="DC90" s="55">
        <v>2.8012814653987683</v>
      </c>
      <c r="DD90" s="55">
        <v>2.728738074149532</v>
      </c>
      <c r="DE90" s="55">
        <v>2.6751366143036055</v>
      </c>
    </row>
    <row r="91" spans="1:109" ht="17.25" thickBot="1" thickTop="1">
      <c r="A91" s="8">
        <v>5</v>
      </c>
      <c r="C91" s="29" t="str">
        <f>INDEX('[2]world'!$D$3:$D$400,MATCH(D91,'[2]world'!$B$3:$B$400,0))</f>
        <v>Gan</v>
      </c>
      <c r="D91" s="33" t="s">
        <v>217</v>
      </c>
      <c r="E91" s="35">
        <v>3.1444393511059676</v>
      </c>
      <c r="F91" s="35">
        <v>3.157190189727043</v>
      </c>
      <c r="G91" s="35">
        <v>3.1296078430904135</v>
      </c>
      <c r="H91" s="35">
        <v>3.0196018074239452</v>
      </c>
      <c r="I91" s="35">
        <v>2.812549858721002</v>
      </c>
      <c r="J91" s="35">
        <v>2.556701314224271</v>
      </c>
      <c r="K91" s="35">
        <v>2.2641523823305487</v>
      </c>
      <c r="L91" s="35">
        <v>2.0291454059765504</v>
      </c>
      <c r="M91" s="35">
        <v>1.9483430065006726</v>
      </c>
      <c r="N91" s="35">
        <v>2.0653132789049566</v>
      </c>
      <c r="O91" s="35">
        <v>2.303241552945513</v>
      </c>
      <c r="P91" s="35">
        <v>2.608817061900753</v>
      </c>
      <c r="Q91" s="35">
        <v>2.8380620061224158</v>
      </c>
      <c r="R91" s="35">
        <v>2.8797762004185152</v>
      </c>
      <c r="S91" s="35">
        <v>2.6823519183695685</v>
      </c>
      <c r="T91" s="35">
        <v>2.350030723780427</v>
      </c>
      <c r="U91" s="35">
        <v>1.9597267200539434</v>
      </c>
      <c r="V91" s="35">
        <v>1.6823140791486784</v>
      </c>
      <c r="W91" s="35">
        <v>1.6448353488034997</v>
      </c>
      <c r="X91" s="35">
        <v>1.9215558547905756</v>
      </c>
      <c r="Y91" s="35">
        <v>2.3938272041671405</v>
      </c>
      <c r="Z91" s="35">
        <v>2.9169207391891145</v>
      </c>
      <c r="AA91" s="35">
        <v>3.312124898982089</v>
      </c>
      <c r="AB91" s="35">
        <v>3.5072068152551394</v>
      </c>
      <c r="AC91" s="35">
        <v>3.449995247539888</v>
      </c>
      <c r="AD91" s="35">
        <v>3.2345288675088346</v>
      </c>
      <c r="AE91" s="35">
        <v>2.9845758684149137</v>
      </c>
      <c r="AF91" s="35">
        <v>2.8014477230975063</v>
      </c>
      <c r="AG91" s="35">
        <v>2.6927311609484286</v>
      </c>
      <c r="AH91" s="35">
        <v>2.687626759806695</v>
      </c>
      <c r="AI91" s="35">
        <v>2.746664359694526</v>
      </c>
      <c r="AJ91" s="35">
        <v>2.817409723816062</v>
      </c>
      <c r="AK91" s="35">
        <v>2.8488210870890542</v>
      </c>
      <c r="AL91" s="35">
        <v>2.831649530645215</v>
      </c>
      <c r="AM91" s="35">
        <v>2.7518459536339224</v>
      </c>
      <c r="AN91" s="35">
        <v>2.6351621043302207</v>
      </c>
      <c r="AO91" s="35">
        <v>2.511644365507565</v>
      </c>
      <c r="AP91" s="35">
        <v>2.415010565253837</v>
      </c>
      <c r="AQ91" s="35">
        <v>2.357086775836486</v>
      </c>
      <c r="AR91" s="35">
        <v>2.3493011075847368</v>
      </c>
      <c r="AS91" s="35">
        <v>2.374980448352099</v>
      </c>
      <c r="AT91" s="35">
        <v>2.406312030113752</v>
      </c>
      <c r="AU91" s="35">
        <v>2.4259651311889807</v>
      </c>
      <c r="AV91" s="35">
        <v>2.4385878957800324</v>
      </c>
      <c r="AW91" s="35">
        <v>2.4396328296878496</v>
      </c>
      <c r="AX91" s="35">
        <v>2.431824424421357</v>
      </c>
      <c r="AY91" s="35">
        <v>2.4230613191003307</v>
      </c>
      <c r="AZ91" s="35">
        <v>2.414606068791804</v>
      </c>
      <c r="BA91" s="35">
        <v>2.4003503722327886</v>
      </c>
      <c r="BB91" s="35">
        <v>2.379568288056562</v>
      </c>
      <c r="BC91" s="35">
        <v>2.353760364203288</v>
      </c>
      <c r="BD91" s="35">
        <v>2.325957599637721</v>
      </c>
      <c r="BE91" s="1">
        <f t="shared" si="0"/>
        <v>1</v>
      </c>
      <c r="BG91" s="44" t="s">
        <v>217</v>
      </c>
      <c r="BH91" s="55">
        <v>3.1273605769499806</v>
      </c>
      <c r="BI91" s="55">
        <v>3.1322408184427823</v>
      </c>
      <c r="BJ91" s="55">
        <v>3.1007061122976993</v>
      </c>
      <c r="BK91" s="55">
        <v>2.9920680292320454</v>
      </c>
      <c r="BL91" s="55">
        <v>2.792159920285876</v>
      </c>
      <c r="BM91" s="55">
        <v>2.546890233320207</v>
      </c>
      <c r="BN91" s="55">
        <v>2.2664287607680906</v>
      </c>
      <c r="BO91" s="55">
        <v>2.042189977139328</v>
      </c>
      <c r="BP91" s="55">
        <v>1.9690813687767663</v>
      </c>
      <c r="BQ91" s="55">
        <v>2.0892205146217546</v>
      </c>
      <c r="BR91" s="55">
        <v>2.3271166645959367</v>
      </c>
      <c r="BS91" s="55">
        <v>2.6316550442079483</v>
      </c>
      <c r="BT91" s="55">
        <v>2.86069504150152</v>
      </c>
      <c r="BU91" s="55">
        <v>2.9029219555807173</v>
      </c>
      <c r="BV91" s="55">
        <v>2.707445321672918</v>
      </c>
      <c r="BW91" s="55">
        <v>2.377950778881409</v>
      </c>
      <c r="BX91" s="55">
        <v>1.991067928095273</v>
      </c>
      <c r="BY91" s="55">
        <v>1.7163495216694191</v>
      </c>
      <c r="BZ91" s="55">
        <v>1.6794855547048984</v>
      </c>
      <c r="CA91" s="55">
        <v>1.9538062609315083</v>
      </c>
      <c r="CB91" s="55">
        <v>2.421474759835872</v>
      </c>
      <c r="CC91" s="55">
        <v>2.9395558398461286</v>
      </c>
      <c r="CD91" s="55">
        <v>3.330904862148983</v>
      </c>
      <c r="CE91" s="55">
        <v>3.523617600169297</v>
      </c>
      <c r="CF91" s="55">
        <v>3.466085352412425</v>
      </c>
      <c r="CG91" s="55">
        <v>3.2520529825542086</v>
      </c>
      <c r="CH91" s="55">
        <v>3.00405501271056</v>
      </c>
      <c r="CI91" s="55">
        <v>2.8233656068344293</v>
      </c>
      <c r="CJ91" s="55">
        <v>2.718541799715144</v>
      </c>
      <c r="CK91" s="55">
        <v>2.7188024081743225</v>
      </c>
      <c r="CL91" s="55">
        <v>2.784133925670019</v>
      </c>
      <c r="CM91" s="55">
        <v>2.8569551954766617</v>
      </c>
      <c r="CN91" s="55">
        <v>2.8896759286670903</v>
      </c>
      <c r="CO91" s="55">
        <v>2.8807870081927986</v>
      </c>
      <c r="CP91" s="55">
        <v>2.8179935770676203</v>
      </c>
      <c r="CQ91" s="55">
        <v>2.721325016244792</v>
      </c>
      <c r="CR91" s="55">
        <v>2.618445597810191</v>
      </c>
      <c r="CS91" s="55">
        <v>2.5324260262975034</v>
      </c>
      <c r="CT91" s="55">
        <v>2.465012193231688</v>
      </c>
      <c r="CU91" s="55">
        <v>2.4230175105872216</v>
      </c>
      <c r="CV91" s="55">
        <v>2.397799232209144</v>
      </c>
      <c r="CW91" s="55">
        <v>2.3775814764064913</v>
      </c>
      <c r="CX91" s="55">
        <v>2.3508798625907183</v>
      </c>
      <c r="CY91" s="55">
        <v>2.3155369246488466</v>
      </c>
      <c r="CZ91" s="55">
        <v>2.268094910015681</v>
      </c>
      <c r="DA91" s="55">
        <v>2.2141910109116454</v>
      </c>
      <c r="DB91" s="55">
        <v>2.158450408777813</v>
      </c>
      <c r="DC91" s="55">
        <v>2.1104741971996543</v>
      </c>
      <c r="DD91" s="55">
        <v>2.076843765763878</v>
      </c>
      <c r="DE91" s="55">
        <v>2.06132611160756</v>
      </c>
    </row>
    <row r="92" spans="1:109" ht="17.25" thickBot="1" thickTop="1">
      <c r="A92" s="8">
        <v>5</v>
      </c>
      <c r="C92" s="29" t="str">
        <f>INDEX('[2]world'!$D$3:$D$400,MATCH(D92,'[2]world'!$B$3:$B$400,0))</f>
        <v>Gvt</v>
      </c>
      <c r="D92" s="33" t="s">
        <v>220</v>
      </c>
      <c r="E92" s="35">
        <v>2.7206676786347805</v>
      </c>
      <c r="F92" s="35">
        <v>2.7188972207427926</v>
      </c>
      <c r="G92" s="35">
        <v>2.717385142630163</v>
      </c>
      <c r="H92" s="35">
        <v>2.714308583935222</v>
      </c>
      <c r="I92" s="35">
        <v>2.7085386010952615</v>
      </c>
      <c r="J92" s="35">
        <v>2.701310717813719</v>
      </c>
      <c r="K92" s="35">
        <v>2.689870543222116</v>
      </c>
      <c r="L92" s="35">
        <v>2.679377781788343</v>
      </c>
      <c r="M92" s="35">
        <v>2.6774370037485657</v>
      </c>
      <c r="N92" s="35">
        <v>2.6862683465915396</v>
      </c>
      <c r="O92" s="35">
        <v>2.699309426643051</v>
      </c>
      <c r="P92" s="35">
        <v>2.717218722194941</v>
      </c>
      <c r="Q92" s="35">
        <v>2.7251423117699636</v>
      </c>
      <c r="R92" s="35">
        <v>2.706579252731248</v>
      </c>
      <c r="S92" s="35">
        <v>2.655518022521473</v>
      </c>
      <c r="T92" s="35">
        <v>2.5855521914532025</v>
      </c>
      <c r="U92" s="35">
        <v>2.5079979170146967</v>
      </c>
      <c r="V92" s="35">
        <v>2.444188467628808</v>
      </c>
      <c r="W92" s="35">
        <v>2.4084566972907537</v>
      </c>
      <c r="X92" s="35">
        <v>2.408981979480536</v>
      </c>
      <c r="Y92" s="35">
        <v>2.432114305260072</v>
      </c>
      <c r="Z92" s="35">
        <v>2.4629094926820563</v>
      </c>
      <c r="AA92" s="35">
        <v>2.4813617361354194</v>
      </c>
      <c r="AB92" s="35">
        <v>2.4780458900377687</v>
      </c>
      <c r="AC92" s="35">
        <v>2.4460916852299164</v>
      </c>
      <c r="AD92" s="35">
        <v>2.396798449714453</v>
      </c>
      <c r="AE92" s="35">
        <v>2.3442799123305633</v>
      </c>
      <c r="AF92" s="35">
        <v>2.3034930629118198</v>
      </c>
      <c r="AG92" s="35">
        <v>2.2789357711845306</v>
      </c>
      <c r="AH92" s="35">
        <v>2.2755327045024383</v>
      </c>
      <c r="AI92" s="35">
        <v>2.2863793329843265</v>
      </c>
      <c r="AJ92" s="35">
        <v>2.3037961115102132</v>
      </c>
      <c r="AK92" s="35">
        <v>2.317049690682333</v>
      </c>
      <c r="AL92" s="35">
        <v>2.321039887382078</v>
      </c>
      <c r="AM92" s="35">
        <v>2.3120409413012766</v>
      </c>
      <c r="AN92" s="35">
        <v>2.2965205468174577</v>
      </c>
      <c r="AO92" s="35">
        <v>2.2777888890309597</v>
      </c>
      <c r="AP92" s="35">
        <v>2.268397487511932</v>
      </c>
      <c r="AQ92" s="35">
        <v>2.279209927374973</v>
      </c>
      <c r="AR92" s="35">
        <v>2.315212252550826</v>
      </c>
      <c r="AS92" s="35">
        <v>2.366344173656097</v>
      </c>
      <c r="AT92" s="35">
        <v>2.422440856972431</v>
      </c>
      <c r="AU92" s="35">
        <v>2.468397517273741</v>
      </c>
      <c r="AV92" s="35">
        <v>2.495848293481274</v>
      </c>
      <c r="AW92" s="35">
        <v>2.4992832649187</v>
      </c>
      <c r="AX92" s="35">
        <v>2.4871198363670532</v>
      </c>
      <c r="AY92" s="35">
        <v>2.467889183162844</v>
      </c>
      <c r="AZ92" s="35">
        <v>2.4547805133922305</v>
      </c>
      <c r="BA92" s="35">
        <v>2.454894661791747</v>
      </c>
      <c r="BB92" s="35">
        <v>2.4728658814290103</v>
      </c>
      <c r="BC92" s="35">
        <v>2.500299830691224</v>
      </c>
      <c r="BD92" s="35">
        <v>2.527986837421313</v>
      </c>
      <c r="BE92" s="1">
        <f t="shared" si="0"/>
        <v>1</v>
      </c>
      <c r="BG92" s="44" t="s">
        <v>220</v>
      </c>
      <c r="BH92" s="55">
        <v>2.6842579238705717</v>
      </c>
      <c r="BI92" s="55">
        <v>2.688216900512315</v>
      </c>
      <c r="BJ92" s="55">
        <v>2.6927494710230713</v>
      </c>
      <c r="BK92" s="55">
        <v>2.695455979814886</v>
      </c>
      <c r="BL92" s="55">
        <v>2.69522563237462</v>
      </c>
      <c r="BM92" s="55">
        <v>2.6931537912126777</v>
      </c>
      <c r="BN92" s="55">
        <v>2.686202022637154</v>
      </c>
      <c r="BO92" s="55">
        <v>2.6802071267311107</v>
      </c>
      <c r="BP92" s="55">
        <v>2.6836158178270986</v>
      </c>
      <c r="BQ92" s="55">
        <v>2.6988956592216016</v>
      </c>
      <c r="BR92" s="55">
        <v>2.7187005361172774</v>
      </c>
      <c r="BS92" s="55">
        <v>2.743533747174159</v>
      </c>
      <c r="BT92" s="55">
        <v>2.7567408445118353</v>
      </c>
      <c r="BU92" s="55">
        <v>2.739642104472377</v>
      </c>
      <c r="BV92" s="55">
        <v>2.685604854132168</v>
      </c>
      <c r="BW92" s="55">
        <v>2.609867976054703</v>
      </c>
      <c r="BX92" s="55">
        <v>2.5257619169086127</v>
      </c>
      <c r="BY92" s="55">
        <v>2.4567446523424303</v>
      </c>
      <c r="BZ92" s="55">
        <v>2.4180064132228694</v>
      </c>
      <c r="CA92" s="55">
        <v>2.4184088704276903</v>
      </c>
      <c r="CB92" s="55">
        <v>2.443335646956238</v>
      </c>
      <c r="CC92" s="55">
        <v>2.4761640013475703</v>
      </c>
      <c r="CD92" s="55">
        <v>2.4958358480482397</v>
      </c>
      <c r="CE92" s="55">
        <v>2.4934383897478494</v>
      </c>
      <c r="CF92" s="55">
        <v>2.461832762183747</v>
      </c>
      <c r="CG92" s="55">
        <v>2.412469829897362</v>
      </c>
      <c r="CH92" s="55">
        <v>2.359895773886535</v>
      </c>
      <c r="CI92" s="55">
        <v>2.3191334066567664</v>
      </c>
      <c r="CJ92" s="55">
        <v>2.294277725531247</v>
      </c>
      <c r="CK92" s="55">
        <v>2.290318098677901</v>
      </c>
      <c r="CL92" s="55">
        <v>2.3003098379401576</v>
      </c>
      <c r="CM92" s="55">
        <v>2.3167611873666583</v>
      </c>
      <c r="CN92" s="55">
        <v>2.329021514018008</v>
      </c>
      <c r="CO92" s="55">
        <v>2.332075572395804</v>
      </c>
      <c r="CP92" s="55">
        <v>2.322317068519865</v>
      </c>
      <c r="CQ92" s="55">
        <v>2.306059671968684</v>
      </c>
      <c r="CR92" s="55">
        <v>2.2866079089026914</v>
      </c>
      <c r="CS92" s="55">
        <v>2.2763896094186014</v>
      </c>
      <c r="CT92" s="55">
        <v>2.2861164175881297</v>
      </c>
      <c r="CU92" s="55">
        <v>2.3207169583588145</v>
      </c>
      <c r="CV92" s="55">
        <v>2.3702975287960384</v>
      </c>
      <c r="CW92" s="55">
        <v>2.4229697561489205</v>
      </c>
      <c r="CX92" s="55">
        <v>2.4653387814057637</v>
      </c>
      <c r="CY92" s="55">
        <v>2.492311102235506</v>
      </c>
      <c r="CZ92" s="55">
        <v>2.499153156450421</v>
      </c>
      <c r="DA92" s="55">
        <v>2.491928732572984</v>
      </c>
      <c r="DB92" s="55">
        <v>2.4776781111920263</v>
      </c>
      <c r="DC92" s="55">
        <v>2.465341468744271</v>
      </c>
      <c r="DD92" s="55">
        <v>2.4584098011436164</v>
      </c>
      <c r="DE92" s="55">
        <v>2.459750019338842</v>
      </c>
    </row>
    <row r="93" spans="1:109" ht="17.25" thickBot="1" thickTop="1">
      <c r="A93" s="8">
        <v>5</v>
      </c>
      <c r="C93" s="29" t="str">
        <f>INDEX('[2]world'!$D$3:$D$400,MATCH(D93,'[2]world'!$B$3:$B$400,0))</f>
        <v>Gvn</v>
      </c>
      <c r="D93" s="33" t="s">
        <v>221</v>
      </c>
      <c r="E93" s="35">
        <v>1.4664627510094248</v>
      </c>
      <c r="F93" s="35">
        <v>1.4613567303765462</v>
      </c>
      <c r="G93" s="35">
        <v>1.4642011985499912</v>
      </c>
      <c r="H93" s="35">
        <v>1.4979379744181363</v>
      </c>
      <c r="I93" s="35">
        <v>1.572378069848112</v>
      </c>
      <c r="J93" s="35">
        <v>1.66273687245065</v>
      </c>
      <c r="K93" s="35">
        <v>1.7726200608966909</v>
      </c>
      <c r="L93" s="35">
        <v>1.8399459341710451</v>
      </c>
      <c r="M93" s="35">
        <v>1.7911393883371658</v>
      </c>
      <c r="N93" s="35">
        <v>1.5955984494652502</v>
      </c>
      <c r="O93" s="35">
        <v>1.3068777569272303</v>
      </c>
      <c r="P93" s="35">
        <v>1.0113950121561823</v>
      </c>
      <c r="Q93" s="35">
        <v>0.7678253051104106</v>
      </c>
      <c r="R93" s="35">
        <v>0.5691615266966132</v>
      </c>
      <c r="S93" s="35">
        <v>0.4373878161058473</v>
      </c>
      <c r="T93" s="35">
        <v>0.37093454033894585</v>
      </c>
      <c r="U93" s="35">
        <v>0.30863039503377276</v>
      </c>
      <c r="V93" s="35">
        <v>0.283474027365514</v>
      </c>
      <c r="W93" s="35">
        <v>0.3968396475039531</v>
      </c>
      <c r="X93" s="35">
        <v>0.6824384381312085</v>
      </c>
      <c r="Y93" s="35">
        <v>1.0886781935944472</v>
      </c>
      <c r="Z93" s="35">
        <v>1.584000380407035</v>
      </c>
      <c r="AA93" s="35">
        <v>2.050379722846029</v>
      </c>
      <c r="AB93" s="35">
        <v>2.3798258179840603</v>
      </c>
      <c r="AC93" s="35">
        <v>2.520343176102137</v>
      </c>
      <c r="AD93" s="35">
        <v>2.5539251548738573</v>
      </c>
      <c r="AE93" s="35">
        <v>2.4511868999512556</v>
      </c>
      <c r="AF93" s="35">
        <v>2.4343450519100545</v>
      </c>
      <c r="AG93" s="35">
        <v>2.7671354834264292</v>
      </c>
      <c r="AH93" s="35">
        <v>3.535033601055848</v>
      </c>
      <c r="AI93" s="35">
        <v>4.4911198318569925</v>
      </c>
      <c r="AJ93" s="35">
        <v>5.479989064573342</v>
      </c>
      <c r="AK93" s="35">
        <v>6.099627312536525</v>
      </c>
      <c r="AL93" s="35">
        <v>6.076110920478675</v>
      </c>
      <c r="AM93" s="35">
        <v>5.355444026889923</v>
      </c>
      <c r="AN93" s="35">
        <v>4.2622909378008105</v>
      </c>
      <c r="AO93" s="35">
        <v>3.1295309068351407</v>
      </c>
      <c r="AP93" s="35">
        <v>2.23497051928302</v>
      </c>
      <c r="AQ93" s="35">
        <v>1.6216146713803539</v>
      </c>
      <c r="AR93" s="35">
        <v>1.3892073899510404</v>
      </c>
      <c r="AS93" s="35">
        <v>1.4284315704727848</v>
      </c>
      <c r="AT93" s="35">
        <v>1.5205660214765377</v>
      </c>
      <c r="AU93" s="35">
        <v>1.5529370436662073</v>
      </c>
      <c r="AV93" s="35">
        <v>1.6026498010642924</v>
      </c>
      <c r="AW93" s="35">
        <v>1.648817854594201</v>
      </c>
      <c r="AX93" s="35">
        <v>1.6968669912158143</v>
      </c>
      <c r="AY93" s="35">
        <v>1.75951014948097</v>
      </c>
      <c r="AZ93" s="35">
        <v>1.8484814276034403</v>
      </c>
      <c r="BA93" s="35">
        <v>1.959537215616176</v>
      </c>
      <c r="BB93" s="35">
        <v>2.092245877919604</v>
      </c>
      <c r="BC93" s="35">
        <v>2.232531099630789</v>
      </c>
      <c r="BD93" s="35">
        <v>2.378108088188184</v>
      </c>
      <c r="BE93" s="1">
        <f t="shared" si="0"/>
        <v>1</v>
      </c>
      <c r="BG93" s="44" t="s">
        <v>221</v>
      </c>
      <c r="BH93" s="55">
        <v>1.9147664911652884</v>
      </c>
      <c r="BI93" s="55">
        <v>1.9185078700191371</v>
      </c>
      <c r="BJ93" s="55">
        <v>1.9302289339668197</v>
      </c>
      <c r="BK93" s="55">
        <v>1.9745563911359933</v>
      </c>
      <c r="BL93" s="55">
        <v>2.060909512017655</v>
      </c>
      <c r="BM93" s="55">
        <v>2.161110192005441</v>
      </c>
      <c r="BN93" s="55">
        <v>2.3121667685028644</v>
      </c>
      <c r="BO93" s="55">
        <v>2.4178591079999334</v>
      </c>
      <c r="BP93" s="55">
        <v>2.3412132409459083</v>
      </c>
      <c r="BQ93" s="55">
        <v>2.037483057445094</v>
      </c>
      <c r="BR93" s="55">
        <v>1.608192113647543</v>
      </c>
      <c r="BS93" s="55">
        <v>1.108112243610165</v>
      </c>
      <c r="BT93" s="55">
        <v>0.7256084871706766</v>
      </c>
      <c r="BU93" s="55">
        <v>0.6345644613718885</v>
      </c>
      <c r="BV93" s="55">
        <v>0.937469400256951</v>
      </c>
      <c r="BW93" s="55">
        <v>1.5045080350759792</v>
      </c>
      <c r="BX93" s="55">
        <v>2.159977982941804</v>
      </c>
      <c r="BY93" s="55">
        <v>2.685010950699185</v>
      </c>
      <c r="BZ93" s="55">
        <v>2.9910722529790927</v>
      </c>
      <c r="CA93" s="55">
        <v>3.007031703759272</v>
      </c>
      <c r="CB93" s="55">
        <v>2.838600906091247</v>
      </c>
      <c r="CC93" s="55">
        <v>2.648033118163857</v>
      </c>
      <c r="CD93" s="55">
        <v>2.5424736535555956</v>
      </c>
      <c r="CE93" s="55">
        <v>2.5023804948329333</v>
      </c>
      <c r="CF93" s="55">
        <v>2.5560366343657828</v>
      </c>
      <c r="CG93" s="55">
        <v>2.677418682498171</v>
      </c>
      <c r="CH93" s="55">
        <v>2.7563318937220456</v>
      </c>
      <c r="CI93" s="55">
        <v>2.818699136470113</v>
      </c>
      <c r="CJ93" s="55">
        <v>2.985518124694663</v>
      </c>
      <c r="CK93" s="55">
        <v>3.2757046613074174</v>
      </c>
      <c r="CL93" s="55">
        <v>3.6117377934115984</v>
      </c>
      <c r="CM93" s="55">
        <v>3.9684999168908117</v>
      </c>
      <c r="CN93" s="55">
        <v>4.202593404121795</v>
      </c>
      <c r="CO93" s="55">
        <v>4.182669665098254</v>
      </c>
      <c r="CP93" s="55">
        <v>3.868600078464462</v>
      </c>
      <c r="CQ93" s="55">
        <v>3.3826437320426193</v>
      </c>
      <c r="CR93" s="55">
        <v>2.8740590573287825</v>
      </c>
      <c r="CS93" s="55">
        <v>2.461501951018511</v>
      </c>
      <c r="CT93" s="55">
        <v>2.1551933183692333</v>
      </c>
      <c r="CU93" s="55">
        <v>1.9941069599519954</v>
      </c>
      <c r="CV93" s="55">
        <v>1.9400306106602243</v>
      </c>
      <c r="CW93" s="55">
        <v>1.907087613753406</v>
      </c>
      <c r="CX93" s="55">
        <v>1.8666765806818943</v>
      </c>
      <c r="CY93" s="55">
        <v>1.8660602445203585</v>
      </c>
      <c r="CZ93" s="55">
        <v>1.9048401306314529</v>
      </c>
      <c r="DA93" s="55">
        <v>1.9739755984843899</v>
      </c>
      <c r="DB93" s="55">
        <v>2.051449607174461</v>
      </c>
      <c r="DC93" s="55">
        <v>2.135914396434077</v>
      </c>
      <c r="DD93" s="55">
        <v>2.241769787670835</v>
      </c>
      <c r="DE93" s="55">
        <v>2.3684316500439806</v>
      </c>
    </row>
    <row r="94" spans="1:109" ht="17.25" thickBot="1" thickTop="1">
      <c r="A94" s="8">
        <v>5</v>
      </c>
      <c r="C94" s="29" t="str">
        <f>INDEX('[2]world'!$D$3:$D$400,MATCH(D94,'[2]world'!$B$3:$B$400,0))</f>
        <v>GvBi</v>
      </c>
      <c r="D94" s="33" t="s">
        <v>222</v>
      </c>
      <c r="E94" s="35">
        <v>0.5509944491095061</v>
      </c>
      <c r="F94" s="35">
        <v>0.4063945360784563</v>
      </c>
      <c r="G94" s="35">
        <v>0.27609762924239467</v>
      </c>
      <c r="H94" s="35">
        <v>0.14587113736358115</v>
      </c>
      <c r="I94" s="35">
        <v>0.01170061797312354</v>
      </c>
      <c r="J94" s="35">
        <v>-0.1001681537346222</v>
      </c>
      <c r="K94" s="35">
        <v>-0.2269616186546515</v>
      </c>
      <c r="L94" s="35">
        <v>-0.2755579016929197</v>
      </c>
      <c r="M94" s="35">
        <v>-0.09319978737348883</v>
      </c>
      <c r="N94" s="35">
        <v>0.3887107575037094</v>
      </c>
      <c r="O94" s="35">
        <v>1.0767378648624801</v>
      </c>
      <c r="P94" s="35">
        <v>1.7967827886515826</v>
      </c>
      <c r="Q94" s="35">
        <v>2.4210649216417903</v>
      </c>
      <c r="R94" s="35">
        <v>2.947589730821331</v>
      </c>
      <c r="S94" s="35">
        <v>3.3331889745304997</v>
      </c>
      <c r="T94" s="35">
        <v>3.5870623762455867</v>
      </c>
      <c r="U94" s="35">
        <v>3.830945104328846</v>
      </c>
      <c r="V94" s="35">
        <v>4.0001936226859005</v>
      </c>
      <c r="W94" s="35">
        <v>3.927169297130477</v>
      </c>
      <c r="X94" s="35">
        <v>3.585420481262105</v>
      </c>
      <c r="Y94" s="35">
        <v>3.0893691523100215</v>
      </c>
      <c r="Z94" s="35">
        <v>2.5471670227148135</v>
      </c>
      <c r="AA94" s="35">
        <v>2.0951834169121257</v>
      </c>
      <c r="AB94" s="35">
        <v>1.800298222736501</v>
      </c>
      <c r="AC94" s="35">
        <v>1.7183387738709273</v>
      </c>
      <c r="AD94" s="35">
        <v>1.7849203454157894</v>
      </c>
      <c r="AE94" s="35">
        <v>1.8785676494257337</v>
      </c>
      <c r="AF94" s="35">
        <v>1.9311544081426046</v>
      </c>
      <c r="AG94" s="35">
        <v>1.976192386721317</v>
      </c>
      <c r="AH94" s="35">
        <v>1.998523940085898</v>
      </c>
      <c r="AI94" s="35">
        <v>2.004323970017219</v>
      </c>
      <c r="AJ94" s="35">
        <v>2.019029447165595</v>
      </c>
      <c r="AK94" s="35">
        <v>2.0425559957322093</v>
      </c>
      <c r="AL94" s="35">
        <v>2.049794941483001</v>
      </c>
      <c r="AM94" s="35">
        <v>2.036548586345919</v>
      </c>
      <c r="AN94" s="35">
        <v>2.0094959285553124</v>
      </c>
      <c r="AO94" s="35">
        <v>1.980973590506041</v>
      </c>
      <c r="AP94" s="35">
        <v>1.95915134226945</v>
      </c>
      <c r="AQ94" s="35">
        <v>1.942871462834927</v>
      </c>
      <c r="AR94" s="35">
        <v>1.9346901515422492</v>
      </c>
      <c r="AS94" s="35">
        <v>1.9331181081567683</v>
      </c>
      <c r="AT94" s="35">
        <v>1.9318025142408661</v>
      </c>
      <c r="AU94" s="35">
        <v>1.931721788615022</v>
      </c>
      <c r="AV94" s="35">
        <v>1.9406050951131655</v>
      </c>
      <c r="AW94" s="35">
        <v>1.9596132277669556</v>
      </c>
      <c r="AX94" s="35">
        <v>1.9849948907605701</v>
      </c>
      <c r="AY94" s="35">
        <v>2.0120200139296895</v>
      </c>
      <c r="AZ94" s="35">
        <v>2.0356891943230324</v>
      </c>
      <c r="BA94" s="35">
        <v>2.054730676367187</v>
      </c>
      <c r="BB94" s="35">
        <v>2.0670764037262495</v>
      </c>
      <c r="BC94" s="35">
        <v>2.0741278807686654</v>
      </c>
      <c r="BD94" s="35">
        <v>2.0793719153250154</v>
      </c>
      <c r="BE94" s="1">
        <f t="shared" si="0"/>
        <v>1</v>
      </c>
      <c r="BG94" s="44" t="s">
        <v>222</v>
      </c>
      <c r="BH94" s="55">
        <v>0.5501341097309044</v>
      </c>
      <c r="BI94" s="55">
        <v>0.4057195990425766</v>
      </c>
      <c r="BJ94" s="55">
        <v>0.2755874297652933</v>
      </c>
      <c r="BK94" s="55">
        <v>0.14502272280590764</v>
      </c>
      <c r="BL94" s="55">
        <v>0.01001684500271163</v>
      </c>
      <c r="BM94" s="55">
        <v>-0.10288736913019628</v>
      </c>
      <c r="BN94" s="55">
        <v>-0.2313818605436197</v>
      </c>
      <c r="BO94" s="55">
        <v>-0.28044957377124863</v>
      </c>
      <c r="BP94" s="55">
        <v>-0.09797356841961687</v>
      </c>
      <c r="BQ94" s="55">
        <v>0.3867976922730575</v>
      </c>
      <c r="BR94" s="55">
        <v>1.0789521146487595</v>
      </c>
      <c r="BS94" s="55">
        <v>1.801749954763146</v>
      </c>
      <c r="BT94" s="55">
        <v>2.427014470873657</v>
      </c>
      <c r="BU94" s="55">
        <v>2.9562549299496848</v>
      </c>
      <c r="BV94" s="55">
        <v>3.346260321392167</v>
      </c>
      <c r="BW94" s="55">
        <v>3.603797014167186</v>
      </c>
      <c r="BX94" s="55">
        <v>3.858094442223724</v>
      </c>
      <c r="BY94" s="55">
        <v>4.034566557316952</v>
      </c>
      <c r="BZ94" s="55">
        <v>3.9494102067172276</v>
      </c>
      <c r="CA94" s="55">
        <v>3.5739625989885884</v>
      </c>
      <c r="CB94" s="55">
        <v>3.034171192251541</v>
      </c>
      <c r="CC94" s="55">
        <v>2.449179169233758</v>
      </c>
      <c r="CD94" s="55">
        <v>1.9702565927259366</v>
      </c>
      <c r="CE94" s="55">
        <v>1.673564795442032</v>
      </c>
      <c r="CF94" s="55">
        <v>1.6224343810565451</v>
      </c>
      <c r="CG94" s="55">
        <v>1.7457166484067785</v>
      </c>
      <c r="CH94" s="55">
        <v>1.891348319962931</v>
      </c>
      <c r="CI94" s="55">
        <v>1.9952268081117701</v>
      </c>
      <c r="CJ94" s="55">
        <v>2.12120300432268</v>
      </c>
      <c r="CK94" s="55">
        <v>2.25873180794608</v>
      </c>
      <c r="CL94" s="55">
        <v>2.3943596425792286</v>
      </c>
      <c r="CM94" s="55">
        <v>2.552169626580753</v>
      </c>
      <c r="CN94" s="55">
        <v>2.688683959138504</v>
      </c>
      <c r="CO94" s="55">
        <v>2.7311497760691696</v>
      </c>
      <c r="CP94" s="55">
        <v>2.6576573007367332</v>
      </c>
      <c r="CQ94" s="55">
        <v>2.5128067411899093</v>
      </c>
      <c r="CR94" s="55">
        <v>2.343026805842633</v>
      </c>
      <c r="CS94" s="55">
        <v>2.2118114184890887</v>
      </c>
      <c r="CT94" s="55">
        <v>2.1511156798026905</v>
      </c>
      <c r="CU94" s="55">
        <v>2.184628665082127</v>
      </c>
      <c r="CV94" s="55">
        <v>2.2779218906247922</v>
      </c>
      <c r="CW94" s="55">
        <v>2.386459064093515</v>
      </c>
      <c r="CX94" s="55">
        <v>2.4620074040397837</v>
      </c>
      <c r="CY94" s="55">
        <v>2.4905511531548457</v>
      </c>
      <c r="CZ94" s="55">
        <v>2.456665907800338</v>
      </c>
      <c r="DA94" s="55">
        <v>2.3835667832583796</v>
      </c>
      <c r="DB94" s="55">
        <v>2.301067686325885</v>
      </c>
      <c r="DC94" s="55">
        <v>2.2399634665088284</v>
      </c>
      <c r="DD94" s="55">
        <v>2.208089362264484</v>
      </c>
      <c r="DE94" s="55">
        <v>2.2159018923895037</v>
      </c>
    </row>
    <row r="95" spans="1:109" ht="17.25" thickBot="1" thickTop="1">
      <c r="A95" s="8">
        <v>5</v>
      </c>
      <c r="C95" s="29" t="str">
        <f>INDEX('[2]world'!$D$3:$D$400,MATCH(D95,'[2]world'!$B$3:$B$400,0))</f>
        <v>GER</v>
      </c>
      <c r="D95" s="33" t="s">
        <v>216</v>
      </c>
      <c r="E95" s="35">
        <v>0.7826686639770468</v>
      </c>
      <c r="F95" s="35">
        <v>0.7698543442841376</v>
      </c>
      <c r="G95" s="35">
        <v>0.8794316915081473</v>
      </c>
      <c r="H95" s="35">
        <v>0.9258750634698955</v>
      </c>
      <c r="I95" s="35">
        <v>0.8051408833336868</v>
      </c>
      <c r="J95" s="35">
        <v>0.8531904368018398</v>
      </c>
      <c r="K95" s="35">
        <v>0.8345608006349882</v>
      </c>
      <c r="L95" s="35">
        <v>0.45720852669755574</v>
      </c>
      <c r="M95" s="35">
        <v>0.4447173262469947</v>
      </c>
      <c r="N95" s="35">
        <v>0.7929837381815334</v>
      </c>
      <c r="O95" s="35">
        <v>0.3326613928133472</v>
      </c>
      <c r="P95" s="35">
        <v>0.1834753135748606</v>
      </c>
      <c r="Q95" s="35">
        <v>0.4784810456579758</v>
      </c>
      <c r="R95" s="35">
        <v>0.3149424511985792</v>
      </c>
      <c r="S95" s="35">
        <v>0.03896922319839594</v>
      </c>
      <c r="T95" s="35">
        <v>-0.37284635936089866</v>
      </c>
      <c r="U95" s="35">
        <v>-0.42876687496025456</v>
      </c>
      <c r="V95" s="35">
        <v>-0.2263766625187188</v>
      </c>
      <c r="W95" s="35">
        <v>-0.0870314153537852</v>
      </c>
      <c r="X95" s="35">
        <v>0.04420740629895722</v>
      </c>
      <c r="Y95" s="35">
        <v>0.20743040618511507</v>
      </c>
      <c r="Z95" s="35">
        <v>0.15230848935972327</v>
      </c>
      <c r="AA95" s="35">
        <v>-0.09511343654777424</v>
      </c>
      <c r="AB95" s="35">
        <v>-0.2621525723051714</v>
      </c>
      <c r="AC95" s="35">
        <v>-0.34566640229696094</v>
      </c>
      <c r="AD95" s="35">
        <v>-0.22348990158236062</v>
      </c>
      <c r="AE95" s="35">
        <v>0.045768063973653884</v>
      </c>
      <c r="AF95" s="35">
        <v>0.15361757528619044</v>
      </c>
      <c r="AG95" s="35">
        <v>0.3906789602420381</v>
      </c>
      <c r="AH95" s="35">
        <v>0.7733369906107568</v>
      </c>
      <c r="AI95" s="35">
        <v>0.8619694487649328</v>
      </c>
      <c r="AJ95" s="35">
        <v>0.7286055465613639</v>
      </c>
      <c r="AK95" s="35">
        <v>0.7603469467211273</v>
      </c>
      <c r="AL95" s="35">
        <v>0.6573912180876265</v>
      </c>
      <c r="AM95" s="35">
        <v>0.3468566486302334</v>
      </c>
      <c r="AN95" s="35">
        <v>0.2939044437166972</v>
      </c>
      <c r="AO95" s="35">
        <v>0.2894748994554484</v>
      </c>
      <c r="AP95" s="35">
        <v>0.1463132815618025</v>
      </c>
      <c r="AQ95" s="35">
        <v>0.015143650855280768</v>
      </c>
      <c r="AR95" s="35">
        <v>0.06463457790523722</v>
      </c>
      <c r="AS95" s="35">
        <v>0.13543160039308444</v>
      </c>
      <c r="AT95" s="35">
        <v>0.16822536133733473</v>
      </c>
      <c r="AU95" s="35">
        <v>0.16812831940693135</v>
      </c>
      <c r="AV95" s="35">
        <v>0.05536330358732407</v>
      </c>
      <c r="AW95" s="35">
        <v>-0.02170972765000898</v>
      </c>
      <c r="AX95" s="35">
        <v>-0.0567782618352031</v>
      </c>
      <c r="AY95" s="35">
        <v>-0.11279749764493133</v>
      </c>
      <c r="AZ95" s="35">
        <v>-0.13371857260048556</v>
      </c>
      <c r="BA95" s="35">
        <v>-0.19014284469567355</v>
      </c>
      <c r="BB95" s="35">
        <v>-0.2533834101634017</v>
      </c>
      <c r="BC95" s="35">
        <v>-0.1531984469373044</v>
      </c>
      <c r="BD95" s="35">
        <v>-0.06229857978349413</v>
      </c>
      <c r="BE95" s="1">
        <f t="shared" si="0"/>
        <v>1</v>
      </c>
      <c r="BG95" s="44" t="s">
        <v>216</v>
      </c>
      <c r="BH95" s="55">
        <v>0.6622463868670048</v>
      </c>
      <c r="BI95" s="55">
        <v>0.8576922432255314</v>
      </c>
      <c r="BJ95" s="55">
        <v>0.8679820045115894</v>
      </c>
      <c r="BK95" s="55">
        <v>0.8149126136719216</v>
      </c>
      <c r="BL95" s="55">
        <v>0.5485036962704386</v>
      </c>
      <c r="BM95" s="55">
        <v>0.9097431147475163</v>
      </c>
      <c r="BN95" s="55">
        <v>0.7468176565616844</v>
      </c>
      <c r="BO95" s="55">
        <v>0.2123560513303249</v>
      </c>
      <c r="BP95" s="55">
        <v>0.28244173805114264</v>
      </c>
      <c r="BQ95" s="55">
        <v>0.7272664709091946</v>
      </c>
      <c r="BR95" s="55">
        <v>0.7438915372340784</v>
      </c>
      <c r="BS95" s="55">
        <v>0.8252119457213141</v>
      </c>
      <c r="BT95" s="55">
        <v>0.4481857283894304</v>
      </c>
      <c r="BU95" s="55">
        <v>0.30570008141488125</v>
      </c>
      <c r="BV95" s="55">
        <v>0.029125906433148017</v>
      </c>
      <c r="BW95" s="55">
        <v>-0.38057106152018527</v>
      </c>
      <c r="BX95" s="55">
        <v>-0.4611590633484661</v>
      </c>
      <c r="BY95" s="55">
        <v>-0.19299226991801566</v>
      </c>
      <c r="BZ95" s="55">
        <v>-0.10624068993324985</v>
      </c>
      <c r="CA95" s="55">
        <v>0.026890842549694573</v>
      </c>
      <c r="CB95" s="55">
        <v>0.2544644515663042</v>
      </c>
      <c r="CC95" s="55">
        <v>0.1467576401891139</v>
      </c>
      <c r="CD95" s="55">
        <v>-0.10589909954741371</v>
      </c>
      <c r="CE95" s="55">
        <v>-0.2722794526183739</v>
      </c>
      <c r="CF95" s="55">
        <v>-0.3539191219930449</v>
      </c>
      <c r="CG95" s="55">
        <v>-0.19029990827546792</v>
      </c>
      <c r="CH95" s="55">
        <v>0.03860358031804568</v>
      </c>
      <c r="CI95" s="55">
        <v>0.14398850579875444</v>
      </c>
      <c r="CJ95" s="55">
        <v>0.3897840610489945</v>
      </c>
      <c r="CK95" s="55">
        <v>0.7750395720405856</v>
      </c>
      <c r="CL95" s="55">
        <v>0.8610224828032885</v>
      </c>
      <c r="CM95" s="55">
        <v>0.7287720326489686</v>
      </c>
      <c r="CN95" s="55">
        <v>0.7594752575074412</v>
      </c>
      <c r="CO95" s="55">
        <v>0.6576856442560952</v>
      </c>
      <c r="CP95" s="55">
        <v>0.44260916163620884</v>
      </c>
      <c r="CQ95" s="55">
        <v>0.154451543961115</v>
      </c>
      <c r="CR95" s="55">
        <v>0.33016648357392286</v>
      </c>
      <c r="CS95" s="55">
        <v>0.19392260152321933</v>
      </c>
      <c r="CT95" s="55">
        <v>-0.029247249139132684</v>
      </c>
      <c r="CU95" s="55">
        <v>0.048740664081652924</v>
      </c>
      <c r="CV95" s="55">
        <v>0.14972887268691615</v>
      </c>
      <c r="CW95" s="55">
        <v>0.1495050204634039</v>
      </c>
      <c r="CX95" s="55">
        <v>0.21232589676718575</v>
      </c>
      <c r="CY95" s="55">
        <v>0.03998812527156668</v>
      </c>
      <c r="CZ95" s="55">
        <v>-0.029989594744243977</v>
      </c>
      <c r="DA95" s="55">
        <v>-0.05679281956856247</v>
      </c>
      <c r="DB95" s="55">
        <v>-0.11277082108723281</v>
      </c>
      <c r="DC95" s="55">
        <v>-0.13371857260048556</v>
      </c>
      <c r="DD95" s="55">
        <v>-0.19014284469566242</v>
      </c>
      <c r="DE95" s="55">
        <v>-0.2806525380926861</v>
      </c>
    </row>
    <row r="96" spans="1:109" ht="17.25" thickBot="1" thickTop="1">
      <c r="A96" s="8">
        <v>5</v>
      </c>
      <c r="C96" s="29" t="str">
        <f>INDEX('[2]world'!$D$3:$D$400,MATCH(D96,'[2]world'!$B$3:$B$400,0))</f>
        <v>Gon</v>
      </c>
      <c r="D96" s="33" t="s">
        <v>225</v>
      </c>
      <c r="E96" s="35">
        <v>3.1793968041900036</v>
      </c>
      <c r="F96" s="35">
        <v>3.2749651285681156</v>
      </c>
      <c r="G96" s="35">
        <v>3.331993225269217</v>
      </c>
      <c r="H96" s="35">
        <v>3.3091351979724752</v>
      </c>
      <c r="I96" s="35">
        <v>3.1912862868515934</v>
      </c>
      <c r="J96" s="35">
        <v>3.019743503630041</v>
      </c>
      <c r="K96" s="35">
        <v>2.838550182192364</v>
      </c>
      <c r="L96" s="35">
        <v>2.6991646632635318</v>
      </c>
      <c r="M96" s="35">
        <v>2.6221403314225915</v>
      </c>
      <c r="N96" s="35">
        <v>2.6253181379864197</v>
      </c>
      <c r="O96" s="35">
        <v>2.6839681104850546</v>
      </c>
      <c r="P96" s="35">
        <v>2.7486399251037463</v>
      </c>
      <c r="Q96" s="35">
        <v>2.8009241169857715</v>
      </c>
      <c r="R96" s="35">
        <v>2.8622455709990238</v>
      </c>
      <c r="S96" s="35">
        <v>2.929496205943512</v>
      </c>
      <c r="T96" s="35">
        <v>2.9968403919227606</v>
      </c>
      <c r="U96" s="35">
        <v>3.0654205696924524</v>
      </c>
      <c r="V96" s="35">
        <v>3.123470251911988</v>
      </c>
      <c r="W96" s="35">
        <v>3.1551648921937536</v>
      </c>
      <c r="X96" s="35">
        <v>3.155207181259158</v>
      </c>
      <c r="Y96" s="35">
        <v>3.133340742487245</v>
      </c>
      <c r="Z96" s="35">
        <v>3.1019756481775334</v>
      </c>
      <c r="AA96" s="35">
        <v>3.0725951205543596</v>
      </c>
      <c r="AB96" s="35">
        <v>3.047128404606486</v>
      </c>
      <c r="AC96" s="35">
        <v>3.029060440501697</v>
      </c>
      <c r="AD96" s="35">
        <v>3.013526152794446</v>
      </c>
      <c r="AE96" s="35">
        <v>2.992607455484414</v>
      </c>
      <c r="AF96" s="35">
        <v>2.962093139979014</v>
      </c>
      <c r="AG96" s="35">
        <v>2.9242600069336167</v>
      </c>
      <c r="AH96" s="35">
        <v>2.8784167458569545</v>
      </c>
      <c r="AI96" s="35">
        <v>2.825246351055902</v>
      </c>
      <c r="AJ96" s="35">
        <v>2.7740759108052364</v>
      </c>
      <c r="AK96" s="35">
        <v>2.7186519113321763</v>
      </c>
      <c r="AL96" s="35">
        <v>2.644449570842973</v>
      </c>
      <c r="AM96" s="35">
        <v>2.548290716628137</v>
      </c>
      <c r="AN96" s="35">
        <v>2.440400017599137</v>
      </c>
      <c r="AO96" s="35">
        <v>2.331420087628648</v>
      </c>
      <c r="AP96" s="35">
        <v>2.235401183644555</v>
      </c>
      <c r="AQ96" s="35">
        <v>2.159676399786347</v>
      </c>
      <c r="AR96" s="35">
        <v>2.109995900501996</v>
      </c>
      <c r="AS96" s="35">
        <v>2.0797584925838883</v>
      </c>
      <c r="AT96" s="35">
        <v>2.0552518620661773</v>
      </c>
      <c r="AU96" s="35">
        <v>2.031337866221787</v>
      </c>
      <c r="AV96" s="35">
        <v>2.0144853300713494</v>
      </c>
      <c r="AW96" s="35">
        <v>2.0040565959854573</v>
      </c>
      <c r="AX96" s="35">
        <v>1.9984704600893501</v>
      </c>
      <c r="AY96" s="35">
        <v>1.9936744436956633</v>
      </c>
      <c r="AZ96" s="35">
        <v>1.9899661974896967</v>
      </c>
      <c r="BA96" s="35">
        <v>1.9904870832810868</v>
      </c>
      <c r="BB96" s="35">
        <v>1.9953802701078733</v>
      </c>
      <c r="BC96" s="35">
        <v>2.0013495516359963</v>
      </c>
      <c r="BD96" s="35">
        <v>2.008024247264443</v>
      </c>
      <c r="BE96" s="1">
        <f t="shared" si="0"/>
        <v>1</v>
      </c>
      <c r="BG96" s="44" t="s">
        <v>225</v>
      </c>
      <c r="BH96" s="55">
        <v>3.1815199446762725</v>
      </c>
      <c r="BI96" s="55">
        <v>3.2747899761755304</v>
      </c>
      <c r="BJ96" s="55">
        <v>3.3296862072269238</v>
      </c>
      <c r="BK96" s="55">
        <v>3.30466400754127</v>
      </c>
      <c r="BL96" s="55">
        <v>3.184531557045488</v>
      </c>
      <c r="BM96" s="55">
        <v>3.010789360548774</v>
      </c>
      <c r="BN96" s="55">
        <v>2.827473725588377</v>
      </c>
      <c r="BO96" s="55">
        <v>2.6866356134466045</v>
      </c>
      <c r="BP96" s="55">
        <v>2.6103842162909716</v>
      </c>
      <c r="BQ96" s="55">
        <v>2.616754888678575</v>
      </c>
      <c r="BR96" s="55">
        <v>2.6802130525408625</v>
      </c>
      <c r="BS96" s="55">
        <v>2.750046214578161</v>
      </c>
      <c r="BT96" s="55">
        <v>2.806591383077111</v>
      </c>
      <c r="BU96" s="55">
        <v>2.87097145498446</v>
      </c>
      <c r="BV96" s="55">
        <v>2.9396830464251766</v>
      </c>
      <c r="BW96" s="55">
        <v>3.007215798601585</v>
      </c>
      <c r="BX96" s="55">
        <v>3.0757213634434484</v>
      </c>
      <c r="BY96" s="55">
        <v>3.1337497976579263</v>
      </c>
      <c r="BZ96" s="55">
        <v>3.165469602722284</v>
      </c>
      <c r="CA96" s="55">
        <v>3.1656562724557094</v>
      </c>
      <c r="CB96" s="55">
        <v>3.1438447894675527</v>
      </c>
      <c r="CC96" s="55">
        <v>3.1125237572703144</v>
      </c>
      <c r="CD96" s="55">
        <v>3.0828232016395725</v>
      </c>
      <c r="CE96" s="55">
        <v>3.0565851506536315</v>
      </c>
      <c r="CF96" s="55">
        <v>3.0371446249223486</v>
      </c>
      <c r="CG96" s="55">
        <v>3.0199304996578165</v>
      </c>
      <c r="CH96" s="55">
        <v>2.997198539850444</v>
      </c>
      <c r="CI96" s="55">
        <v>2.9650168499070437</v>
      </c>
      <c r="CJ96" s="55">
        <v>2.925844201402922</v>
      </c>
      <c r="CK96" s="55">
        <v>2.8790869464588744</v>
      </c>
      <c r="CL96" s="55">
        <v>2.82528252206319</v>
      </c>
      <c r="CM96" s="55">
        <v>2.7738077764878466</v>
      </c>
      <c r="CN96" s="55">
        <v>2.717926068505476</v>
      </c>
      <c r="CO96" s="55">
        <v>2.642751356948118</v>
      </c>
      <c r="CP96" s="55">
        <v>2.544747001289009</v>
      </c>
      <c r="CQ96" s="55">
        <v>2.4347897309592375</v>
      </c>
      <c r="CR96" s="55">
        <v>2.3234607731134362</v>
      </c>
      <c r="CS96" s="55">
        <v>2.225686400519082</v>
      </c>
      <c r="CT96" s="55">
        <v>2.1498332075986073</v>
      </c>
      <c r="CU96" s="55">
        <v>2.1018005050191255</v>
      </c>
      <c r="CV96" s="55">
        <v>2.0744569643118265</v>
      </c>
      <c r="CW96" s="55">
        <v>2.0522538361585303</v>
      </c>
      <c r="CX96" s="55">
        <v>2.0298910410468047</v>
      </c>
      <c r="CY96" s="55">
        <v>2.015090893583721</v>
      </c>
      <c r="CZ96" s="55">
        <v>2.0073368787502206</v>
      </c>
      <c r="DA96" s="55">
        <v>2.0042565281367084</v>
      </c>
      <c r="DB96" s="55">
        <v>2.0023379559683323</v>
      </c>
      <c r="DC96" s="55">
        <v>1.9996406176721782</v>
      </c>
      <c r="DD96" s="55">
        <v>1.9963516579867158</v>
      </c>
      <c r="DE96" s="55">
        <v>1.99142354827813</v>
      </c>
    </row>
    <row r="97" spans="1:109" ht="17.25" thickBot="1" thickTop="1">
      <c r="A97" s="8">
        <v>5</v>
      </c>
      <c r="C97" s="29" t="str">
        <f>INDEX('[2]world'!$D$3:$D$400,MATCH(D97,'[2]world'!$B$3:$B$400,0))</f>
        <v>Gre</v>
      </c>
      <c r="D97" s="33" t="s">
        <v>219</v>
      </c>
      <c r="E97" s="35">
        <v>1.8037123806009001</v>
      </c>
      <c r="F97" s="35">
        <v>1.5451444154744147</v>
      </c>
      <c r="G97" s="35">
        <v>1.2687277795086593</v>
      </c>
      <c r="H97" s="35">
        <v>1.0013758264802295</v>
      </c>
      <c r="I97" s="35">
        <v>0.7599242495857783</v>
      </c>
      <c r="J97" s="35">
        <v>0.5418573150939096</v>
      </c>
      <c r="K97" s="35">
        <v>0.3135907626894721</v>
      </c>
      <c r="L97" s="35">
        <v>0.08324771944714521</v>
      </c>
      <c r="M97" s="35">
        <v>-0.09589900778689268</v>
      </c>
      <c r="N97" s="35">
        <v>-0.20792112823157224</v>
      </c>
      <c r="O97" s="35">
        <v>-0.27083944995136944</v>
      </c>
      <c r="P97" s="35">
        <v>-0.2683881886650253</v>
      </c>
      <c r="Q97" s="35">
        <v>-0.25952491751734674</v>
      </c>
      <c r="R97" s="35">
        <v>-0.3285616661461605</v>
      </c>
      <c r="S97" s="35">
        <v>-0.5142060436548698</v>
      </c>
      <c r="T97" s="35">
        <v>-0.7546554713433361</v>
      </c>
      <c r="U97" s="35">
        <v>-1.1121261124957234</v>
      </c>
      <c r="V97" s="35">
        <v>-1.3794841938372011</v>
      </c>
      <c r="W97" s="35">
        <v>-1.253749432258733</v>
      </c>
      <c r="X97" s="35">
        <v>-0.5667014191778044</v>
      </c>
      <c r="Y97" s="35">
        <v>0.4824066522629465</v>
      </c>
      <c r="Z97" s="35">
        <v>1.747703869285188</v>
      </c>
      <c r="AA97" s="35">
        <v>2.736672184578513</v>
      </c>
      <c r="AB97" s="35">
        <v>3.0576493516178878</v>
      </c>
      <c r="AC97" s="35">
        <v>2.528678657573543</v>
      </c>
      <c r="AD97" s="35">
        <v>1.4784584806565306</v>
      </c>
      <c r="AE97" s="35">
        <v>0.23813584990666514</v>
      </c>
      <c r="AF97" s="35">
        <v>-0.768470560152738</v>
      </c>
      <c r="AG97" s="35">
        <v>-1.3362324592922288</v>
      </c>
      <c r="AH97" s="35">
        <v>-1.225094007553856</v>
      </c>
      <c r="AI97" s="35">
        <v>-0.6062665925848199</v>
      </c>
      <c r="AJ97" s="35">
        <v>0.17448386297042656</v>
      </c>
      <c r="AK97" s="35">
        <v>0.7701052629701817</v>
      </c>
      <c r="AL97" s="35">
        <v>1.1253158556259106</v>
      </c>
      <c r="AM97" s="35">
        <v>1.1148071409899067</v>
      </c>
      <c r="AN97" s="35">
        <v>0.8522380082685955</v>
      </c>
      <c r="AO97" s="35">
        <v>0.541645173481739</v>
      </c>
      <c r="AP97" s="35">
        <v>0.32912702080635675</v>
      </c>
      <c r="AQ97" s="35">
        <v>0.1779905343876939</v>
      </c>
      <c r="AR97" s="35">
        <v>0.13328530454266618</v>
      </c>
      <c r="AS97" s="35">
        <v>0.16561844515986376</v>
      </c>
      <c r="AT97" s="35">
        <v>0.205655093565224</v>
      </c>
      <c r="AU97" s="35">
        <v>0.2189656470526183</v>
      </c>
      <c r="AV97" s="35">
        <v>0.23610217238682424</v>
      </c>
      <c r="AW97" s="35">
        <v>0.2540924895054811</v>
      </c>
      <c r="AX97" s="35">
        <v>0.2719445700721588</v>
      </c>
      <c r="AY97" s="35">
        <v>0.29450235358468074</v>
      </c>
      <c r="AZ97" s="35">
        <v>0.3207289394554955</v>
      </c>
      <c r="BA97" s="35">
        <v>0.34284478584775074</v>
      </c>
      <c r="BB97" s="35">
        <v>0.35992724834633655</v>
      </c>
      <c r="BC97" s="35">
        <v>0.37395049905704747</v>
      </c>
      <c r="BD97" s="35">
        <v>0.3849520221082323</v>
      </c>
      <c r="BE97" s="1">
        <f t="shared" si="0"/>
        <v>1</v>
      </c>
      <c r="BG97" s="44" t="s">
        <v>219</v>
      </c>
      <c r="BH97" s="55">
        <v>1.8048659568708505</v>
      </c>
      <c r="BI97" s="55">
        <v>1.5462574620498606</v>
      </c>
      <c r="BJ97" s="55">
        <v>1.2687277795086593</v>
      </c>
      <c r="BK97" s="55">
        <v>1.0024471957437433</v>
      </c>
      <c r="BL97" s="55">
        <v>0.7609793861543159</v>
      </c>
      <c r="BM97" s="55">
        <v>0.5418458237498044</v>
      </c>
      <c r="BN97" s="55">
        <v>0.3135841406577957</v>
      </c>
      <c r="BO97" s="55">
        <v>0.08429926737363758</v>
      </c>
      <c r="BP97" s="55">
        <v>-0.0958959760298707</v>
      </c>
      <c r="BQ97" s="55">
        <v>-0.20897105229939808</v>
      </c>
      <c r="BR97" s="55">
        <v>-0.2708337192872694</v>
      </c>
      <c r="BS97" s="55">
        <v>-0.26838249453578567</v>
      </c>
      <c r="BT97" s="55">
        <v>-0.2605843879597013</v>
      </c>
      <c r="BU97" s="55">
        <v>-0.33069518733491476</v>
      </c>
      <c r="BV97" s="55">
        <v>-0.5142115522230118</v>
      </c>
      <c r="BW97" s="55">
        <v>-0.756827968875287</v>
      </c>
      <c r="BX97" s="55">
        <v>-1.112162420057874</v>
      </c>
      <c r="BY97" s="55">
        <v>-1.3817488115250778</v>
      </c>
      <c r="BZ97" s="55">
        <v>-1.2538194231751434</v>
      </c>
      <c r="CA97" s="55">
        <v>-0.5689931805064715</v>
      </c>
      <c r="CB97" s="55">
        <v>0.48244471639710945</v>
      </c>
      <c r="CC97" s="55">
        <v>1.7456302011789566</v>
      </c>
      <c r="CD97" s="55">
        <v>2.7380158577070275</v>
      </c>
      <c r="CE97" s="55">
        <v>3.055822738666084</v>
      </c>
      <c r="CF97" s="55">
        <v>2.527922256738276</v>
      </c>
      <c r="CG97" s="55">
        <v>1.4766188592525027</v>
      </c>
      <c r="CH97" s="55">
        <v>0.23516825360519383</v>
      </c>
      <c r="CI97" s="55">
        <v>-0.7736303203210365</v>
      </c>
      <c r="CJ97" s="55">
        <v>-1.339579629876239</v>
      </c>
      <c r="CK97" s="55">
        <v>-1.2253960181019297</v>
      </c>
      <c r="CL97" s="55">
        <v>-0.6022584688016902</v>
      </c>
      <c r="CM97" s="55">
        <v>0.18697418971540175</v>
      </c>
      <c r="CN97" s="55">
        <v>0.7887038708530205</v>
      </c>
      <c r="CO97" s="55">
        <v>1.1404710018070412</v>
      </c>
      <c r="CP97" s="55">
        <v>1.1145250126275899</v>
      </c>
      <c r="CQ97" s="55">
        <v>0.829064963406858</v>
      </c>
      <c r="CR97" s="55">
        <v>0.4929675114598199</v>
      </c>
      <c r="CS97" s="55">
        <v>0.257962242464314</v>
      </c>
      <c r="CT97" s="55">
        <v>0.09903932670496281</v>
      </c>
      <c r="CU97" s="55">
        <v>0.06432300263835126</v>
      </c>
      <c r="CV97" s="55">
        <v>0.12160580460783081</v>
      </c>
      <c r="CW97" s="55">
        <v>0.19150097160791135</v>
      </c>
      <c r="CX97" s="55">
        <v>0.22853100038522614</v>
      </c>
      <c r="CY97" s="55">
        <v>0.2643255591079261</v>
      </c>
      <c r="CZ97" s="55">
        <v>0.2851587207945827</v>
      </c>
      <c r="DA97" s="55">
        <v>0.2989830947137991</v>
      </c>
      <c r="DB97" s="55">
        <v>0.31462648261283327</v>
      </c>
      <c r="DC97" s="55">
        <v>0.33593569205809554</v>
      </c>
      <c r="DD97" s="55">
        <v>0.35702747557258246</v>
      </c>
      <c r="DE97" s="55">
        <v>0.37789005194324843</v>
      </c>
    </row>
    <row r="98" spans="1:109" ht="17.25" thickBot="1" thickTop="1">
      <c r="A98" s="8">
        <v>5</v>
      </c>
      <c r="C98" s="29" t="str">
        <f>INDEX('[2]world'!$D$3:$D$400,MATCH(D98,'[2]world'!$B$3:$B$400,0))</f>
        <v>GreLa</v>
      </c>
      <c r="D98" s="33" t="s">
        <v>359</v>
      </c>
      <c r="E98" s="35">
        <v>4.006577470960767</v>
      </c>
      <c r="F98" s="35">
        <v>3.6257748022624368</v>
      </c>
      <c r="G98" s="35">
        <v>3.785022413109753</v>
      </c>
      <c r="H98" s="35">
        <v>3.922071315328133</v>
      </c>
      <c r="I98" s="35">
        <v>3.2435275753153956</v>
      </c>
      <c r="J98" s="35">
        <v>4.167269640056808</v>
      </c>
      <c r="K98" s="35">
        <v>3.262522731607661</v>
      </c>
      <c r="L98" s="35">
        <v>3.398385281559857</v>
      </c>
      <c r="M98" s="35">
        <v>3.5173614178267094</v>
      </c>
      <c r="N98" s="35">
        <v>3.397835364184934</v>
      </c>
      <c r="O98" s="35">
        <v>3.286166448400104</v>
      </c>
      <c r="P98" s="35">
        <v>1.7094433359300256</v>
      </c>
      <c r="Q98" s="35">
        <v>2.303766806701714</v>
      </c>
      <c r="R98" s="35">
        <v>1.4388737452099671</v>
      </c>
      <c r="S98" s="35">
        <v>1.0152371464017909</v>
      </c>
      <c r="T98" s="35">
        <v>0.20181641562371952</v>
      </c>
      <c r="U98" s="35">
        <v>0.20140993717011857</v>
      </c>
      <c r="V98" s="35">
        <v>-0.6054508908706261</v>
      </c>
      <c r="W98" s="35">
        <v>-0.4056800695614318</v>
      </c>
      <c r="X98" s="35">
        <v>0.8097210232619303</v>
      </c>
      <c r="Y98" s="35">
        <v>1.2024192966801812</v>
      </c>
      <c r="Z98" s="35">
        <v>1.5810606026642244</v>
      </c>
      <c r="AA98" s="35">
        <v>0.9756174945364656</v>
      </c>
      <c r="AB98" s="35">
        <v>1.1583141089630855</v>
      </c>
      <c r="AC98" s="35">
        <v>1.1450506787995505</v>
      </c>
      <c r="AD98" s="35">
        <v>0.9442940800282087</v>
      </c>
      <c r="AE98" s="35">
        <v>0.5623257554362039</v>
      </c>
      <c r="AF98" s="35">
        <v>1.1152531950475106</v>
      </c>
      <c r="AG98" s="35">
        <v>1.2856008101533956</v>
      </c>
      <c r="AH98" s="35">
        <v>0.9082714574319226</v>
      </c>
      <c r="AI98" s="35">
        <v>0.5410292728247701</v>
      </c>
      <c r="AJ98" s="35">
        <v>-0.18001805041478544</v>
      </c>
      <c r="AK98" s="35">
        <v>-0.36101122240997857</v>
      </c>
      <c r="AL98" s="35">
        <v>-0.1809955245239419</v>
      </c>
      <c r="AM98" s="35">
        <v>0.5420067469339114</v>
      </c>
      <c r="AN98" s="35">
        <v>0.5390848634876373</v>
      </c>
      <c r="AO98" s="35">
        <v>0.1790510773788294</v>
      </c>
      <c r="AP98" s="35">
        <v>0.17873105740958803</v>
      </c>
      <c r="AQ98" s="35">
        <v>0.1784121793501392</v>
      </c>
      <c r="AR98" s="35">
        <v>0</v>
      </c>
      <c r="AS98" s="35">
        <v>0.1780944370994692</v>
      </c>
      <c r="AT98" s="35">
        <v>0.26654835861398807</v>
      </c>
      <c r="AU98" s="35">
        <v>0.45857426832132014</v>
      </c>
      <c r="AV98" s="35">
        <v>0.2751955447498603</v>
      </c>
      <c r="AW98" s="35">
        <v>0.2568705448444294</v>
      </c>
      <c r="AX98" s="35">
        <v>0.0421622197627189</v>
      </c>
      <c r="AY98" s="35">
        <v>-0.2831791812237169</v>
      </c>
      <c r="AZ98" s="35">
        <v>-0.3864858466986792</v>
      </c>
      <c r="BA98" s="35">
        <v>-0.40218687665122205</v>
      </c>
      <c r="BB98" s="35">
        <v>-0.008876974022928114</v>
      </c>
      <c r="BC98" s="35">
        <v>0.37215609692923185</v>
      </c>
      <c r="BD98" s="35">
        <v>0.3725385453890509</v>
      </c>
      <c r="BE98" s="1">
        <f t="shared" si="0"/>
        <v>1</v>
      </c>
      <c r="BG98" s="44" t="s">
        <v>359</v>
      </c>
      <c r="BH98" s="55">
        <v>4.006577470960767</v>
      </c>
      <c r="BI98" s="55">
        <v>3.625774802262416</v>
      </c>
      <c r="BJ98" s="55">
        <v>3.7850224131097745</v>
      </c>
      <c r="BK98" s="55">
        <v>3.922071315328133</v>
      </c>
      <c r="BL98" s="55">
        <v>3.2435275753153956</v>
      </c>
      <c r="BM98" s="55">
        <v>4.167269640056808</v>
      </c>
      <c r="BN98" s="55">
        <v>3.262522731607661</v>
      </c>
      <c r="BO98" s="55">
        <v>3.398385281559857</v>
      </c>
      <c r="BP98" s="55">
        <v>3.5173614178267094</v>
      </c>
      <c r="BQ98" s="55">
        <v>3.397835364184934</v>
      </c>
      <c r="BR98" s="55">
        <v>3.286166448400104</v>
      </c>
      <c r="BS98" s="55">
        <v>1.709443335930004</v>
      </c>
      <c r="BT98" s="55">
        <v>2.3037668067017356</v>
      </c>
      <c r="BU98" s="55">
        <v>1.4388737452099671</v>
      </c>
      <c r="BV98" s="55">
        <v>1.0152371464017909</v>
      </c>
      <c r="BW98" s="55">
        <v>0.20181641562371952</v>
      </c>
      <c r="BX98" s="55">
        <v>0.20140993717011857</v>
      </c>
      <c r="BY98" s="55">
        <v>-0.6054508908706261</v>
      </c>
      <c r="BZ98" s="55">
        <v>-0.405680069561443</v>
      </c>
      <c r="CA98" s="55">
        <v>0.8097210232619303</v>
      </c>
      <c r="CB98" s="55">
        <v>1.2024192966801812</v>
      </c>
      <c r="CC98" s="55">
        <v>1.5810606026642244</v>
      </c>
      <c r="CD98" s="55">
        <v>0.9756174945364656</v>
      </c>
      <c r="CE98" s="55">
        <v>1.1583141089630855</v>
      </c>
      <c r="CF98" s="55">
        <v>1.1450506787995505</v>
      </c>
      <c r="CG98" s="55">
        <v>0.9442940800282087</v>
      </c>
      <c r="CH98" s="55">
        <v>0.5623257554362261</v>
      </c>
      <c r="CI98" s="55">
        <v>1.1152531950474887</v>
      </c>
      <c r="CJ98" s="55">
        <v>1.2856008101533956</v>
      </c>
      <c r="CK98" s="55">
        <v>0.9082714574319226</v>
      </c>
      <c r="CL98" s="55">
        <v>0.5410292728247479</v>
      </c>
      <c r="CM98" s="55">
        <v>-0.18001805041478544</v>
      </c>
      <c r="CN98" s="55">
        <v>-0.3610112224099674</v>
      </c>
      <c r="CO98" s="55">
        <v>-0.18099552452395304</v>
      </c>
      <c r="CP98" s="55">
        <v>0.5420067469339114</v>
      </c>
      <c r="CQ98" s="55">
        <v>0.5390848634876373</v>
      </c>
      <c r="CR98" s="55">
        <v>0.1790510773788294</v>
      </c>
      <c r="CS98" s="55">
        <v>0.17873105740956588</v>
      </c>
      <c r="CT98" s="55">
        <v>0.1784121793501392</v>
      </c>
      <c r="CU98" s="55">
        <v>0</v>
      </c>
      <c r="CV98" s="55">
        <v>0.1780944370994692</v>
      </c>
      <c r="CW98" s="55">
        <v>0.26654835861398807</v>
      </c>
      <c r="CX98" s="55">
        <v>0.4426744723351967</v>
      </c>
      <c r="CY98" s="55">
        <v>0.2910953407359699</v>
      </c>
      <c r="CZ98" s="55">
        <v>0.2586276589602307</v>
      </c>
      <c r="DA98" s="55">
        <v>0.04040510564689135</v>
      </c>
      <c r="DB98" s="55">
        <v>-0.2831791812237169</v>
      </c>
      <c r="DC98" s="55">
        <v>-0.3864858466986792</v>
      </c>
      <c r="DD98" s="55">
        <v>-0.40218687665123315</v>
      </c>
      <c r="DE98" s="55">
        <v>-0.4751363608604254</v>
      </c>
    </row>
    <row r="99" spans="1:109" ht="17.25" thickBot="1" thickTop="1">
      <c r="A99" s="8">
        <v>5</v>
      </c>
      <c r="C99" s="29" t="str">
        <f>INDEX('[2]world'!$D$3:$D$400,MATCH(D99,'[2]world'!$B$3:$B$400,0))</f>
        <v>GR</v>
      </c>
      <c r="D99" s="33" t="s">
        <v>218</v>
      </c>
      <c r="E99" s="35">
        <v>0.7227565934363628</v>
      </c>
      <c r="F99" s="35">
        <v>0.7929018469606616</v>
      </c>
      <c r="G99" s="35">
        <v>0.595777103319398</v>
      </c>
      <c r="H99" s="35">
        <v>0.37089200518951504</v>
      </c>
      <c r="I99" s="35">
        <v>0.36261254676325977</v>
      </c>
      <c r="J99" s="35">
        <v>0.46778769631379435</v>
      </c>
      <c r="K99" s="35">
        <v>0.7378040812503799</v>
      </c>
      <c r="L99" s="35">
        <v>0.8144115172532113</v>
      </c>
      <c r="M99" s="35">
        <v>0.6505328897461327</v>
      </c>
      <c r="N99" s="35">
        <v>0.3654207625145302</v>
      </c>
      <c r="O99" s="35">
        <v>0.22819650825071772</v>
      </c>
      <c r="P99" s="35">
        <v>0.4338447878067725</v>
      </c>
      <c r="Q99" s="35">
        <v>0.6500371880064392</v>
      </c>
      <c r="R99" s="35">
        <v>0.4541331119439963</v>
      </c>
      <c r="S99" s="35">
        <v>0.368183314375017</v>
      </c>
      <c r="T99" s="35">
        <v>0.9386603536112574</v>
      </c>
      <c r="U99" s="35">
        <v>1.553213562948647</v>
      </c>
      <c r="V99" s="35">
        <v>1.3011094888959562</v>
      </c>
      <c r="W99" s="35">
        <v>1.2966043585135985</v>
      </c>
      <c r="X99" s="35">
        <v>1.2466980667416667</v>
      </c>
      <c r="Y99" s="35">
        <v>0.9822200160590702</v>
      </c>
      <c r="Z99" s="35">
        <v>0.8966160628714972</v>
      </c>
      <c r="AA99" s="35">
        <v>0.6164620401178448</v>
      </c>
      <c r="AB99" s="35">
        <v>0.5817249323262428</v>
      </c>
      <c r="AC99" s="35">
        <v>0.49815657620002585</v>
      </c>
      <c r="AD99" s="35">
        <v>0.3882889791659405</v>
      </c>
      <c r="AE99" s="35">
        <v>0.3307590735046945</v>
      </c>
      <c r="AF99" s="35">
        <v>0.3343584944293048</v>
      </c>
      <c r="AG99" s="35">
        <v>0.3631979873050877</v>
      </c>
      <c r="AH99" s="35">
        <v>0.5218509800861997</v>
      </c>
      <c r="AI99" s="35">
        <v>0.6658393494649796</v>
      </c>
      <c r="AJ99" s="35">
        <v>0.9737896519310856</v>
      </c>
      <c r="AK99" s="35">
        <v>1.1012729356015638</v>
      </c>
      <c r="AL99" s="35">
        <v>0.9182708251260165</v>
      </c>
      <c r="AM99" s="35">
        <v>0.8326687756751087</v>
      </c>
      <c r="AN99" s="35">
        <v>0.7679122777552919</v>
      </c>
      <c r="AO99" s="35">
        <v>0.7008044871096177</v>
      </c>
      <c r="AP99" s="35">
        <v>0.6267544691148119</v>
      </c>
      <c r="AQ99" s="35">
        <v>0.540235109210574</v>
      </c>
      <c r="AR99" s="35">
        <v>0.43927859615106774</v>
      </c>
      <c r="AS99" s="35">
        <v>0.32020119778099415</v>
      </c>
      <c r="AT99" s="35">
        <v>0.2970171667044947</v>
      </c>
      <c r="AU99" s="35">
        <v>0.3426647227588858</v>
      </c>
      <c r="AV99" s="35">
        <v>0.32684511264039773</v>
      </c>
      <c r="AW99" s="35">
        <v>0.3458154068771968</v>
      </c>
      <c r="AX99" s="35">
        <v>0.3813470005265109</v>
      </c>
      <c r="AY99" s="35">
        <v>0.39991200330346116</v>
      </c>
      <c r="AZ99" s="35">
        <v>0.3966036959731526</v>
      </c>
      <c r="BA99" s="35">
        <v>0.39528613778551225</v>
      </c>
      <c r="BB99" s="35">
        <v>0.4055626878687841</v>
      </c>
      <c r="BC99" s="35">
        <v>0.28982772417450003</v>
      </c>
      <c r="BD99" s="35">
        <v>-0.10175288510178643</v>
      </c>
      <c r="BE99" s="1">
        <f t="shared" si="0"/>
        <v>1</v>
      </c>
      <c r="BG99" s="44" t="s">
        <v>218</v>
      </c>
      <c r="BH99" s="55"/>
      <c r="BI99" s="55">
        <v>0.8490335008319331</v>
      </c>
      <c r="BJ99" s="55">
        <v>0.5936144701904057</v>
      </c>
      <c r="BK99" s="55">
        <v>0.3780722839906152</v>
      </c>
      <c r="BL99" s="55">
        <v>0.35314927814711594</v>
      </c>
      <c r="BM99" s="55">
        <v>0.4689340363386121</v>
      </c>
      <c r="BN99" s="55">
        <v>0.7457503683249908</v>
      </c>
      <c r="BO99" s="55">
        <v>1.177163045045456</v>
      </c>
      <c r="BP99" s="55">
        <v>0.28641825159773543</v>
      </c>
      <c r="BQ99" s="55">
        <v>0.36542235478959656</v>
      </c>
      <c r="BR99" s="55">
        <v>0.22771272506183116</v>
      </c>
      <c r="BS99" s="55">
        <v>0.4312308089800181</v>
      </c>
      <c r="BT99" s="55">
        <v>0.6546298772872687</v>
      </c>
      <c r="BU99" s="55">
        <v>0.44898492755415476</v>
      </c>
      <c r="BV99" s="55">
        <v>0.36890098288719997</v>
      </c>
      <c r="BW99" s="55">
        <v>0.9439794679653363</v>
      </c>
      <c r="BX99" s="55">
        <v>1.3176867936033907</v>
      </c>
      <c r="BY99" s="55">
        <v>1.5371595154714257</v>
      </c>
      <c r="BZ99" s="55">
        <v>1.2914422511013284</v>
      </c>
      <c r="CA99" s="55">
        <v>1.2435611831217432</v>
      </c>
      <c r="CB99" s="55">
        <v>0.9900555051663661</v>
      </c>
      <c r="CC99" s="55">
        <v>0.8878852465043272</v>
      </c>
      <c r="CD99" s="55">
        <v>0.625034054912841</v>
      </c>
      <c r="CE99" s="55">
        <v>0.5805383723245937</v>
      </c>
      <c r="CF99" s="55">
        <v>0.4963794824521667</v>
      </c>
      <c r="CG99" s="55">
        <v>0.38325815949719855</v>
      </c>
      <c r="CH99" s="55">
        <v>0.30153807147752065</v>
      </c>
      <c r="CI99" s="55">
        <v>0.3706490594444906</v>
      </c>
      <c r="CJ99" s="55">
        <v>0.3593176837284194</v>
      </c>
      <c r="CK99" s="55">
        <v>0.5266569533854422</v>
      </c>
      <c r="CL99" s="55">
        <v>0.7012028138226697</v>
      </c>
      <c r="CM99" s="55">
        <v>0.9695977238879108</v>
      </c>
      <c r="CN99" s="55">
        <v>1.0664182498812567</v>
      </c>
      <c r="CO99" s="55">
        <v>0.921488570858001</v>
      </c>
      <c r="CP99" s="55">
        <v>0.8278271738937119</v>
      </c>
      <c r="CQ99" s="55">
        <v>0.7646235393193704</v>
      </c>
      <c r="CR99" s="55">
        <v>0.7028094336591301</v>
      </c>
      <c r="CS99" s="55">
        <v>0.6329724195956679</v>
      </c>
      <c r="CT99" s="55">
        <v>0.5367401373627728</v>
      </c>
      <c r="CU99" s="55">
        <v>0.44203037256021743</v>
      </c>
      <c r="CV99" s="55">
        <v>0.3165067663654418</v>
      </c>
      <c r="CW99" s="55">
        <v>0.2967883664459946</v>
      </c>
      <c r="CX99" s="55">
        <v>0.34279235846133577</v>
      </c>
      <c r="CY99" s="55">
        <v>0.3271079782462792</v>
      </c>
      <c r="CZ99" s="55">
        <v>0.34593180164692544</v>
      </c>
      <c r="DA99" s="55">
        <v>0.38121923388643797</v>
      </c>
      <c r="DB99" s="55">
        <v>0.39959680107760387</v>
      </c>
      <c r="DC99" s="55">
        <v>0.3966036959731305</v>
      </c>
      <c r="DD99" s="55">
        <v>0.39528613778553434</v>
      </c>
      <c r="DE99" s="55">
        <v>0.41028659771779935</v>
      </c>
    </row>
    <row r="100" spans="1:109" ht="17.25" thickBot="1" thickTop="1">
      <c r="A100" s="8">
        <v>5</v>
      </c>
      <c r="C100" s="29" t="str">
        <f>INDEX('[2]world'!$D$3:$D$400,MATCH(D100,'[2]world'!$B$3:$B$400,0))</f>
        <v>Gru</v>
      </c>
      <c r="D100" s="33" t="s">
        <v>215</v>
      </c>
      <c r="E100" s="35">
        <v>1.8437529183646957</v>
      </c>
      <c r="F100" s="35">
        <v>1.5784358624219188</v>
      </c>
      <c r="G100" s="35">
        <v>1.5193421861258825</v>
      </c>
      <c r="H100" s="35">
        <v>1.473021724040341</v>
      </c>
      <c r="I100" s="35">
        <v>1.4103064723646672</v>
      </c>
      <c r="J100" s="35">
        <v>1.3167710374647488</v>
      </c>
      <c r="K100" s="35">
        <v>1.143478098369942</v>
      </c>
      <c r="L100" s="35">
        <v>0.9808796109584801</v>
      </c>
      <c r="M100" s="35">
        <v>0.9070526025045742</v>
      </c>
      <c r="N100" s="35">
        <v>0.935667821463932</v>
      </c>
      <c r="O100" s="35">
        <v>-2.795873019814568</v>
      </c>
      <c r="P100" s="35">
        <v>1.042981926170401</v>
      </c>
      <c r="Q100" s="35">
        <v>4.7704030330361835</v>
      </c>
      <c r="R100" s="35">
        <v>0.8807083607643788</v>
      </c>
      <c r="S100" s="35">
        <v>0.8683462213283033</v>
      </c>
      <c r="T100" s="35">
        <v>0.738010729762246</v>
      </c>
      <c r="U100" s="35">
        <v>0.7210903021263112</v>
      </c>
      <c r="V100" s="35">
        <v>0.681625222138157</v>
      </c>
      <c r="W100" s="35">
        <v>0.5838234102163562</v>
      </c>
      <c r="X100" s="35">
        <v>0.73630527828658</v>
      </c>
      <c r="Y100" s="35">
        <v>0.8429005051783333</v>
      </c>
      <c r="Z100" s="35">
        <v>0.8203162292750487</v>
      </c>
      <c r="AA100" s="35">
        <v>0.846666492599661</v>
      </c>
      <c r="AB100" s="35">
        <v>0.8788423484867693</v>
      </c>
      <c r="AC100" s="35">
        <v>0.8538796706911735</v>
      </c>
      <c r="AD100" s="35">
        <v>0.8766789947691271</v>
      </c>
      <c r="AE100" s="35">
        <v>0.8881925289858359</v>
      </c>
      <c r="AF100" s="35">
        <v>0.8255762386111228</v>
      </c>
      <c r="AG100" s="35">
        <v>0.9901278681999433</v>
      </c>
      <c r="AH100" s="35">
        <v>0.2626643161187459</v>
      </c>
      <c r="AI100" s="35">
        <v>-0.027068389492002416</v>
      </c>
      <c r="AJ100" s="35">
        <v>0.7034756493202062</v>
      </c>
      <c r="AK100" s="35">
        <v>0.7745110502864159</v>
      </c>
      <c r="AL100" s="35">
        <v>0.7685584506307301</v>
      </c>
      <c r="AM100" s="35">
        <v>-1.0130347462426446</v>
      </c>
      <c r="AN100" s="35">
        <v>-2.659709074721624</v>
      </c>
      <c r="AO100" s="35">
        <v>-2.5220318342487014</v>
      </c>
      <c r="AP100" s="35">
        <v>-1.847511473210868</v>
      </c>
      <c r="AQ100" s="35">
        <v>-0.982389344111834</v>
      </c>
      <c r="AR100" s="35">
        <v>-0.7785448394398494</v>
      </c>
      <c r="AS100" s="35">
        <v>-0.7710729460155966</v>
      </c>
      <c r="AT100" s="35">
        <v>-0.7246161613822051</v>
      </c>
      <c r="AU100" s="35">
        <v>-0.6725097972396507</v>
      </c>
      <c r="AV100" s="35">
        <v>-0.6470278965371313</v>
      </c>
      <c r="AW100" s="35">
        <v>-0.24516618811645266</v>
      </c>
      <c r="AX100" s="35">
        <v>0.9885442561320311</v>
      </c>
      <c r="AY100" s="35">
        <v>0.8402643282479885</v>
      </c>
      <c r="AZ100" s="35">
        <v>-0.21851961713707319</v>
      </c>
      <c r="BA100" s="35">
        <v>-0.10715793139029117</v>
      </c>
      <c r="BB100" s="35">
        <v>0.6162962255090493</v>
      </c>
      <c r="BC100" s="35">
        <v>0.9477032887102971</v>
      </c>
      <c r="BD100" s="35">
        <v>0.7428324308527282</v>
      </c>
      <c r="BE100" s="1">
        <f t="shared" si="0"/>
        <v>1</v>
      </c>
      <c r="BG100" s="44" t="s">
        <v>215</v>
      </c>
      <c r="BH100" s="55">
        <v>1.572926144870997</v>
      </c>
      <c r="BI100" s="55">
        <v>1.5744142209888239</v>
      </c>
      <c r="BJ100" s="55">
        <v>1.5605187089944943</v>
      </c>
      <c r="BK100" s="55">
        <v>1.5120788358707318</v>
      </c>
      <c r="BL100" s="55">
        <v>1.4199135223176504</v>
      </c>
      <c r="BM100" s="55">
        <v>1.2999163955567665</v>
      </c>
      <c r="BN100" s="55">
        <v>1.1697499258259696</v>
      </c>
      <c r="BO100" s="55">
        <v>1.0543806378824205</v>
      </c>
      <c r="BP100" s="55">
        <v>0.9670026272378132</v>
      </c>
      <c r="BQ100" s="55">
        <v>0.9189949559723876</v>
      </c>
      <c r="BR100" s="55">
        <v>0.8990496656262911</v>
      </c>
      <c r="BS100" s="55">
        <v>0.8912492741725456</v>
      </c>
      <c r="BT100" s="55">
        <v>0.8770317360930868</v>
      </c>
      <c r="BU100" s="55">
        <v>0.8504531109686272</v>
      </c>
      <c r="BV100" s="55">
        <v>0.8044707015216386</v>
      </c>
      <c r="BW100" s="55">
        <v>0.7478593920309685</v>
      </c>
      <c r="BX100" s="55">
        <v>0.6847939243805754</v>
      </c>
      <c r="BY100" s="55">
        <v>0.6359295611288124</v>
      </c>
      <c r="BZ100" s="55">
        <v>0.6214005190563562</v>
      </c>
      <c r="CA100" s="55">
        <v>0.652093542938362</v>
      </c>
      <c r="CB100" s="55">
        <v>0.7124471257103872</v>
      </c>
      <c r="CC100" s="55">
        <v>0.7570326446960078</v>
      </c>
      <c r="CD100" s="55">
        <v>0.7805243348045231</v>
      </c>
      <c r="CE100" s="55">
        <v>0.8163646788321981</v>
      </c>
      <c r="CF100" s="55">
        <v>0.8671281255356372</v>
      </c>
      <c r="CG100" s="55">
        <v>0.9108499116367921</v>
      </c>
      <c r="CH100" s="55">
        <v>0.991249777013031</v>
      </c>
      <c r="CI100" s="55">
        <v>1.0220140919031757</v>
      </c>
      <c r="CJ100" s="55">
        <v>0.8623349404120869</v>
      </c>
      <c r="CK100" s="55">
        <v>0.4562063419002981</v>
      </c>
      <c r="CL100" s="55">
        <v>-0.11208004452765993</v>
      </c>
      <c r="CM100" s="55">
        <v>-0.7638625359696917</v>
      </c>
      <c r="CN100" s="55">
        <v>-1.3455003655164897</v>
      </c>
      <c r="CO100" s="55">
        <v>-1.7417438430592722</v>
      </c>
      <c r="CP100" s="55">
        <v>-1.8500696918650805</v>
      </c>
      <c r="CQ100" s="55">
        <v>-1.7312813422402946</v>
      </c>
      <c r="CR100" s="55">
        <v>-1.5320250856738866</v>
      </c>
      <c r="CS100" s="55">
        <v>-1.375243398250939</v>
      </c>
      <c r="CT100" s="55">
        <v>-1.25296895030533</v>
      </c>
      <c r="CU100" s="55">
        <v>-1.21299958619288</v>
      </c>
      <c r="CV100" s="55">
        <v>-1.2352914980983059</v>
      </c>
      <c r="CW100" s="55">
        <v>-1.2486505922529356</v>
      </c>
      <c r="CX100" s="55">
        <v>-1.2248965481836804</v>
      </c>
      <c r="CY100" s="55">
        <v>-1.2088344224240437</v>
      </c>
      <c r="CZ100" s="55">
        <v>-1.202865091890371</v>
      </c>
      <c r="DA100" s="55">
        <v>-1.201941962094438</v>
      </c>
      <c r="DB100" s="55">
        <v>-1.20971756820534</v>
      </c>
      <c r="DC100" s="55">
        <v>-1.2089259017393117</v>
      </c>
      <c r="DD100" s="55">
        <v>-1.1736262716388577</v>
      </c>
      <c r="DE100" s="55">
        <v>-1.0896833810276694</v>
      </c>
    </row>
    <row r="101" spans="1:109" ht="17.25" thickBot="1" thickTop="1">
      <c r="A101" s="8">
        <v>5</v>
      </c>
      <c r="C101" s="29" t="str">
        <f>INDEX('[2]world'!$D$3:$D$400,MATCH(D101,'[2]world'!$B$3:$B$400,0))</f>
        <v>Guam</v>
      </c>
      <c r="D101" s="33" t="s">
        <v>360</v>
      </c>
      <c r="E101" s="35">
        <v>1.766806623695537</v>
      </c>
      <c r="F101" s="35">
        <v>2.053333656135158</v>
      </c>
      <c r="G101" s="35">
        <v>2.306314349160306</v>
      </c>
      <c r="H101" s="35">
        <v>2.469226633963499</v>
      </c>
      <c r="I101" s="35">
        <v>2.5191764751294214</v>
      </c>
      <c r="J101" s="35">
        <v>2.4902090339396694</v>
      </c>
      <c r="K101" s="35">
        <v>2.443843157645306</v>
      </c>
      <c r="L101" s="35">
        <v>2.4106427809968034</v>
      </c>
      <c r="M101" s="35">
        <v>2.369829104251315</v>
      </c>
      <c r="N101" s="35">
        <v>2.330531834200282</v>
      </c>
      <c r="O101" s="35">
        <v>2.2926658558881896</v>
      </c>
      <c r="P101" s="35">
        <v>2.2481436928211473</v>
      </c>
      <c r="Q101" s="35">
        <v>2.2043075910571357</v>
      </c>
      <c r="R101" s="35">
        <v>2.176477708192889</v>
      </c>
      <c r="S101" s="35">
        <v>2.172985986929964</v>
      </c>
      <c r="T101" s="35">
        <v>2.1813034313412714</v>
      </c>
      <c r="U101" s="35">
        <v>2.1942438651122864</v>
      </c>
      <c r="V101" s="35">
        <v>2.2043344298571217</v>
      </c>
      <c r="W101" s="35">
        <v>2.2166684603606877</v>
      </c>
      <c r="X101" s="35">
        <v>2.2329135875028845</v>
      </c>
      <c r="Y101" s="35">
        <v>2.2470296765959494</v>
      </c>
      <c r="Z101" s="35">
        <v>2.253624343461922</v>
      </c>
      <c r="AA101" s="35">
        <v>2.256887482597077</v>
      </c>
      <c r="AB101" s="35">
        <v>2.2711017405439575</v>
      </c>
      <c r="AC101" s="35">
        <v>2.3012434545753346</v>
      </c>
      <c r="AD101" s="35">
        <v>2.3365687478816963</v>
      </c>
      <c r="AE101" s="35">
        <v>2.3731763832140462</v>
      </c>
      <c r="AF101" s="35">
        <v>2.386825257702473</v>
      </c>
      <c r="AG101" s="35">
        <v>2.3444366556583995</v>
      </c>
      <c r="AH101" s="35">
        <v>2.2335625167062214</v>
      </c>
      <c r="AI101" s="35">
        <v>2.0802723982324163</v>
      </c>
      <c r="AJ101" s="35">
        <v>1.9258671192941654</v>
      </c>
      <c r="AK101" s="35">
        <v>1.7880759077146955</v>
      </c>
      <c r="AL101" s="35">
        <v>1.6576364712950622</v>
      </c>
      <c r="AM101" s="35">
        <v>1.5365686663573066</v>
      </c>
      <c r="AN101" s="35">
        <v>1.430221818440895</v>
      </c>
      <c r="AO101" s="35">
        <v>1.311785122224896</v>
      </c>
      <c r="AP101" s="35">
        <v>1.2117684332215524</v>
      </c>
      <c r="AQ101" s="35">
        <v>1.1893169512628596</v>
      </c>
      <c r="AR101" s="35">
        <v>1.2642742694029052</v>
      </c>
      <c r="AS101" s="35">
        <v>1.402010411886768</v>
      </c>
      <c r="AT101" s="35">
        <v>1.5661741809908616</v>
      </c>
      <c r="AU101" s="35">
        <v>1.6962355553664816</v>
      </c>
      <c r="AV101" s="35">
        <v>1.7495104758826696</v>
      </c>
      <c r="AW101" s="35">
        <v>1.7001433703123876</v>
      </c>
      <c r="AX101" s="35">
        <v>1.5827741677358138</v>
      </c>
      <c r="AY101" s="35">
        <v>1.44824654475933</v>
      </c>
      <c r="AZ101" s="35">
        <v>1.341647152222312</v>
      </c>
      <c r="BA101" s="35">
        <v>1.2635174630646817</v>
      </c>
      <c r="BB101" s="35">
        <v>1.2280582934394595</v>
      </c>
      <c r="BC101" s="35">
        <v>1.2242779515677427</v>
      </c>
      <c r="BD101" s="35">
        <v>1.2237485144765439</v>
      </c>
      <c r="BE101" s="1">
        <f t="shared" si="0"/>
        <v>1</v>
      </c>
      <c r="BG101" s="44" t="s">
        <v>360</v>
      </c>
      <c r="BH101" s="55">
        <v>1.766806623695537</v>
      </c>
      <c r="BI101" s="55">
        <v>2.0533336561351794</v>
      </c>
      <c r="BJ101" s="55">
        <v>2.306314349160306</v>
      </c>
      <c r="BK101" s="55">
        <v>2.469226633963499</v>
      </c>
      <c r="BL101" s="55">
        <v>2.5191764751294214</v>
      </c>
      <c r="BM101" s="55">
        <v>2.4902090339396694</v>
      </c>
      <c r="BN101" s="55">
        <v>2.443843157645306</v>
      </c>
      <c r="BO101" s="55">
        <v>2.4106427809968034</v>
      </c>
      <c r="BP101" s="55">
        <v>2.369829104251315</v>
      </c>
      <c r="BQ101" s="55">
        <v>2.330531834200282</v>
      </c>
      <c r="BR101" s="55">
        <v>2.2926658558881896</v>
      </c>
      <c r="BS101" s="55">
        <v>2.2481436928211473</v>
      </c>
      <c r="BT101" s="55">
        <v>2.2043075910571357</v>
      </c>
      <c r="BU101" s="55">
        <v>2.1764777081928672</v>
      </c>
      <c r="BV101" s="55">
        <v>2.172985986929964</v>
      </c>
      <c r="BW101" s="55">
        <v>2.1813034313412714</v>
      </c>
      <c r="BX101" s="55">
        <v>2.1942438651122864</v>
      </c>
      <c r="BY101" s="55">
        <v>2.2043344298571</v>
      </c>
      <c r="BZ101" s="55">
        <v>2.216668460360666</v>
      </c>
      <c r="CA101" s="55">
        <v>2.2329135875028845</v>
      </c>
      <c r="CB101" s="55">
        <v>2.2470296765959494</v>
      </c>
      <c r="CC101" s="55">
        <v>2.253624343461922</v>
      </c>
      <c r="CD101" s="55">
        <v>2.256887482597077</v>
      </c>
      <c r="CE101" s="55">
        <v>2.2711017405439575</v>
      </c>
      <c r="CF101" s="55">
        <v>2.3012434545753346</v>
      </c>
      <c r="CG101" s="55">
        <v>2.3365687478816963</v>
      </c>
      <c r="CH101" s="55">
        <v>2.3731763832140462</v>
      </c>
      <c r="CI101" s="55">
        <v>2.386825257702473</v>
      </c>
      <c r="CJ101" s="55">
        <v>2.3444366556583995</v>
      </c>
      <c r="CK101" s="55">
        <v>2.2335625167062214</v>
      </c>
      <c r="CL101" s="55">
        <v>2.0802723982324163</v>
      </c>
      <c r="CM101" s="55">
        <v>1.9244021002854974</v>
      </c>
      <c r="CN101" s="55">
        <v>1.7888214013223114</v>
      </c>
      <c r="CO101" s="55">
        <v>1.6576483001422326</v>
      </c>
      <c r="CP101" s="55">
        <v>1.5365794575195733</v>
      </c>
      <c r="CQ101" s="55">
        <v>1.4302317148292432</v>
      </c>
      <c r="CR101" s="55">
        <v>1.3124721312281613</v>
      </c>
      <c r="CS101" s="55">
        <v>1.2131081974230675</v>
      </c>
      <c r="CT101" s="55">
        <v>1.189963067451824</v>
      </c>
      <c r="CU101" s="55">
        <v>1.2655565871570267</v>
      </c>
      <c r="CV101" s="55">
        <v>1.4026094390085242</v>
      </c>
      <c r="CW101" s="55">
        <v>1.5667485941822195</v>
      </c>
      <c r="CX101" s="55">
        <v>1.6942893315844323</v>
      </c>
      <c r="CY101" s="55">
        <v>1.748854169852388</v>
      </c>
      <c r="CZ101" s="55">
        <v>1.7001123674050735</v>
      </c>
      <c r="DA101" s="55">
        <v>1.583339005693836</v>
      </c>
      <c r="DB101" s="55">
        <v>1.450551197714947</v>
      </c>
      <c r="DC101" s="55">
        <v>1.3438923662345066</v>
      </c>
      <c r="DD101" s="55">
        <v>1.2645698154685991</v>
      </c>
      <c r="DE101" s="55">
        <v>1.2262729031808053</v>
      </c>
    </row>
    <row r="102" spans="1:109" ht="17.25" thickBot="1" thickTop="1">
      <c r="A102" s="8">
        <v>5</v>
      </c>
      <c r="C102" s="29" t="str">
        <f>INDEX('[2]world'!$D$3:$D$400,MATCH(D102,'[2]world'!$B$3:$B$400,0))</f>
        <v>DK</v>
      </c>
      <c r="D102" s="33" t="s">
        <v>199</v>
      </c>
      <c r="E102" s="35">
        <v>0.6652786553112124</v>
      </c>
      <c r="F102" s="35">
        <v>0.6981420522044064</v>
      </c>
      <c r="G102" s="35">
        <v>0.7784549216490974</v>
      </c>
      <c r="H102" s="35">
        <v>0.7877274528414543</v>
      </c>
      <c r="I102" s="35">
        <v>0.7992128910139529</v>
      </c>
      <c r="J102" s="35">
        <v>0.7792397350491488</v>
      </c>
      <c r="K102" s="35">
        <v>0.8030060332424909</v>
      </c>
      <c r="L102" s="35">
        <v>0.7884198351098146</v>
      </c>
      <c r="M102" s="35">
        <v>0.6088323659359918</v>
      </c>
      <c r="N102" s="35">
        <v>0.5529933246518057</v>
      </c>
      <c r="O102" s="35">
        <v>0.7514227183754734</v>
      </c>
      <c r="P102" s="35">
        <v>0.6948957706188578</v>
      </c>
      <c r="Q102" s="35">
        <v>0.5719914151702347</v>
      </c>
      <c r="R102" s="35">
        <v>0.6044883831514806</v>
      </c>
      <c r="S102" s="35">
        <v>0.46559401047814075</v>
      </c>
      <c r="T102" s="35">
        <v>0.2882687958918301</v>
      </c>
      <c r="U102" s="35">
        <v>0.2513507917655361</v>
      </c>
      <c r="V102" s="35">
        <v>0.31144551582757574</v>
      </c>
      <c r="W102" s="35">
        <v>0.31059609276326894</v>
      </c>
      <c r="X102" s="35">
        <v>0.2456304888367949</v>
      </c>
      <c r="Y102" s="35">
        <v>0.12160362004559475</v>
      </c>
      <c r="Z102" s="35">
        <v>-0.028405211561393192</v>
      </c>
      <c r="AA102" s="35">
        <v>-0.0734810004992979</v>
      </c>
      <c r="AB102" s="35">
        <v>-0.06866621191576282</v>
      </c>
      <c r="AC102" s="35">
        <v>-0.05237672715522817</v>
      </c>
      <c r="AD102" s="35">
        <v>0.04052688922603814</v>
      </c>
      <c r="AE102" s="35">
        <v>0.1337277814350234</v>
      </c>
      <c r="AF102" s="35">
        <v>0.12666434027904372</v>
      </c>
      <c r="AG102" s="35">
        <v>0.04859338624985494</v>
      </c>
      <c r="AH102" s="35">
        <v>0.05998766515467322</v>
      </c>
      <c r="AI102" s="35">
        <v>0.1624563202424691</v>
      </c>
      <c r="AJ102" s="35">
        <v>0.2595182121150744</v>
      </c>
      <c r="AK102" s="35">
        <v>0.3306714017135508</v>
      </c>
      <c r="AL102" s="35">
        <v>0.33316639566195333</v>
      </c>
      <c r="AM102" s="35">
        <v>0.3377073762433219</v>
      </c>
      <c r="AN102" s="35">
        <v>0.5209621810787108</v>
      </c>
      <c r="AO102" s="35">
        <v>0.5659263419345925</v>
      </c>
      <c r="AP102" s="35">
        <v>0.41556496933145465</v>
      </c>
      <c r="AQ102" s="35">
        <v>0.3631625236007561</v>
      </c>
      <c r="AR102" s="35">
        <v>0.3308862461865446</v>
      </c>
      <c r="AS102" s="35">
        <v>0.334233618829261</v>
      </c>
      <c r="AT102" s="35">
        <v>0.35831567895548594</v>
      </c>
      <c r="AU102" s="35">
        <v>0.31948712534099644</v>
      </c>
      <c r="AV102" s="35">
        <v>0.2720104440315661</v>
      </c>
      <c r="AW102" s="35">
        <v>0.2584322820528747</v>
      </c>
      <c r="AX102" s="35">
        <v>0.27548173340930754</v>
      </c>
      <c r="AY102" s="35">
        <v>0.3286451589199289</v>
      </c>
      <c r="AZ102" s="35">
        <v>0.4434660543213736</v>
      </c>
      <c r="BA102" s="35">
        <v>0.5875475902589778</v>
      </c>
      <c r="BB102" s="35">
        <v>0.5350790620794288</v>
      </c>
      <c r="BC102" s="35">
        <v>0.44419715450953084</v>
      </c>
      <c r="BD102" s="35">
        <v>0.47325659468741693</v>
      </c>
      <c r="BE102" s="1">
        <f t="shared" si="0"/>
        <v>1</v>
      </c>
      <c r="BG102" s="44" t="s">
        <v>199</v>
      </c>
      <c r="BH102" s="55">
        <v>0.6297637810541928</v>
      </c>
      <c r="BI102" s="55">
        <v>0.6310542103952074</v>
      </c>
      <c r="BJ102" s="55">
        <v>0.7993993094284155</v>
      </c>
      <c r="BK102" s="55">
        <v>0.7930595632629532</v>
      </c>
      <c r="BL102" s="55">
        <v>0.7656353861993146</v>
      </c>
      <c r="BM102" s="55">
        <v>0.801861228330188</v>
      </c>
      <c r="BN102" s="55">
        <v>0.8371752536736838</v>
      </c>
      <c r="BO102" s="55">
        <v>0.8508923393678728</v>
      </c>
      <c r="BP102" s="55">
        <v>0.5769643040135749</v>
      </c>
      <c r="BQ102" s="55">
        <v>0.4919050705902849</v>
      </c>
      <c r="BR102" s="55">
        <v>0.7739346166020656</v>
      </c>
      <c r="BS102" s="55">
        <v>0.687426888206296</v>
      </c>
      <c r="BT102" s="55">
        <v>0.5826234461822749</v>
      </c>
      <c r="BU102" s="55">
        <v>0.5991629668266761</v>
      </c>
      <c r="BV102" s="55">
        <v>0.45693930701789737</v>
      </c>
      <c r="BW102" s="55">
        <v>0.2968829493801849</v>
      </c>
      <c r="BX102" s="55">
        <v>0.25658752851788574</v>
      </c>
      <c r="BY102" s="55">
        <v>0.29524674532681716</v>
      </c>
      <c r="BZ102" s="55">
        <v>0.31397200046678464</v>
      </c>
      <c r="CA102" s="55">
        <v>0.2543783780466034</v>
      </c>
      <c r="CB102" s="55">
        <v>0.11718751341105774</v>
      </c>
      <c r="CC102" s="55">
        <v>-0.019521717973177394</v>
      </c>
      <c r="CD102" s="55">
        <v>-0.07812500397364872</v>
      </c>
      <c r="CE102" s="55">
        <v>-0.07818608686021612</v>
      </c>
      <c r="CF102" s="55">
        <v>-0.03911597937612495</v>
      </c>
      <c r="CG102" s="55">
        <v>0.03911597937612575</v>
      </c>
      <c r="CH102" s="55">
        <v>0.13678556114182835</v>
      </c>
      <c r="CI102" s="55">
        <v>0.1170960321150269</v>
      </c>
      <c r="CJ102" s="55">
        <v>0.05849663811146777</v>
      </c>
      <c r="CK102" s="55">
        <v>0.05846243954878788</v>
      </c>
      <c r="CL102" s="55">
        <v>0.1362795888907698</v>
      </c>
      <c r="CM102" s="55">
        <v>0.2720032763099571</v>
      </c>
      <c r="CN102" s="55">
        <v>0.3099576290164527</v>
      </c>
      <c r="CO102" s="55">
        <v>0.3668311865264779</v>
      </c>
      <c r="CP102" s="55">
        <v>0.3078701681329657</v>
      </c>
      <c r="CQ102" s="55">
        <v>0.44090936950433113</v>
      </c>
      <c r="CR102" s="55">
        <v>0.6482386856125584</v>
      </c>
      <c r="CS102" s="55">
        <v>0.4213838300165442</v>
      </c>
      <c r="CT102" s="55">
        <v>0.31704610874024836</v>
      </c>
      <c r="CU102" s="55">
        <v>0.34107021210859595</v>
      </c>
      <c r="CV102" s="55">
        <v>0.34219668345895565</v>
      </c>
      <c r="CW102" s="55">
        <v>0.3317865612911326</v>
      </c>
      <c r="CX102" s="55">
        <v>0.35739431817955936</v>
      </c>
      <c r="CY102" s="55">
        <v>0.24009834021489468</v>
      </c>
      <c r="CZ102" s="55">
        <v>0.25959496245158054</v>
      </c>
      <c r="DA102" s="55">
        <v>0.2736580780602926</v>
      </c>
      <c r="DB102" s="55">
        <v>0.3923990937870294</v>
      </c>
      <c r="DC102" s="55">
        <v>0.4434660543213736</v>
      </c>
      <c r="DD102" s="55">
        <v>0.5875475902589778</v>
      </c>
      <c r="DE102" s="55">
        <v>0.6468198640255962</v>
      </c>
    </row>
    <row r="103" spans="1:109" ht="17.25" thickBot="1" thickTop="1">
      <c r="A103" s="8">
        <v>5</v>
      </c>
      <c r="C103" s="29" t="str">
        <f>INDEX('[2]world'!$D$3:$D$400,MATCH(D103,'[2]world'!$B$3:$B$400,0))</f>
        <v>Dji</v>
      </c>
      <c r="D103" s="33" t="s">
        <v>200</v>
      </c>
      <c r="E103" s="35">
        <v>5.009289625910895</v>
      </c>
      <c r="F103" s="35">
        <v>5.69718519877712</v>
      </c>
      <c r="G103" s="35">
        <v>6.254160357998195</v>
      </c>
      <c r="H103" s="35">
        <v>6.587254812760506</v>
      </c>
      <c r="I103" s="35">
        <v>6.6793354859489895</v>
      </c>
      <c r="J103" s="35">
        <v>6.6275443631728725</v>
      </c>
      <c r="K103" s="35">
        <v>6.615666524859501</v>
      </c>
      <c r="L103" s="35">
        <v>6.643495976260535</v>
      </c>
      <c r="M103" s="35">
        <v>6.582846649376917</v>
      </c>
      <c r="N103" s="35">
        <v>6.436723749803405</v>
      </c>
      <c r="O103" s="35">
        <v>6.281499457922276</v>
      </c>
      <c r="P103" s="35">
        <v>5.943377220672448</v>
      </c>
      <c r="Q103" s="35">
        <v>5.723355656257329</v>
      </c>
      <c r="R103" s="35">
        <v>6.035835793439914</v>
      </c>
      <c r="S103" s="35">
        <v>6.928724766036281</v>
      </c>
      <c r="T103" s="35">
        <v>7.99076498412325</v>
      </c>
      <c r="U103" s="35">
        <v>9.110707866953613</v>
      </c>
      <c r="V103" s="35">
        <v>9.665590507141422</v>
      </c>
      <c r="W103" s="35">
        <v>9.215223562407287</v>
      </c>
      <c r="X103" s="35">
        <v>7.796187895746305</v>
      </c>
      <c r="Y103" s="35">
        <v>5.997875962861126</v>
      </c>
      <c r="Z103" s="35">
        <v>4.081858408381398</v>
      </c>
      <c r="AA103" s="35">
        <v>2.683371721005634</v>
      </c>
      <c r="AB103" s="35">
        <v>2.294193182618156</v>
      </c>
      <c r="AC103" s="35">
        <v>3.177613922211913</v>
      </c>
      <c r="AD103" s="35">
        <v>4.777770880080532</v>
      </c>
      <c r="AE103" s="35">
        <v>6.515353431140449</v>
      </c>
      <c r="AF103" s="35">
        <v>7.568146927316905</v>
      </c>
      <c r="AG103" s="35">
        <v>7.603876314165397</v>
      </c>
      <c r="AH103" s="35">
        <v>6.565020423708678</v>
      </c>
      <c r="AI103" s="35">
        <v>5.000896134148657</v>
      </c>
      <c r="AJ103" s="35">
        <v>3.383568788133203</v>
      </c>
      <c r="AK103" s="35">
        <v>2.1761320190593643</v>
      </c>
      <c r="AL103" s="35">
        <v>1.5187637867899075</v>
      </c>
      <c r="AM103" s="35">
        <v>1.591975453554447</v>
      </c>
      <c r="AN103" s="35">
        <v>2.1485699338055797</v>
      </c>
      <c r="AO103" s="35">
        <v>2.816458131797822</v>
      </c>
      <c r="AP103" s="35">
        <v>3.254932282213211</v>
      </c>
      <c r="AQ103" s="35">
        <v>3.4232449500607</v>
      </c>
      <c r="AR103" s="35">
        <v>3.2323827914275163</v>
      </c>
      <c r="AS103" s="35">
        <v>2.820686856590186</v>
      </c>
      <c r="AT103" s="35">
        <v>2.386018611594822</v>
      </c>
      <c r="AU103" s="35">
        <v>2.070063296883952</v>
      </c>
      <c r="AV103" s="35">
        <v>1.8586574622329475</v>
      </c>
      <c r="AW103" s="35">
        <v>1.7921157301945532</v>
      </c>
      <c r="AX103" s="35">
        <v>1.8262731338308802</v>
      </c>
      <c r="AY103" s="35">
        <v>1.8768369771493283</v>
      </c>
      <c r="AZ103" s="35">
        <v>1.8965956152372658</v>
      </c>
      <c r="BA103" s="35">
        <v>1.9094562814856824</v>
      </c>
      <c r="BB103" s="35">
        <v>1.9047577532847273</v>
      </c>
      <c r="BC103" s="35">
        <v>1.8885094815911347</v>
      </c>
      <c r="BD103" s="35">
        <v>1.8780229600408638</v>
      </c>
      <c r="BE103" s="1">
        <f t="shared" si="0"/>
        <v>1</v>
      </c>
      <c r="BG103" s="44" t="s">
        <v>200</v>
      </c>
      <c r="BH103" s="55">
        <v>5.006117941940107</v>
      </c>
      <c r="BI103" s="55">
        <v>5.694433301674638</v>
      </c>
      <c r="BJ103" s="55">
        <v>6.251833320192592</v>
      </c>
      <c r="BK103" s="55">
        <v>6.585317778719957</v>
      </c>
      <c r="BL103" s="55">
        <v>6.678642590465987</v>
      </c>
      <c r="BM103" s="55">
        <v>6.626147785486239</v>
      </c>
      <c r="BN103" s="55">
        <v>6.615324053291771</v>
      </c>
      <c r="BO103" s="55">
        <v>6.641782550678796</v>
      </c>
      <c r="BP103" s="55">
        <v>6.582125060131435</v>
      </c>
      <c r="BQ103" s="55">
        <v>6.436148772941121</v>
      </c>
      <c r="BR103" s="55">
        <v>6.281047089750574</v>
      </c>
      <c r="BS103" s="55">
        <v>5.941818383807933</v>
      </c>
      <c r="BT103" s="55">
        <v>5.7181416470511035</v>
      </c>
      <c r="BU103" s="55">
        <v>6.032943521893825</v>
      </c>
      <c r="BV103" s="55">
        <v>6.9290109936587445</v>
      </c>
      <c r="BW103" s="55">
        <v>7.994631425731816</v>
      </c>
      <c r="BX103" s="55">
        <v>9.118536197914263</v>
      </c>
      <c r="BY103" s="55">
        <v>9.674206000809633</v>
      </c>
      <c r="BZ103" s="55">
        <v>9.219706565785657</v>
      </c>
      <c r="CA103" s="55">
        <v>7.790239019097428</v>
      </c>
      <c r="CB103" s="55">
        <v>5.979579353936614</v>
      </c>
      <c r="CC103" s="55">
        <v>4.051526234674583</v>
      </c>
      <c r="CD103" s="55">
        <v>2.6424072221570776</v>
      </c>
      <c r="CE103" s="55">
        <v>2.246264818501857</v>
      </c>
      <c r="CF103" s="55">
        <v>3.128936772534352</v>
      </c>
      <c r="CG103" s="55">
        <v>4.734928468569793</v>
      </c>
      <c r="CH103" s="55">
        <v>6.482018377548644</v>
      </c>
      <c r="CI103" s="55">
        <v>7.543171774316479</v>
      </c>
      <c r="CJ103" s="55">
        <v>7.584123251957625</v>
      </c>
      <c r="CK103" s="55">
        <v>6.5470072807671755</v>
      </c>
      <c r="CL103" s="55">
        <v>4.981776955603084</v>
      </c>
      <c r="CM103" s="55">
        <v>3.360826191302425</v>
      </c>
      <c r="CN103" s="55">
        <v>2.1512484310290727</v>
      </c>
      <c r="CO103" s="55">
        <v>1.496776438391037</v>
      </c>
      <c r="CP103" s="55">
        <v>1.579585819867572</v>
      </c>
      <c r="CQ103" s="55">
        <v>2.1507355259464545</v>
      </c>
      <c r="CR103" s="55">
        <v>2.8325473470131075</v>
      </c>
      <c r="CS103" s="55">
        <v>3.280088175048608</v>
      </c>
      <c r="CT103" s="55">
        <v>3.4517793023588816</v>
      </c>
      <c r="CU103" s="55">
        <v>3.258222199525429</v>
      </c>
      <c r="CV103" s="55">
        <v>2.8390015131835833</v>
      </c>
      <c r="CW103" s="55">
        <v>2.3956817780007182</v>
      </c>
      <c r="CX103" s="55">
        <v>2.069832218509643</v>
      </c>
      <c r="CY103" s="55">
        <v>1.8433599935248597</v>
      </c>
      <c r="CZ103" s="55">
        <v>1.7569006322601135</v>
      </c>
      <c r="DA103" s="55">
        <v>1.766701087227052</v>
      </c>
      <c r="DB103" s="55">
        <v>1.792787796012961</v>
      </c>
      <c r="DC103" s="55">
        <v>1.7886643923934222</v>
      </c>
      <c r="DD103" s="55">
        <v>1.7765457112197525</v>
      </c>
      <c r="DE103" s="55">
        <v>1.7458818298731538</v>
      </c>
    </row>
    <row r="104" spans="1:109" ht="17.25" thickBot="1" thickTop="1">
      <c r="A104" s="8">
        <v>5</v>
      </c>
      <c r="C104" s="29" t="str">
        <f>INDEX('[2]world'!$D$3:$D$400,MATCH(D104,'[2]world'!$B$3:$B$400,0))</f>
        <v>Dom</v>
      </c>
      <c r="D104" s="33" t="s">
        <v>201</v>
      </c>
      <c r="E104" s="35">
        <v>1.8413939382878524</v>
      </c>
      <c r="F104" s="35">
        <v>1.6836554968291764</v>
      </c>
      <c r="G104" s="35">
        <v>1.542906795318058</v>
      </c>
      <c r="H104" s="35">
        <v>1.4972137390675595</v>
      </c>
      <c r="I104" s="35">
        <v>1.5800010168563032</v>
      </c>
      <c r="J104" s="35">
        <v>1.7324037256469507</v>
      </c>
      <c r="K104" s="35">
        <v>1.929388848247435</v>
      </c>
      <c r="L104" s="35">
        <v>2.055526340556089</v>
      </c>
      <c r="M104" s="35">
        <v>1.9895040424645711</v>
      </c>
      <c r="N104" s="35">
        <v>1.6818705566929708</v>
      </c>
      <c r="O104" s="35">
        <v>1.2230490488729024</v>
      </c>
      <c r="P104" s="35">
        <v>0.6884346784804021</v>
      </c>
      <c r="Q104" s="35">
        <v>0.23725796871834096</v>
      </c>
      <c r="R104" s="35">
        <v>0.011151224555404774</v>
      </c>
      <c r="S104" s="35">
        <v>0.0919501861993302</v>
      </c>
      <c r="T104" s="35">
        <v>0.3905413468195325</v>
      </c>
      <c r="U104" s="35">
        <v>0.7682779256968483</v>
      </c>
      <c r="V104" s="35">
        <v>1.0461549608698497</v>
      </c>
      <c r="W104" s="35">
        <v>1.1215678481719358</v>
      </c>
      <c r="X104" s="35">
        <v>0.9144483883118022</v>
      </c>
      <c r="Y104" s="35">
        <v>0.5191912297723369</v>
      </c>
      <c r="Z104" s="35">
        <v>0.08229033022140855</v>
      </c>
      <c r="AA104" s="35">
        <v>-0.2763386905309459</v>
      </c>
      <c r="AB104" s="35">
        <v>-0.558992336954112</v>
      </c>
      <c r="AC104" s="35">
        <v>-0.7183215521518624</v>
      </c>
      <c r="AD104" s="35">
        <v>-0.7778245358550464</v>
      </c>
      <c r="AE104" s="35">
        <v>-0.8386851197451332</v>
      </c>
      <c r="AF104" s="35">
        <v>-0.9038008519061671</v>
      </c>
      <c r="AG104" s="35">
        <v>-0.8674284985431371</v>
      </c>
      <c r="AH104" s="35">
        <v>-0.6994013682675563</v>
      </c>
      <c r="AI104" s="35">
        <v>-0.44173784251658543</v>
      </c>
      <c r="AJ104" s="35">
        <v>-0.11850348432672585</v>
      </c>
      <c r="AK104" s="35">
        <v>0.16924773440071694</v>
      </c>
      <c r="AL104" s="35">
        <v>0.3081406376464645</v>
      </c>
      <c r="AM104" s="35">
        <v>0.23714150493458022</v>
      </c>
      <c r="AN104" s="35">
        <v>0.019619658961170214</v>
      </c>
      <c r="AO104" s="35">
        <v>-0.2525466448771054</v>
      </c>
      <c r="AP104" s="35">
        <v>-0.47595668249337264</v>
      </c>
      <c r="AQ104" s="35">
        <v>-0.6045394123892428</v>
      </c>
      <c r="AR104" s="35">
        <v>-0.5925014840984736</v>
      </c>
      <c r="AS104" s="35">
        <v>-0.4739582883436626</v>
      </c>
      <c r="AT104" s="35">
        <v>-0.32346436673596457</v>
      </c>
      <c r="AU104" s="35">
        <v>-0.21045356169028037</v>
      </c>
      <c r="AV104" s="35">
        <v>-0.1458473482552059</v>
      </c>
      <c r="AW104" s="35">
        <v>-0.1634282689635119</v>
      </c>
      <c r="AX104" s="35">
        <v>-0.2347623024128484</v>
      </c>
      <c r="AY104" s="35">
        <v>-0.3269757681556707</v>
      </c>
      <c r="AZ104" s="35">
        <v>-0.3879422077768944</v>
      </c>
      <c r="BA104" s="35">
        <v>-0.40265660986021773</v>
      </c>
      <c r="BB104" s="35">
        <v>-0.34832230748394033</v>
      </c>
      <c r="BC104" s="35">
        <v>-0.24322125213228066</v>
      </c>
      <c r="BD104" s="35">
        <v>-0.12109399554055401</v>
      </c>
      <c r="BE104" s="1">
        <f t="shared" si="0"/>
        <v>1</v>
      </c>
      <c r="BG104" s="44" t="s">
        <v>201</v>
      </c>
      <c r="BH104" s="55"/>
      <c r="BI104" s="55">
        <v>1.3179762444409822</v>
      </c>
      <c r="BJ104" s="55">
        <v>1.3008313513000747</v>
      </c>
      <c r="BK104" s="55">
        <v>1.4434893783602485</v>
      </c>
      <c r="BL104" s="55">
        <v>1.2658396871923465</v>
      </c>
      <c r="BM104" s="55">
        <v>1.4051753455650287</v>
      </c>
      <c r="BN104" s="55">
        <v>1.232681248065868</v>
      </c>
      <c r="BO104" s="55">
        <v>1.066270574404011</v>
      </c>
      <c r="BP104" s="55">
        <v>1.2048338516174575</v>
      </c>
      <c r="BQ104" s="55">
        <v>1.1904902506318458</v>
      </c>
      <c r="BR104" s="55">
        <v>1.1764841579586431</v>
      </c>
      <c r="BS104" s="55">
        <v>1.1628037995119214</v>
      </c>
      <c r="BT104" s="55">
        <v>1.1494379425735213</v>
      </c>
      <c r="BU104" s="55">
        <v>0.35650661644961446</v>
      </c>
      <c r="BV104" s="55">
        <v>0.3552401604367922</v>
      </c>
      <c r="BW104" s="55">
        <v>0.5657723719858855</v>
      </c>
      <c r="BX104" s="55">
        <v>0.49243856106781947</v>
      </c>
      <c r="BY104" s="55">
        <v>0.6295928456814831</v>
      </c>
      <c r="BZ104" s="55">
        <v>0.6256537614305138</v>
      </c>
      <c r="CA104" s="55">
        <v>0.7594099319593896</v>
      </c>
      <c r="CB104" s="55">
        <v>0.8901120049517002</v>
      </c>
      <c r="CC104" s="55">
        <v>1.7233067123775407</v>
      </c>
      <c r="CD104" s="55">
        <v>-0.3584305401973938</v>
      </c>
      <c r="CE104" s="55">
        <v>-0.3583702050315592</v>
      </c>
      <c r="CF104" s="55">
        <v>-0.3569500815431805</v>
      </c>
      <c r="CG104" s="55">
        <v>-0.36366637089244624</v>
      </c>
      <c r="CH104" s="55">
        <v>-0.35407908435145524</v>
      </c>
      <c r="CI104" s="55">
        <v>-0.41011677442146777</v>
      </c>
      <c r="CJ104" s="55">
        <v>-0.31556587893960286</v>
      </c>
      <c r="CK104" s="55">
        <v>-0.3441396472344817</v>
      </c>
      <c r="CL104" s="55">
        <v>-0.36193383802524254</v>
      </c>
      <c r="CM104" s="55">
        <v>-0.35769284903425325</v>
      </c>
      <c r="CN104" s="55">
        <v>-0.07668248809718362</v>
      </c>
      <c r="CO104" s="55">
        <v>0.20432787283988407</v>
      </c>
      <c r="CP104" s="55">
        <v>0.48533823377692725</v>
      </c>
      <c r="CQ104" s="55">
        <v>0.7663485947139586</v>
      </c>
      <c r="CR104" s="55">
        <v>-1.1254880037688981</v>
      </c>
      <c r="CS104" s="55">
        <v>-0.19552788340662153</v>
      </c>
      <c r="CT104" s="55">
        <v>-0.3267317938382973</v>
      </c>
      <c r="CU104" s="55">
        <v>-0.386502221796058</v>
      </c>
      <c r="CV104" s="55">
        <v>-0.28560247895348934</v>
      </c>
      <c r="CW104" s="55">
        <v>-0.34689827983080146</v>
      </c>
      <c r="CX104" s="55">
        <v>0</v>
      </c>
      <c r="CY104" s="55">
        <v>0.18810403370596301</v>
      </c>
      <c r="CZ104" s="55">
        <v>0.36187981491996996</v>
      </c>
      <c r="DA104" s="55">
        <v>0.7374345997346441</v>
      </c>
      <c r="DB104" s="55">
        <v>0.5479794837622224</v>
      </c>
      <c r="DC104" s="55">
        <v>0.5479794837622886</v>
      </c>
      <c r="DD104" s="55">
        <v>0.5479794837622886</v>
      </c>
      <c r="DE104" s="55">
        <v>0.5479794837623329</v>
      </c>
    </row>
    <row r="105" spans="1:109" ht="17.25" thickBot="1" thickTop="1">
      <c r="A105" s="8">
        <v>5</v>
      </c>
      <c r="C105" s="29" t="str">
        <f>INDEX('[2]world'!$D$3:$D$400,MATCH(D105,'[2]world'!$B$3:$B$400,0))</f>
        <v>DomR</v>
      </c>
      <c r="D105" s="33" t="s">
        <v>202</v>
      </c>
      <c r="E105" s="35">
        <v>3.3653654348522237</v>
      </c>
      <c r="F105" s="35">
        <v>3.3417241235874764</v>
      </c>
      <c r="G105" s="35">
        <v>3.308474570906327</v>
      </c>
      <c r="H105" s="35">
        <v>3.2639999541022773</v>
      </c>
      <c r="I105" s="35">
        <v>3.2083558148333537</v>
      </c>
      <c r="J105" s="35">
        <v>3.1450643358694594</v>
      </c>
      <c r="K105" s="35">
        <v>3.078601043676222</v>
      </c>
      <c r="L105" s="35">
        <v>3.012073229636831</v>
      </c>
      <c r="M105" s="35">
        <v>2.9457481660179847</v>
      </c>
      <c r="N105" s="35">
        <v>2.8807176833896797</v>
      </c>
      <c r="O105" s="35">
        <v>2.8170971960408893</v>
      </c>
      <c r="P105" s="35">
        <v>2.755605320237129</v>
      </c>
      <c r="Q105" s="35">
        <v>2.69517967853375</v>
      </c>
      <c r="R105" s="35">
        <v>2.6344395126685747</v>
      </c>
      <c r="S105" s="35">
        <v>2.573210424312493</v>
      </c>
      <c r="T105" s="35">
        <v>2.5132783968624204</v>
      </c>
      <c r="U105" s="35">
        <v>2.4537247683975276</v>
      </c>
      <c r="V105" s="35">
        <v>2.399454122099773</v>
      </c>
      <c r="W105" s="35">
        <v>2.356840636605383</v>
      </c>
      <c r="X105" s="35">
        <v>2.3282543250429613</v>
      </c>
      <c r="Y105" s="35">
        <v>2.3089039449977937</v>
      </c>
      <c r="Z105" s="35">
        <v>2.292358269784054</v>
      </c>
      <c r="AA105" s="35">
        <v>2.272945078076324</v>
      </c>
      <c r="AB105" s="35">
        <v>2.249565410901974</v>
      </c>
      <c r="AC105" s="35">
        <v>2.2201933450642453</v>
      </c>
      <c r="AD105" s="35">
        <v>2.1866261860230574</v>
      </c>
      <c r="AE105" s="35">
        <v>2.1510078369010532</v>
      </c>
      <c r="AF105" s="35">
        <v>2.116267365886108</v>
      </c>
      <c r="AG105" s="35">
        <v>2.083484126787528</v>
      </c>
      <c r="AH105" s="35">
        <v>2.053555232010133</v>
      </c>
      <c r="AI105" s="35">
        <v>2.024421852318103</v>
      </c>
      <c r="AJ105" s="35">
        <v>1.9975218487312725</v>
      </c>
      <c r="AK105" s="35">
        <v>1.966857655966681</v>
      </c>
      <c r="AL105" s="35">
        <v>1.9245144451095375</v>
      </c>
      <c r="AM105" s="35">
        <v>1.8675854412213728</v>
      </c>
      <c r="AN105" s="35">
        <v>1.8020349798228648</v>
      </c>
      <c r="AO105" s="35">
        <v>1.7339152383235885</v>
      </c>
      <c r="AP105" s="35">
        <v>1.6725382847613866</v>
      </c>
      <c r="AQ105" s="35">
        <v>1.6234999613870835</v>
      </c>
      <c r="AR105" s="35">
        <v>1.590753209971791</v>
      </c>
      <c r="AS105" s="35">
        <v>1.5695568187998772</v>
      </c>
      <c r="AT105" s="35">
        <v>1.5508714905803265</v>
      </c>
      <c r="AU105" s="35">
        <v>1.5296127836425122</v>
      </c>
      <c r="AV105" s="35">
        <v>1.5080573508176474</v>
      </c>
      <c r="AW105" s="35">
        <v>1.4848747856232207</v>
      </c>
      <c r="AX105" s="35">
        <v>1.4602880575191104</v>
      </c>
      <c r="AY105" s="35">
        <v>1.4362484163165226</v>
      </c>
      <c r="AZ105" s="35">
        <v>1.412250755307815</v>
      </c>
      <c r="BA105" s="35">
        <v>1.3855999032766595</v>
      </c>
      <c r="BB105" s="35">
        <v>1.355537717524415</v>
      </c>
      <c r="BC105" s="35">
        <v>1.3229442822765347</v>
      </c>
      <c r="BD105" s="35">
        <v>1.2896917924559541</v>
      </c>
      <c r="BE105" s="1">
        <f t="shared" si="0"/>
        <v>1</v>
      </c>
      <c r="BG105" s="44" t="s">
        <v>202</v>
      </c>
      <c r="BH105" s="55">
        <v>3.366695119896322</v>
      </c>
      <c r="BI105" s="55">
        <v>3.361914004170989</v>
      </c>
      <c r="BJ105" s="55">
        <v>3.3456021529847653</v>
      </c>
      <c r="BK105" s="55">
        <v>3.315563970370213</v>
      </c>
      <c r="BL105" s="55">
        <v>3.271308564121781</v>
      </c>
      <c r="BM105" s="55">
        <v>3.2166174775603684</v>
      </c>
      <c r="BN105" s="55">
        <v>3.1571632983141704</v>
      </c>
      <c r="BO105" s="55">
        <v>3.095918671169726</v>
      </c>
      <c r="BP105" s="55">
        <v>3.0318520007884464</v>
      </c>
      <c r="BQ105" s="55">
        <v>2.966056565393556</v>
      </c>
      <c r="BR105" s="55">
        <v>2.89919005862759</v>
      </c>
      <c r="BS105" s="55">
        <v>2.8342704890019426</v>
      </c>
      <c r="BT105" s="55">
        <v>2.7696222724733084</v>
      </c>
      <c r="BU105" s="55">
        <v>2.701363773481262</v>
      </c>
      <c r="BV105" s="55">
        <v>2.6289988710524055</v>
      </c>
      <c r="BW105" s="55">
        <v>2.5560798418688275</v>
      </c>
      <c r="BX105" s="55">
        <v>2.4828388756595565</v>
      </c>
      <c r="BY105" s="55">
        <v>2.416983120776656</v>
      </c>
      <c r="BZ105" s="55">
        <v>2.36725945919247</v>
      </c>
      <c r="CA105" s="55">
        <v>2.3370896861401915</v>
      </c>
      <c r="CB105" s="55">
        <v>2.319980144042175</v>
      </c>
      <c r="CC105" s="55">
        <v>2.3067223968500903</v>
      </c>
      <c r="CD105" s="55">
        <v>2.289652369696406</v>
      </c>
      <c r="CE105" s="55">
        <v>2.2680344883415615</v>
      </c>
      <c r="CF105" s="55">
        <v>2.239332435366619</v>
      </c>
      <c r="CG105" s="55">
        <v>2.2057438241228797</v>
      </c>
      <c r="CH105" s="55">
        <v>2.17023026192315</v>
      </c>
      <c r="CI105" s="55">
        <v>2.1360956755256044</v>
      </c>
      <c r="CJ105" s="55">
        <v>2.1041110979533366</v>
      </c>
      <c r="CK105" s="55">
        <v>2.07517375795114</v>
      </c>
      <c r="CL105" s="55">
        <v>2.0471302476870297</v>
      </c>
      <c r="CM105" s="55">
        <v>2.021267517119154</v>
      </c>
      <c r="CN105" s="55">
        <v>1.9915393935901273</v>
      </c>
      <c r="CO105" s="55">
        <v>1.9501333483859389</v>
      </c>
      <c r="CP105" s="55">
        <v>1.8941510806553616</v>
      </c>
      <c r="CQ105" s="55">
        <v>1.8295353499312335</v>
      </c>
      <c r="CR105" s="55">
        <v>1.7622603865398396</v>
      </c>
      <c r="CS105" s="55">
        <v>1.7015441690817807</v>
      </c>
      <c r="CT105" s="55">
        <v>1.652867233238315</v>
      </c>
      <c r="CU105" s="55">
        <v>1.6201453908222296</v>
      </c>
      <c r="CV105" s="55">
        <v>1.5986069809606918</v>
      </c>
      <c r="CW105" s="55">
        <v>1.579194406504315</v>
      </c>
      <c r="CX105" s="55">
        <v>1.5569918692433504</v>
      </c>
      <c r="CY105" s="55">
        <v>1.5345907856135774</v>
      </c>
      <c r="CZ105" s="55">
        <v>1.5107578043096286</v>
      </c>
      <c r="DA105" s="55">
        <v>1.4854830407488755</v>
      </c>
      <c r="DB105" s="55">
        <v>1.461072077090985</v>
      </c>
      <c r="DC105" s="55">
        <v>1.4361393581787212</v>
      </c>
      <c r="DD105" s="55">
        <v>1.4067034324114958</v>
      </c>
      <c r="DE105" s="55">
        <v>1.3714823194784418</v>
      </c>
    </row>
    <row r="106" spans="1:109" ht="17.25" thickBot="1" thickTop="1">
      <c r="A106" s="8">
        <v>5</v>
      </c>
      <c r="C106" s="29" t="str">
        <f>INDEX('[2]world'!$D$3:$D$400,MATCH(D106,'[2]world'!$B$3:$B$400,0))</f>
        <v>Eu_CA</v>
      </c>
      <c r="D106" s="33" t="s">
        <v>131</v>
      </c>
      <c r="E106" s="35">
        <v>1.4024172908591197</v>
      </c>
      <c r="F106" s="35">
        <v>1.1628287326020654</v>
      </c>
      <c r="G106" s="35">
        <v>1.184867067231906</v>
      </c>
      <c r="H106" s="35">
        <v>1.1789345635204285</v>
      </c>
      <c r="I106" s="35">
        <v>1.1508561891747888</v>
      </c>
      <c r="J106" s="35">
        <v>1.1001208928357329</v>
      </c>
      <c r="K106" s="35">
        <v>0.9475796977770585</v>
      </c>
      <c r="L106" s="35">
        <v>0.9087519225399348</v>
      </c>
      <c r="M106" s="35">
        <v>0.8620400301581128</v>
      </c>
      <c r="N106" s="35">
        <v>0.8366621801872469</v>
      </c>
      <c r="O106" s="35">
        <v>0.7391592990400255</v>
      </c>
      <c r="P106" s="35">
        <v>0.755199046838186</v>
      </c>
      <c r="Q106" s="35">
        <v>0.8412122043254726</v>
      </c>
      <c r="R106" s="35">
        <v>0.7931720214915998</v>
      </c>
      <c r="S106" s="35">
        <v>0.760295200258227</v>
      </c>
      <c r="T106" s="35">
        <v>0.7314481086725095</v>
      </c>
      <c r="U106" s="35">
        <v>0.709600786994244</v>
      </c>
      <c r="V106" s="35">
        <v>0.6764943328821289</v>
      </c>
      <c r="W106" s="35">
        <v>0.6780993523161243</v>
      </c>
      <c r="X106" s="35">
        <v>0.6603564244975928</v>
      </c>
      <c r="Y106" s="35">
        <v>0.6748478476129378</v>
      </c>
      <c r="Z106" s="35">
        <v>0.6631616789162678</v>
      </c>
      <c r="AA106" s="35">
        <v>0.596560606749037</v>
      </c>
      <c r="AB106" s="35">
        <v>0.5705007056829885</v>
      </c>
      <c r="AC106" s="35">
        <v>0.5926988572981315</v>
      </c>
      <c r="AD106" s="35">
        <v>0.6022514577175713</v>
      </c>
      <c r="AE106" s="35">
        <v>0.607273528707239</v>
      </c>
      <c r="AF106" s="35">
        <v>0.6078768947815263</v>
      </c>
      <c r="AG106" s="35">
        <v>0.6106469185479284</v>
      </c>
      <c r="AH106" s="35">
        <v>0.5929365911414095</v>
      </c>
      <c r="AI106" s="35">
        <v>0.5129719523545333</v>
      </c>
      <c r="AJ106" s="35">
        <v>0.4202206217622404</v>
      </c>
      <c r="AK106" s="35">
        <v>0.40040797500967074</v>
      </c>
      <c r="AL106" s="35">
        <v>0.35194447623221947</v>
      </c>
      <c r="AM106" s="35">
        <v>0.22107721403756386</v>
      </c>
      <c r="AN106" s="35">
        <v>0.1724031029972366</v>
      </c>
      <c r="AO106" s="35">
        <v>0.13064575503172193</v>
      </c>
      <c r="AP106" s="35">
        <v>0.15232010335823531</v>
      </c>
      <c r="AQ106" s="35">
        <v>0.11822610016112378</v>
      </c>
      <c r="AR106" s="35">
        <v>0.11889235399837617</v>
      </c>
      <c r="AS106" s="35">
        <v>0.2257652585854828</v>
      </c>
      <c r="AT106" s="35">
        <v>0.18342131469162837</v>
      </c>
      <c r="AU106" s="35">
        <v>0.20426611715458876</v>
      </c>
      <c r="AV106" s="35">
        <v>0.28444176578170755</v>
      </c>
      <c r="AW106" s="35">
        <v>0.31036815946892204</v>
      </c>
      <c r="AX106" s="35">
        <v>0.3264899256801215</v>
      </c>
      <c r="AY106" s="35">
        <v>0.3294994477101483</v>
      </c>
      <c r="AZ106" s="35">
        <v>0.3903517236106211</v>
      </c>
      <c r="BA106" s="35">
        <v>0.4298482425932235</v>
      </c>
      <c r="BB106" s="35">
        <v>0.4263573895101729</v>
      </c>
      <c r="BC106" s="35">
        <v>0.41259456112325665</v>
      </c>
      <c r="BD106" s="35">
        <v>0.40510575475903465</v>
      </c>
      <c r="BE106" s="1">
        <f aca="true" t="shared" si="1" ref="BE106:BE169">IF(D106=BG106,1,555)</f>
        <v>1</v>
      </c>
      <c r="BG106" s="44" t="s">
        <v>131</v>
      </c>
      <c r="BH106" s="55"/>
      <c r="BI106" s="55">
        <v>1.1601639529</v>
      </c>
      <c r="BJ106" s="55">
        <v>1.2324103793</v>
      </c>
      <c r="BK106" s="55">
        <v>1.1873967834</v>
      </c>
      <c r="BL106" s="55">
        <v>1.1152895801</v>
      </c>
      <c r="BM106" s="55">
        <v>1.0979331812</v>
      </c>
      <c r="BN106" s="55">
        <v>0.9308553412</v>
      </c>
      <c r="BO106" s="55">
        <v>0.86449269</v>
      </c>
      <c r="BP106" s="55">
        <v>0.8832187994</v>
      </c>
      <c r="BQ106" s="55">
        <v>0.8829115983</v>
      </c>
      <c r="BR106" s="55">
        <v>0.7916582567</v>
      </c>
      <c r="BS106" s="55">
        <v>0.8608152141</v>
      </c>
      <c r="BT106" s="55">
        <v>0.8338119893</v>
      </c>
      <c r="BU106" s="55">
        <v>0.8226515814</v>
      </c>
      <c r="BV106" s="55">
        <v>0.7708963044</v>
      </c>
      <c r="BW106" s="55">
        <v>0.7233780863</v>
      </c>
      <c r="BX106" s="55">
        <v>0.7028404278</v>
      </c>
      <c r="BY106" s="55">
        <v>0.6984371849</v>
      </c>
      <c r="BZ106" s="55">
        <v>0.6843881943</v>
      </c>
      <c r="CA106" s="55">
        <v>0.6618522064</v>
      </c>
      <c r="CB106" s="55">
        <v>0.6780085343</v>
      </c>
      <c r="CC106" s="55">
        <v>0.677162726</v>
      </c>
      <c r="CD106" s="55">
        <v>0.5944396234</v>
      </c>
      <c r="CE106" s="55">
        <v>0.552657096</v>
      </c>
      <c r="CF106" s="55">
        <v>0.5717760475</v>
      </c>
      <c r="CG106" s="55">
        <v>0.5958394066</v>
      </c>
      <c r="CH106" s="55">
        <v>0.5879003699</v>
      </c>
      <c r="CI106" s="55">
        <v>0.5910314142</v>
      </c>
      <c r="CJ106" s="55">
        <v>0.6022173511</v>
      </c>
      <c r="CK106" s="55">
        <v>0.6279061784</v>
      </c>
      <c r="CL106" s="55">
        <v>0.5252105072</v>
      </c>
      <c r="CM106" s="55">
        <v>0.4380334035</v>
      </c>
      <c r="CN106" s="55">
        <v>0.3637951851</v>
      </c>
      <c r="CO106" s="55">
        <v>0.3462370201</v>
      </c>
      <c r="CP106" s="55">
        <v>0.2281817179</v>
      </c>
      <c r="CQ106" s="55">
        <v>0.1707525866</v>
      </c>
      <c r="CR106" s="55">
        <v>0.1388955571</v>
      </c>
      <c r="CS106" s="55">
        <v>0.1614969912</v>
      </c>
      <c r="CT106" s="55">
        <v>0.1093106498</v>
      </c>
      <c r="CU106" s="55">
        <v>0.1319417431</v>
      </c>
      <c r="CV106" s="55">
        <v>0.189021978</v>
      </c>
      <c r="CW106" s="55">
        <v>0.1636509624</v>
      </c>
      <c r="CX106" s="55">
        <v>0.214761993</v>
      </c>
      <c r="CY106" s="55">
        <v>0.2988395521</v>
      </c>
      <c r="CZ106" s="55">
        <v>0.2965428723</v>
      </c>
      <c r="DA106" s="55">
        <v>0.2973846106</v>
      </c>
      <c r="DB106" s="55">
        <v>0.3214426226</v>
      </c>
      <c r="DC106" s="55">
        <v>0.3987960398</v>
      </c>
      <c r="DD106" s="55">
        <v>0.4200993797</v>
      </c>
      <c r="DE106" s="55">
        <v>0.3802470364</v>
      </c>
    </row>
    <row r="107" spans="1:109" ht="17.25" thickBot="1" thickTop="1">
      <c r="A107" s="8">
        <v>5</v>
      </c>
      <c r="C107" s="29" t="str">
        <f>INDEX('[2]world'!$D$3:$D$400,MATCH(D107,'[2]world'!$B$3:$B$400,0))</f>
        <v>Eu_CAD</v>
      </c>
      <c r="D107" s="33" t="s">
        <v>132</v>
      </c>
      <c r="E107" s="35">
        <v>1.717301160229411</v>
      </c>
      <c r="F107" s="35">
        <v>1.5769705180186406</v>
      </c>
      <c r="G107" s="35">
        <v>1.5558187082397126</v>
      </c>
      <c r="H107" s="35">
        <v>1.5331447895870838</v>
      </c>
      <c r="I107" s="35">
        <v>1.4966324121710812</v>
      </c>
      <c r="J107" s="35">
        <v>1.4404697545124634</v>
      </c>
      <c r="K107" s="35">
        <v>1.1859422665196462</v>
      </c>
      <c r="L107" s="35">
        <v>1.1825974409939874</v>
      </c>
      <c r="M107" s="35">
        <v>1.1354647016699175</v>
      </c>
      <c r="N107" s="35">
        <v>1.1017104057313958</v>
      </c>
      <c r="O107" s="35">
        <v>1.0577128117885053</v>
      </c>
      <c r="P107" s="35">
        <v>1.1087410379507787</v>
      </c>
      <c r="Q107" s="35">
        <v>1.152843954812738</v>
      </c>
      <c r="R107" s="35">
        <v>1.0896934902806805</v>
      </c>
      <c r="S107" s="35">
        <v>1.0785100986297351</v>
      </c>
      <c r="T107" s="35">
        <v>1.0606899091068414</v>
      </c>
      <c r="U107" s="35">
        <v>1.0738948139183577</v>
      </c>
      <c r="V107" s="35">
        <v>1.03893820258547</v>
      </c>
      <c r="W107" s="35">
        <v>1.013522468783762</v>
      </c>
      <c r="X107" s="35">
        <v>0.9991356193069834</v>
      </c>
      <c r="Y107" s="35">
        <v>1.0240846788358624</v>
      </c>
      <c r="Z107" s="35">
        <v>1.0307160447935644</v>
      </c>
      <c r="AA107" s="35">
        <v>0.9975049867629622</v>
      </c>
      <c r="AB107" s="35">
        <v>0.988232107828523</v>
      </c>
      <c r="AC107" s="35">
        <v>1.0479691710170442</v>
      </c>
      <c r="AD107" s="35">
        <v>1.0430832261707934</v>
      </c>
      <c r="AE107" s="35">
        <v>1.0109339453589854</v>
      </c>
      <c r="AF107" s="35">
        <v>1.0005240928214363</v>
      </c>
      <c r="AG107" s="35">
        <v>0.96356331073153</v>
      </c>
      <c r="AH107" s="35">
        <v>0.8621059907345909</v>
      </c>
      <c r="AI107" s="35">
        <v>0.6543869086587506</v>
      </c>
      <c r="AJ107" s="35">
        <v>0.5029043432632818</v>
      </c>
      <c r="AK107" s="35">
        <v>0.38892912694514337</v>
      </c>
      <c r="AL107" s="35">
        <v>0.28401191360296707</v>
      </c>
      <c r="AM107" s="35">
        <v>0.1354282154430564</v>
      </c>
      <c r="AN107" s="35">
        <v>0.06921225235039685</v>
      </c>
      <c r="AO107" s="35">
        <v>0.04901281244740119</v>
      </c>
      <c r="AP107" s="35">
        <v>0.05860919425977329</v>
      </c>
      <c r="AQ107" s="35">
        <v>0.036633329332431686</v>
      </c>
      <c r="AR107" s="35">
        <v>-0.012931645191954999</v>
      </c>
      <c r="AS107" s="35">
        <v>0.19670077116076357</v>
      </c>
      <c r="AT107" s="35">
        <v>0.012723204931504029</v>
      </c>
      <c r="AU107" s="35">
        <v>-0.06748996436571986</v>
      </c>
      <c r="AV107" s="35">
        <v>0.03737546364352795</v>
      </c>
      <c r="AW107" s="35">
        <v>0.05785413232936776</v>
      </c>
      <c r="AX107" s="35">
        <v>0.10479931465290804</v>
      </c>
      <c r="AY107" s="35">
        <v>0.14581781142379668</v>
      </c>
      <c r="AZ107" s="35">
        <v>0.234098016941914</v>
      </c>
      <c r="BA107" s="35">
        <v>0.3307144128910551</v>
      </c>
      <c r="BB107" s="35">
        <v>0.44548830934600403</v>
      </c>
      <c r="BC107" s="35">
        <v>0.4825440652810471</v>
      </c>
      <c r="BD107" s="35">
        <v>0.4657213816256558</v>
      </c>
      <c r="BE107" s="1">
        <f t="shared" si="1"/>
        <v>1</v>
      </c>
      <c r="BG107" s="44" t="s">
        <v>132</v>
      </c>
      <c r="BH107" s="55"/>
      <c r="BI107" s="55">
        <v>1.5796770739431736</v>
      </c>
      <c r="BJ107" s="55">
        <v>1.5570815106039362</v>
      </c>
      <c r="BK107" s="55">
        <v>1.5436765127265488</v>
      </c>
      <c r="BL107" s="55">
        <v>1.5055813439169867</v>
      </c>
      <c r="BM107" s="55">
        <v>1.455854448667779</v>
      </c>
      <c r="BN107" s="55">
        <v>1.1918502995557958</v>
      </c>
      <c r="BO107" s="55">
        <v>1.1597399424524468</v>
      </c>
      <c r="BP107" s="55">
        <v>1.2299666809367409</v>
      </c>
      <c r="BQ107" s="55">
        <v>1.1732427888388628</v>
      </c>
      <c r="BR107" s="55">
        <v>1.1586236249244735</v>
      </c>
      <c r="BS107" s="55">
        <v>1.1650289873325477</v>
      </c>
      <c r="BT107" s="55">
        <v>1.1591148203380328</v>
      </c>
      <c r="BU107" s="55">
        <v>1.1412517029529567</v>
      </c>
      <c r="BV107" s="55">
        <v>1.129234055704245</v>
      </c>
      <c r="BW107" s="55">
        <v>1.0895547605518345</v>
      </c>
      <c r="BX107" s="55">
        <v>1.0942834707463618</v>
      </c>
      <c r="BY107" s="55">
        <v>1.0715758312155117</v>
      </c>
      <c r="BZ107" s="55">
        <v>1.0389678190382483</v>
      </c>
      <c r="CA107" s="55">
        <v>1.0304635129209032</v>
      </c>
      <c r="CB107" s="55">
        <v>1.0300438351340802</v>
      </c>
      <c r="CC107" s="55">
        <v>1.0189151452555336</v>
      </c>
      <c r="CD107" s="55">
        <v>0.9888883881570791</v>
      </c>
      <c r="CE107" s="55">
        <v>0.9679826998617074</v>
      </c>
      <c r="CF107" s="55">
        <v>1.0310266941003334</v>
      </c>
      <c r="CG107" s="55">
        <v>1.0364555554644994</v>
      </c>
      <c r="CH107" s="55">
        <v>1.0071167113526798</v>
      </c>
      <c r="CI107" s="55">
        <v>1.005116351006535</v>
      </c>
      <c r="CJ107" s="55">
        <v>0.9660606158685425</v>
      </c>
      <c r="CK107" s="55">
        <v>0.8665442414822024</v>
      </c>
      <c r="CL107" s="55">
        <v>0.6655761578875428</v>
      </c>
      <c r="CM107" s="55">
        <v>0.5446807191786576</v>
      </c>
      <c r="CN107" s="55">
        <v>0.3380068116697572</v>
      </c>
      <c r="CO107" s="55">
        <v>0.28144276204248797</v>
      </c>
      <c r="CP107" s="55">
        <v>0.1559060613245009</v>
      </c>
      <c r="CQ107" s="55">
        <v>0.1128586781295553</v>
      </c>
      <c r="CR107" s="55">
        <v>0.08455449777875401</v>
      </c>
      <c r="CS107" s="55">
        <v>0.09381793731660082</v>
      </c>
      <c r="CT107" s="55">
        <v>0.055444260130670386</v>
      </c>
      <c r="CU107" s="55">
        <v>0.019358367053669667</v>
      </c>
      <c r="CV107" s="55">
        <v>0.15615463031141985</v>
      </c>
      <c r="CW107" s="55">
        <v>0.02117577711624108</v>
      </c>
      <c r="CX107" s="55">
        <v>-0.038310999573923255</v>
      </c>
      <c r="CY107" s="55">
        <v>0.03399395412282047</v>
      </c>
      <c r="CZ107" s="55">
        <v>0.04737849639333547</v>
      </c>
      <c r="DA107" s="55">
        <v>0.0799988320461722</v>
      </c>
      <c r="DB107" s="55">
        <v>0.11774430544049608</v>
      </c>
      <c r="DC107" s="55">
        <v>0.21702389823666124</v>
      </c>
      <c r="DD107" s="55">
        <v>0.31384026968946444</v>
      </c>
      <c r="DE107" s="55">
        <v>0.3369068764949219</v>
      </c>
    </row>
    <row r="108" spans="1:109" ht="17.25" thickBot="1" thickTop="1">
      <c r="A108" s="8">
        <v>5</v>
      </c>
      <c r="C108" s="29" t="str">
        <f>INDEX('[2]world'!$D$3:$D$400,MATCH(D108,'[2]world'!$B$3:$B$400,0))</f>
        <v>EU</v>
      </c>
      <c r="D108" s="33" t="s">
        <v>133</v>
      </c>
      <c r="E108" s="35">
        <v>1.152735478016865</v>
      </c>
      <c r="F108" s="35">
        <v>0.855047978046386</v>
      </c>
      <c r="G108" s="35">
        <v>0.8859789317178439</v>
      </c>
      <c r="H108" s="35">
        <v>0.8936977843618621</v>
      </c>
      <c r="I108" s="35">
        <v>0.8781480689677039</v>
      </c>
      <c r="J108" s="35">
        <v>0.8334725643358354</v>
      </c>
      <c r="K108" s="35">
        <v>0.7738694460708899</v>
      </c>
      <c r="L108" s="35">
        <v>0.738215876062867</v>
      </c>
      <c r="M108" s="35">
        <v>0.6817659283264987</v>
      </c>
      <c r="N108" s="35">
        <v>0.6507841290248422</v>
      </c>
      <c r="O108" s="35">
        <v>0.5294178627414965</v>
      </c>
      <c r="P108" s="35">
        <v>0.5138082098484489</v>
      </c>
      <c r="Q108" s="35">
        <v>0.6152688037741569</v>
      </c>
      <c r="R108" s="35">
        <v>0.5763577499634067</v>
      </c>
      <c r="S108" s="35">
        <v>0.5379229929007892</v>
      </c>
      <c r="T108" s="35">
        <v>0.5216510090897373</v>
      </c>
      <c r="U108" s="35">
        <v>0.4774451275480658</v>
      </c>
      <c r="V108" s="35">
        <v>0.4348395044198412</v>
      </c>
      <c r="W108" s="35">
        <v>0.4352371898088876</v>
      </c>
      <c r="X108" s="35">
        <v>0.39904089486671523</v>
      </c>
      <c r="Y108" s="35">
        <v>0.40686924350004006</v>
      </c>
      <c r="Z108" s="35">
        <v>0.38085861919053343</v>
      </c>
      <c r="AA108" s="35">
        <v>0.2733702809174474</v>
      </c>
      <c r="AB108" s="35">
        <v>0.23038605562857128</v>
      </c>
      <c r="AC108" s="35">
        <v>0.21921820894857547</v>
      </c>
      <c r="AD108" s="35">
        <v>0.23972318285008498</v>
      </c>
      <c r="AE108" s="35">
        <v>0.2720613711222626</v>
      </c>
      <c r="AF108" s="35">
        <v>0.2784515195115773</v>
      </c>
      <c r="AG108" s="35">
        <v>0.31247853317310614</v>
      </c>
      <c r="AH108" s="35">
        <v>0.33412459397459315</v>
      </c>
      <c r="AI108" s="35">
        <v>0.32767723366400503</v>
      </c>
      <c r="AJ108" s="35">
        <v>0.304305048852342</v>
      </c>
      <c r="AK108" s="35">
        <v>0.30644442755749424</v>
      </c>
      <c r="AL108" s="35">
        <v>0.3023354041555848</v>
      </c>
      <c r="AM108" s="35">
        <v>0.23577954316023408</v>
      </c>
      <c r="AN108" s="35">
        <v>0.20073034137783452</v>
      </c>
      <c r="AO108" s="35">
        <v>0.18340462084465514</v>
      </c>
      <c r="AP108" s="35">
        <v>0.16334175492546876</v>
      </c>
      <c r="AQ108" s="35">
        <v>0.15352697223104883</v>
      </c>
      <c r="AR108" s="35">
        <v>0.17118284405125905</v>
      </c>
      <c r="AS108" s="35">
        <v>0.2281098024352417</v>
      </c>
      <c r="AT108" s="35">
        <v>0.19724966464833926</v>
      </c>
      <c r="AU108" s="35">
        <v>0.2969771347353287</v>
      </c>
      <c r="AV108" s="35">
        <v>0.43046694696273846</v>
      </c>
      <c r="AW108" s="35">
        <v>0.4609705914749469</v>
      </c>
      <c r="AX108" s="35">
        <v>0.4507087799608058</v>
      </c>
      <c r="AY108" s="35">
        <v>0.42324287021460805</v>
      </c>
      <c r="AZ108" s="35">
        <v>0.45576422160482366</v>
      </c>
      <c r="BA108" s="35">
        <v>0.4427479080756598</v>
      </c>
      <c r="BB108" s="35">
        <v>0.34490098921654067</v>
      </c>
      <c r="BC108" s="35">
        <v>0.2832707421913909</v>
      </c>
      <c r="BD108" s="35">
        <v>0.2742470561060202</v>
      </c>
      <c r="BE108" s="1">
        <f t="shared" si="1"/>
        <v>1</v>
      </c>
      <c r="BG108" s="44" t="s">
        <v>133</v>
      </c>
      <c r="BH108" s="55"/>
      <c r="BI108" s="55">
        <v>0.8570834431612724</v>
      </c>
      <c r="BJ108" s="55">
        <v>0.9610860072174745</v>
      </c>
      <c r="BK108" s="55">
        <v>0.9037851056910853</v>
      </c>
      <c r="BL108" s="55">
        <v>0.8111582855894</v>
      </c>
      <c r="BM108" s="55">
        <v>0.8165554532151447</v>
      </c>
      <c r="BN108" s="55">
        <v>0.7281044620837775</v>
      </c>
      <c r="BO108" s="55">
        <v>0.6410807035464927</v>
      </c>
      <c r="BP108" s="55">
        <v>0.6897582985937731</v>
      </c>
      <c r="BQ108" s="55">
        <v>0.6973726064155557</v>
      </c>
      <c r="BR108" s="55">
        <v>0.5265848182705213</v>
      </c>
      <c r="BS108" s="55">
        <v>0.6465702242576441</v>
      </c>
      <c r="BT108" s="55">
        <v>0.5942774982369059</v>
      </c>
      <c r="BU108" s="55">
        <v>0.5853366017681765</v>
      </c>
      <c r="BV108" s="55">
        <v>0.5245108447381455</v>
      </c>
      <c r="BW108" s="55">
        <v>0.4830896466695691</v>
      </c>
      <c r="BX108" s="55">
        <v>0.44389557249715494</v>
      </c>
      <c r="BY108" s="55">
        <v>0.45026943316347</v>
      </c>
      <c r="BZ108" s="55">
        <v>0.42630923507948637</v>
      </c>
      <c r="CA108" s="55">
        <v>0.39132826219967853</v>
      </c>
      <c r="CB108" s="55">
        <v>0.42097152879358646</v>
      </c>
      <c r="CC108" s="55">
        <v>0.408401009038343</v>
      </c>
      <c r="CD108" s="55">
        <v>0.2773469630801486</v>
      </c>
      <c r="CE108" s="55">
        <v>0.20982604231156188</v>
      </c>
      <c r="CF108" s="55">
        <v>0.1944335770894554</v>
      </c>
      <c r="CG108" s="55">
        <v>0.22341761950094963</v>
      </c>
      <c r="CH108" s="55">
        <v>0.24033202658533526</v>
      </c>
      <c r="CI108" s="55">
        <v>0.24743204144117215</v>
      </c>
      <c r="CJ108" s="55">
        <v>0.2980674422638998</v>
      </c>
      <c r="CK108" s="55">
        <v>0.387185726344768</v>
      </c>
      <c r="CL108" s="55">
        <v>0.3457664208180944</v>
      </c>
      <c r="CM108" s="55">
        <v>0.34332591036381643</v>
      </c>
      <c r="CN108" s="55">
        <v>0.25335402367419135</v>
      </c>
      <c r="CO108" s="55">
        <v>0.3068920460385556</v>
      </c>
      <c r="CP108" s="55">
        <v>0.24272742695883665</v>
      </c>
      <c r="CQ108" s="55">
        <v>0.17059557698620154</v>
      </c>
      <c r="CR108" s="55">
        <v>0.1736155012969789</v>
      </c>
      <c r="CS108" s="55">
        <v>0.16156830950384915</v>
      </c>
      <c r="CT108" s="55">
        <v>0.12646420168978523</v>
      </c>
      <c r="CU108" s="55">
        <v>0.1721964275165817</v>
      </c>
      <c r="CV108" s="55">
        <v>0.17891127627788705</v>
      </c>
      <c r="CW108" s="55">
        <v>0.15860544989176617</v>
      </c>
      <c r="CX108" s="55">
        <v>0.3205338844613408</v>
      </c>
      <c r="CY108" s="55">
        <v>0.45065411128975086</v>
      </c>
      <c r="CZ108" s="55">
        <v>0.44407400227566995</v>
      </c>
      <c r="DA108" s="55">
        <v>0.42432086740184616</v>
      </c>
      <c r="DB108" s="55">
        <v>0.43704780056224024</v>
      </c>
      <c r="DC108" s="55">
        <v>0.48963706877917446</v>
      </c>
      <c r="DD108" s="55">
        <v>0.44345325160388427</v>
      </c>
      <c r="DE108" s="55">
        <v>0.3576227627575719</v>
      </c>
    </row>
    <row r="109" spans="1:109" ht="17.25" thickBot="1" thickTop="1">
      <c r="A109" s="8">
        <v>5</v>
      </c>
      <c r="C109" s="29" t="str">
        <f>INDEX('[2]world'!$D$3:$D$400,MATCH(D109,'[2]world'!$B$3:$B$400,0))</f>
        <v>Egi</v>
      </c>
      <c r="D109" s="33" t="s">
        <v>204</v>
      </c>
      <c r="E109" s="35">
        <v>2.6535643432585534</v>
      </c>
      <c r="F109" s="35">
        <v>2.63748872054856</v>
      </c>
      <c r="G109" s="35">
        <v>2.6178016822824124</v>
      </c>
      <c r="H109" s="35">
        <v>2.59693875434131</v>
      </c>
      <c r="I109" s="35">
        <v>2.576132289713437</v>
      </c>
      <c r="J109" s="35">
        <v>2.553991150983646</v>
      </c>
      <c r="K109" s="35">
        <v>2.535117016191565</v>
      </c>
      <c r="L109" s="35">
        <v>2.512037364595896</v>
      </c>
      <c r="M109" s="35">
        <v>2.4730854176274875</v>
      </c>
      <c r="N109" s="35">
        <v>2.4149673428002156</v>
      </c>
      <c r="O109" s="35">
        <v>2.3472496518929495</v>
      </c>
      <c r="P109" s="35">
        <v>2.2784207398984337</v>
      </c>
      <c r="Q109" s="35">
        <v>2.222891665552222</v>
      </c>
      <c r="R109" s="35">
        <v>2.190057051989309</v>
      </c>
      <c r="S109" s="35">
        <v>2.1858104367552555</v>
      </c>
      <c r="T109" s="35">
        <v>2.2021294761502013</v>
      </c>
      <c r="U109" s="35">
        <v>2.220783366839367</v>
      </c>
      <c r="V109" s="35">
        <v>2.2371472072567693</v>
      </c>
      <c r="W109" s="35">
        <v>2.2616134348205392</v>
      </c>
      <c r="X109" s="35">
        <v>2.2939295324122764</v>
      </c>
      <c r="Y109" s="35">
        <v>2.32928440621897</v>
      </c>
      <c r="Z109" s="35">
        <v>2.3585043943884894</v>
      </c>
      <c r="AA109" s="35">
        <v>2.379385625578804</v>
      </c>
      <c r="AB109" s="35">
        <v>2.3960663187157</v>
      </c>
      <c r="AC109" s="35">
        <v>2.407794214120034</v>
      </c>
      <c r="AD109" s="35">
        <v>2.410542674178458</v>
      </c>
      <c r="AE109" s="35">
        <v>2.418430705396842</v>
      </c>
      <c r="AF109" s="35">
        <v>2.4114798974609863</v>
      </c>
      <c r="AG109" s="35">
        <v>2.355546648865306</v>
      </c>
      <c r="AH109" s="35">
        <v>2.2405834690546294</v>
      </c>
      <c r="AI109" s="35">
        <v>2.0908269979655256</v>
      </c>
      <c r="AJ109" s="35">
        <v>1.9323822919735216</v>
      </c>
      <c r="AK109" s="35">
        <v>1.798980049171453</v>
      </c>
      <c r="AL109" s="35">
        <v>1.7073344782929858</v>
      </c>
      <c r="AM109" s="35">
        <v>1.671475632150863</v>
      </c>
      <c r="AN109" s="35">
        <v>1.6763405377227432</v>
      </c>
      <c r="AO109" s="35">
        <v>1.6882516903429592</v>
      </c>
      <c r="AP109" s="35">
        <v>1.6951226989505446</v>
      </c>
      <c r="AQ109" s="35">
        <v>1.7136136648780886</v>
      </c>
      <c r="AR109" s="35">
        <v>1.7424238529141707</v>
      </c>
      <c r="AS109" s="35">
        <v>1.7766815647695864</v>
      </c>
      <c r="AT109" s="35">
        <v>1.8158477860419953</v>
      </c>
      <c r="AU109" s="35">
        <v>1.850441628554188</v>
      </c>
      <c r="AV109" s="35">
        <v>1.8688655174464146</v>
      </c>
      <c r="AW109" s="35">
        <v>1.865833527451743</v>
      </c>
      <c r="AX109" s="35">
        <v>1.8473609425235373</v>
      </c>
      <c r="AY109" s="35">
        <v>1.8231429661045024</v>
      </c>
      <c r="AZ109" s="35">
        <v>1.800742088381472</v>
      </c>
      <c r="BA109" s="35">
        <v>1.7798778010384912</v>
      </c>
      <c r="BB109" s="35">
        <v>1.7627758377197045</v>
      </c>
      <c r="BC109" s="35">
        <v>1.7469951373878787</v>
      </c>
      <c r="BD109" s="35">
        <v>1.7301074634981608</v>
      </c>
      <c r="BE109" s="1">
        <f t="shared" si="1"/>
        <v>1</v>
      </c>
      <c r="BG109" s="44" t="s">
        <v>204</v>
      </c>
      <c r="BH109" s="55">
        <v>2.6171104489927086</v>
      </c>
      <c r="BI109" s="55">
        <v>2.596846506700818</v>
      </c>
      <c r="BJ109" s="55">
        <v>2.5726111807423777</v>
      </c>
      <c r="BK109" s="55">
        <v>2.5469822410351157</v>
      </c>
      <c r="BL109" s="55">
        <v>2.521397987622521</v>
      </c>
      <c r="BM109" s="55">
        <v>2.494657898089066</v>
      </c>
      <c r="BN109" s="55">
        <v>2.4730902823540095</v>
      </c>
      <c r="BO109" s="55">
        <v>2.4480914926327824</v>
      </c>
      <c r="BP109" s="55">
        <v>2.40542086751165</v>
      </c>
      <c r="BQ109" s="55">
        <v>2.341176546136545</v>
      </c>
      <c r="BR109" s="55">
        <v>2.266952912740068</v>
      </c>
      <c r="BS109" s="55">
        <v>2.1935526454460215</v>
      </c>
      <c r="BT109" s="55">
        <v>2.138052684919528</v>
      </c>
      <c r="BU109" s="55">
        <v>2.111068526171251</v>
      </c>
      <c r="BV109" s="55">
        <v>2.119658538056856</v>
      </c>
      <c r="BW109" s="55">
        <v>2.1548946126544166</v>
      </c>
      <c r="BX109" s="55">
        <v>2.193402416325485</v>
      </c>
      <c r="BY109" s="55">
        <v>2.232179949259997</v>
      </c>
      <c r="BZ109" s="55">
        <v>2.287734729857288</v>
      </c>
      <c r="CA109" s="55">
        <v>2.360918904056793</v>
      </c>
      <c r="CB109" s="55">
        <v>2.44268164369975</v>
      </c>
      <c r="CC109" s="55">
        <v>2.5163499851575213</v>
      </c>
      <c r="CD109" s="55">
        <v>2.576698962689392</v>
      </c>
      <c r="CE109" s="55">
        <v>2.63026061511919</v>
      </c>
      <c r="CF109" s="55">
        <v>2.675400305315731</v>
      </c>
      <c r="CG109" s="55">
        <v>2.7065620096495846</v>
      </c>
      <c r="CH109" s="55">
        <v>2.7410314772949658</v>
      </c>
      <c r="CI109" s="55">
        <v>2.7534838881988626</v>
      </c>
      <c r="CJ109" s="55">
        <v>2.7015404996640604</v>
      </c>
      <c r="CK109" s="55">
        <v>2.5733871940921826</v>
      </c>
      <c r="CL109" s="55">
        <v>2.3996177284682014</v>
      </c>
      <c r="CM109" s="55">
        <v>2.213552946608838</v>
      </c>
      <c r="CN109" s="55">
        <v>2.0554734227300724</v>
      </c>
      <c r="CO109" s="55">
        <v>1.9434183993099257</v>
      </c>
      <c r="CP109" s="55">
        <v>1.8933060304590548</v>
      </c>
      <c r="CQ109" s="55">
        <v>1.8873035058173275</v>
      </c>
      <c r="CR109" s="55">
        <v>1.8893699807732902</v>
      </c>
      <c r="CS109" s="55">
        <v>1.8832372998165492</v>
      </c>
      <c r="CT109" s="55">
        <v>1.8830181535662243</v>
      </c>
      <c r="CU109" s="55">
        <v>1.8858971298615728</v>
      </c>
      <c r="CV109" s="55">
        <v>1.8902557569580103</v>
      </c>
      <c r="CW109" s="55">
        <v>1.8979040009821688</v>
      </c>
      <c r="CX109" s="55">
        <v>1.9052574626542824</v>
      </c>
      <c r="CY109" s="55">
        <v>1.9054871221863094</v>
      </c>
      <c r="CZ109" s="55">
        <v>1.895925926307651</v>
      </c>
      <c r="DA109" s="55">
        <v>1.8788058224613962</v>
      </c>
      <c r="DB109" s="55">
        <v>1.8589449323208753</v>
      </c>
      <c r="DC109" s="55">
        <v>1.8384923571320206</v>
      </c>
      <c r="DD109" s="55">
        <v>1.8153264971827572</v>
      </c>
      <c r="DE109" s="55">
        <v>1.7896931062041863</v>
      </c>
    </row>
    <row r="110" spans="1:109" ht="17.25" thickBot="1" thickTop="1">
      <c r="A110" s="8">
        <v>5</v>
      </c>
      <c r="C110" s="29" t="str">
        <f>INDEX('[2]world'!$D$3:$D$400,MATCH(D110,'[2]world'!$B$3:$B$400,0))</f>
        <v>Zam</v>
      </c>
      <c r="D110" s="33" t="s">
        <v>341</v>
      </c>
      <c r="E110" s="35">
        <v>2.856995005134586</v>
      </c>
      <c r="F110" s="35">
        <v>2.916205254754431</v>
      </c>
      <c r="G110" s="35">
        <v>2.9699110579744876</v>
      </c>
      <c r="H110" s="35">
        <v>3.0116077352693114</v>
      </c>
      <c r="I110" s="35">
        <v>3.03875686546115</v>
      </c>
      <c r="J110" s="35">
        <v>3.057580794444706</v>
      </c>
      <c r="K110" s="35">
        <v>3.0679946902158193</v>
      </c>
      <c r="L110" s="35">
        <v>3.083906717204949</v>
      </c>
      <c r="M110" s="35">
        <v>3.1197849162425495</v>
      </c>
      <c r="N110" s="35">
        <v>3.180741342916725</v>
      </c>
      <c r="O110" s="35">
        <v>3.253672416490272</v>
      </c>
      <c r="P110" s="35">
        <v>3.3272489597759205</v>
      </c>
      <c r="Q110" s="35">
        <v>3.3826770447451677</v>
      </c>
      <c r="R110" s="35">
        <v>3.4088833098871874</v>
      </c>
      <c r="S110" s="35">
        <v>3.399994056748454</v>
      </c>
      <c r="T110" s="35">
        <v>3.3684380369254066</v>
      </c>
      <c r="U110" s="35">
        <v>3.3266675730574806</v>
      </c>
      <c r="V110" s="35">
        <v>3.2912059500155597</v>
      </c>
      <c r="W110" s="35">
        <v>3.2695863401653695</v>
      </c>
      <c r="X110" s="35">
        <v>3.2669311338901905</v>
      </c>
      <c r="Y110" s="35">
        <v>3.2735672878155855</v>
      </c>
      <c r="Z110" s="35">
        <v>3.276309511884849</v>
      </c>
      <c r="AA110" s="35">
        <v>3.264904530481289</v>
      </c>
      <c r="AB110" s="35">
        <v>3.2391590133562795</v>
      </c>
      <c r="AC110" s="35">
        <v>3.1965310975671097</v>
      </c>
      <c r="AD110" s="35">
        <v>3.1409521852448004</v>
      </c>
      <c r="AE110" s="35">
        <v>3.0922871846684528</v>
      </c>
      <c r="AF110" s="35">
        <v>3.042448848511885</v>
      </c>
      <c r="AG110" s="35">
        <v>2.9668880595144587</v>
      </c>
      <c r="AH110" s="35">
        <v>2.8610627196642855</v>
      </c>
      <c r="AI110" s="35">
        <v>2.7421090483718857</v>
      </c>
      <c r="AJ110" s="35">
        <v>2.610880016427357</v>
      </c>
      <c r="AK110" s="35">
        <v>2.5034369463517914</v>
      </c>
      <c r="AL110" s="35">
        <v>2.4593607894130955</v>
      </c>
      <c r="AM110" s="35">
        <v>2.494184702073482</v>
      </c>
      <c r="AN110" s="35">
        <v>2.576298422149482</v>
      </c>
      <c r="AO110" s="35">
        <v>2.682200614436856</v>
      </c>
      <c r="AP110" s="35">
        <v>2.757852896946104</v>
      </c>
      <c r="AQ110" s="35">
        <v>2.763898869848354</v>
      </c>
      <c r="AR110" s="35">
        <v>2.680699384148564</v>
      </c>
      <c r="AS110" s="35">
        <v>2.5459369981938442</v>
      </c>
      <c r="AT110" s="35">
        <v>2.4044386038299215</v>
      </c>
      <c r="AU110" s="35">
        <v>2.3048136453057775</v>
      </c>
      <c r="AV110" s="35">
        <v>2.2633458094040915</v>
      </c>
      <c r="AW110" s="35">
        <v>2.297011575006397</v>
      </c>
      <c r="AX110" s="35">
        <v>2.3832117821508967</v>
      </c>
      <c r="AY110" s="35">
        <v>2.4793116742667576</v>
      </c>
      <c r="AZ110" s="35">
        <v>2.5649188407841614</v>
      </c>
      <c r="BA110" s="35">
        <v>2.653956076464472</v>
      </c>
      <c r="BB110" s="35">
        <v>2.741908551869508</v>
      </c>
      <c r="BC110" s="35">
        <v>1.5802416580965608</v>
      </c>
      <c r="BD110" s="35">
        <v>4.156064612621731</v>
      </c>
      <c r="BE110" s="1">
        <f t="shared" si="1"/>
        <v>1</v>
      </c>
      <c r="BG110" s="44" t="s">
        <v>341</v>
      </c>
      <c r="BH110" s="55">
        <v>2.8551787759241254</v>
      </c>
      <c r="BI110" s="55">
        <v>2.9143527798316597</v>
      </c>
      <c r="BJ110" s="55">
        <v>2.9680331881461712</v>
      </c>
      <c r="BK110" s="55">
        <v>3.009803199210783</v>
      </c>
      <c r="BL110" s="55">
        <v>3.0370532761567746</v>
      </c>
      <c r="BM110" s="55">
        <v>3.0559742727457584</v>
      </c>
      <c r="BN110" s="55">
        <v>3.0666452992284</v>
      </c>
      <c r="BO110" s="55">
        <v>3.082718515489305</v>
      </c>
      <c r="BP110" s="55">
        <v>3.118728342263109</v>
      </c>
      <c r="BQ110" s="55">
        <v>3.1796677668373694</v>
      </c>
      <c r="BR110" s="55">
        <v>3.2524977391946193</v>
      </c>
      <c r="BS110" s="55">
        <v>3.3259683794966155</v>
      </c>
      <c r="BT110" s="55">
        <v>3.3813724303869965</v>
      </c>
      <c r="BU110" s="55">
        <v>3.4079494225927465</v>
      </c>
      <c r="BV110" s="55">
        <v>3.3999376708422115</v>
      </c>
      <c r="BW110" s="55">
        <v>3.3694331011408436</v>
      </c>
      <c r="BX110" s="55">
        <v>3.331391800147639</v>
      </c>
      <c r="BY110" s="55">
        <v>3.2997549685351713</v>
      </c>
      <c r="BZ110" s="55">
        <v>3.277386159386363</v>
      </c>
      <c r="CA110" s="55">
        <v>3.2682723522683235</v>
      </c>
      <c r="CB110" s="55">
        <v>3.2664704203666064</v>
      </c>
      <c r="CC110" s="55">
        <v>3.2619030680727255</v>
      </c>
      <c r="CD110" s="55">
        <v>3.2494095189520933</v>
      </c>
      <c r="CE110" s="55">
        <v>3.2318857194474666</v>
      </c>
      <c r="CF110" s="55">
        <v>3.2084130520311978</v>
      </c>
      <c r="CG110" s="55">
        <v>3.1797308069883097</v>
      </c>
      <c r="CH110" s="55">
        <v>3.153334081455297</v>
      </c>
      <c r="CI110" s="55">
        <v>3.1245983005493203</v>
      </c>
      <c r="CJ110" s="55">
        <v>3.0826247950637438</v>
      </c>
      <c r="CK110" s="55">
        <v>3.0251293407352833</v>
      </c>
      <c r="CL110" s="55">
        <v>2.9600274452708373</v>
      </c>
      <c r="CM110" s="55">
        <v>2.8845035827958396</v>
      </c>
      <c r="CN110" s="55">
        <v>2.8180412788886775</v>
      </c>
      <c r="CO110" s="55">
        <v>2.7842188833531276</v>
      </c>
      <c r="CP110" s="55">
        <v>2.791125031811283</v>
      </c>
      <c r="CQ110" s="55">
        <v>2.819560003410951</v>
      </c>
      <c r="CR110" s="55">
        <v>2.8632173050731025</v>
      </c>
      <c r="CS110" s="55">
        <v>2.884148656213312</v>
      </c>
      <c r="CT110" s="55">
        <v>2.8462628091428477</v>
      </c>
      <c r="CU110" s="55">
        <v>2.735219603426847</v>
      </c>
      <c r="CV110" s="55">
        <v>2.582785925944193</v>
      </c>
      <c r="CW110" s="55">
        <v>2.4197665833470623</v>
      </c>
      <c r="CX110" s="55">
        <v>2.2917226375003295</v>
      </c>
      <c r="CY110" s="55">
        <v>2.2236301784088885</v>
      </c>
      <c r="CZ110" s="55">
        <v>2.232831230226242</v>
      </c>
      <c r="DA110" s="55">
        <v>2.2934728524378327</v>
      </c>
      <c r="DB110" s="55">
        <v>2.366050513530361</v>
      </c>
      <c r="DC110" s="55">
        <v>2.420336625358732</v>
      </c>
      <c r="DD110" s="55">
        <v>2.4568093977943377</v>
      </c>
      <c r="DE110" s="55">
        <v>2.4665054805529723</v>
      </c>
    </row>
    <row r="111" spans="1:109" ht="17.25" thickBot="1" thickTop="1">
      <c r="A111" s="8">
        <v>5</v>
      </c>
      <c r="C111" s="29" t="str">
        <f>INDEX('[2]world'!$D$3:$D$400,MATCH(D111,'[2]world'!$B$3:$B$400,0))</f>
        <v>World</v>
      </c>
      <c r="D111" s="33" t="s">
        <v>152</v>
      </c>
      <c r="E111" s="35">
        <v>2.3327602080475316</v>
      </c>
      <c r="F111" s="35">
        <v>1.354901635826252</v>
      </c>
      <c r="G111" s="35">
        <v>1.7217456235259334</v>
      </c>
      <c r="H111" s="35">
        <v>2.0720756261967352</v>
      </c>
      <c r="I111" s="35">
        <v>2.0475792279328147</v>
      </c>
      <c r="J111" s="35">
        <v>2.0477770111037046</v>
      </c>
      <c r="K111" s="35">
        <v>2.102675334631641</v>
      </c>
      <c r="L111" s="35">
        <v>2.051482780996025</v>
      </c>
      <c r="M111" s="35">
        <v>2.0316043900870255</v>
      </c>
      <c r="N111" s="35">
        <v>2.104726549350076</v>
      </c>
      <c r="O111" s="35">
        <v>2.07407197766058</v>
      </c>
      <c r="P111" s="35">
        <v>2.0848902185510667</v>
      </c>
      <c r="Q111" s="35">
        <v>2.0214529885542305</v>
      </c>
      <c r="R111" s="35">
        <v>1.956219506687006</v>
      </c>
      <c r="S111" s="35">
        <v>1.9398019505640463</v>
      </c>
      <c r="T111" s="35">
        <v>1.871888861127104</v>
      </c>
      <c r="U111" s="35">
        <v>1.7992619992174923</v>
      </c>
      <c r="V111" s="35">
        <v>1.7719806725907006</v>
      </c>
      <c r="W111" s="35">
        <v>1.7778307521211616</v>
      </c>
      <c r="X111" s="35">
        <v>1.7872427824042916</v>
      </c>
      <c r="Y111" s="35">
        <v>1.7674829236157308</v>
      </c>
      <c r="Z111" s="35">
        <v>1.769981915077338</v>
      </c>
      <c r="AA111" s="35">
        <v>1.8021876892808422</v>
      </c>
      <c r="AB111" s="35">
        <v>1.7800166908014603</v>
      </c>
      <c r="AC111" s="35">
        <v>1.7419820354990492</v>
      </c>
      <c r="AD111" s="35">
        <v>1.7504596594853297</v>
      </c>
      <c r="AE111" s="35">
        <v>1.7772819500499537</v>
      </c>
      <c r="AF111" s="35">
        <v>1.7903069683451633</v>
      </c>
      <c r="AG111" s="35">
        <v>1.7736561538398377</v>
      </c>
      <c r="AH111" s="35">
        <v>1.7340022399501436</v>
      </c>
      <c r="AI111" s="35">
        <v>1.721183627625237</v>
      </c>
      <c r="AJ111" s="35">
        <v>1.6389172969697654</v>
      </c>
      <c r="AK111" s="35">
        <v>1.535091786808593</v>
      </c>
      <c r="AL111" s="35">
        <v>1.5233486007913513</v>
      </c>
      <c r="AM111" s="35">
        <v>1.4805960734016566</v>
      </c>
      <c r="AN111" s="35">
        <v>1.4855652497350178</v>
      </c>
      <c r="AO111" s="35">
        <v>1.4257789660496911</v>
      </c>
      <c r="AP111" s="35">
        <v>1.411044058646155</v>
      </c>
      <c r="AQ111" s="35">
        <v>1.377466937726382</v>
      </c>
      <c r="AR111" s="35">
        <v>1.3372328063759227</v>
      </c>
      <c r="AS111" s="35">
        <v>1.3164528217489249</v>
      </c>
      <c r="AT111" s="35">
        <v>1.267284033426975</v>
      </c>
      <c r="AU111" s="35">
        <v>1.2394086188421767</v>
      </c>
      <c r="AV111" s="35">
        <v>1.2231753230413034</v>
      </c>
      <c r="AW111" s="35">
        <v>1.211420817135405</v>
      </c>
      <c r="AX111" s="35">
        <v>1.199683427265768</v>
      </c>
      <c r="AY111" s="35">
        <v>1.1895576820827927</v>
      </c>
      <c r="AZ111" s="35">
        <v>1.184150231939313</v>
      </c>
      <c r="BA111" s="35">
        <v>1.1822434753436823</v>
      </c>
      <c r="BB111" s="35">
        <v>1.167572682050391</v>
      </c>
      <c r="BC111" s="35">
        <v>1.1521409599695573</v>
      </c>
      <c r="BD111" s="35">
        <v>1.1510921126060936</v>
      </c>
      <c r="BE111" s="1">
        <f t="shared" si="1"/>
        <v>1</v>
      </c>
      <c r="BG111" s="44" t="s">
        <v>152</v>
      </c>
      <c r="BH111" s="55"/>
      <c r="BI111" s="55">
        <v>1.316272808971064</v>
      </c>
      <c r="BJ111" s="55">
        <v>1.7500776362465302</v>
      </c>
      <c r="BK111" s="55">
        <v>2.0992732602192206</v>
      </c>
      <c r="BL111" s="55">
        <v>2.0594471674123582</v>
      </c>
      <c r="BM111" s="55">
        <v>2.068031603033859</v>
      </c>
      <c r="BN111" s="55">
        <v>2.1170526724398258</v>
      </c>
      <c r="BO111" s="55">
        <v>2.057727572803742</v>
      </c>
      <c r="BP111" s="55">
        <v>2.050550260208553</v>
      </c>
      <c r="BQ111" s="55">
        <v>2.1332613165262018</v>
      </c>
      <c r="BR111" s="55">
        <v>2.106106222568286</v>
      </c>
      <c r="BS111" s="55">
        <v>2.1370640378369785</v>
      </c>
      <c r="BT111" s="55">
        <v>2.0510963686415806</v>
      </c>
      <c r="BU111" s="55">
        <v>1.988625179520966</v>
      </c>
      <c r="BV111" s="55">
        <v>1.9633364539486564</v>
      </c>
      <c r="BW111" s="55">
        <v>1.8825511431332274</v>
      </c>
      <c r="BX111" s="55">
        <v>1.7990176594575331</v>
      </c>
      <c r="BY111" s="55">
        <v>1.7670354513210356</v>
      </c>
      <c r="BZ111" s="55">
        <v>1.7620424703193436</v>
      </c>
      <c r="CA111" s="55">
        <v>1.7665328276090122</v>
      </c>
      <c r="CB111" s="55">
        <v>1.754022965261484</v>
      </c>
      <c r="CC111" s="55">
        <v>1.754152506624692</v>
      </c>
      <c r="CD111" s="55">
        <v>1.7746167923742746</v>
      </c>
      <c r="CE111" s="55">
        <v>1.7491559185487802</v>
      </c>
      <c r="CF111" s="55">
        <v>1.7060904900597365</v>
      </c>
      <c r="CG111" s="55">
        <v>1.70875561606438</v>
      </c>
      <c r="CH111" s="55">
        <v>1.7494435640677892</v>
      </c>
      <c r="CI111" s="55">
        <v>1.7565485076244158</v>
      </c>
      <c r="CJ111" s="55">
        <v>1.7415516390013153</v>
      </c>
      <c r="CK111" s="55">
        <v>1.709348297687498</v>
      </c>
      <c r="CL111" s="55">
        <v>1.7016436042284369</v>
      </c>
      <c r="CM111" s="55">
        <v>1.5980393688658268</v>
      </c>
      <c r="CN111" s="55">
        <v>1.510608756028546</v>
      </c>
      <c r="CO111" s="55">
        <v>1.5020471128840427</v>
      </c>
      <c r="CP111" s="55">
        <v>1.4603023771468315</v>
      </c>
      <c r="CQ111" s="55">
        <v>1.4673184466446259</v>
      </c>
      <c r="CR111" s="55">
        <v>1.4087560448130745</v>
      </c>
      <c r="CS111" s="55">
        <v>1.389114613852243</v>
      </c>
      <c r="CT111" s="55">
        <v>1.3529569147689813</v>
      </c>
      <c r="CU111" s="55">
        <v>1.3246426109264604</v>
      </c>
      <c r="CV111" s="55">
        <v>1.2976303489008671</v>
      </c>
      <c r="CW111" s="55">
        <v>1.2692825104103918</v>
      </c>
      <c r="CX111" s="55">
        <v>1.2421684714811931</v>
      </c>
      <c r="CY111" s="55">
        <v>1.2249602603826162</v>
      </c>
      <c r="CZ111" s="55">
        <v>1.20583834953743</v>
      </c>
      <c r="DA111" s="55">
        <v>1.1892579268720311</v>
      </c>
      <c r="DB111" s="55">
        <v>1.181202526422993</v>
      </c>
      <c r="DC111" s="55">
        <v>1.173450694638916</v>
      </c>
      <c r="DD111" s="55">
        <v>1.1675568503722218</v>
      </c>
      <c r="DE111" s="55">
        <v>1.1561580500487167</v>
      </c>
    </row>
    <row r="112" spans="1:109" ht="17.25" thickBot="1" thickTop="1">
      <c r="A112" s="8">
        <v>5</v>
      </c>
      <c r="C112" s="29" t="str">
        <f>INDEX('[2]world'!$D$3:$D$400,MATCH(D112,'[2]world'!$B$3:$B$400,0))</f>
        <v>Zim</v>
      </c>
      <c r="D112" s="33" t="s">
        <v>342</v>
      </c>
      <c r="E112" s="35">
        <v>3.2180509738283556</v>
      </c>
      <c r="F112" s="35">
        <v>3.257416828076672</v>
      </c>
      <c r="G112" s="35">
        <v>3.288953901136418</v>
      </c>
      <c r="H112" s="35">
        <v>3.3030338243041286</v>
      </c>
      <c r="I112" s="35">
        <v>3.295930307159609</v>
      </c>
      <c r="J112" s="35">
        <v>3.276996814161938</v>
      </c>
      <c r="K112" s="35">
        <v>3.2521945234507674</v>
      </c>
      <c r="L112" s="35">
        <v>3.2367847179285945</v>
      </c>
      <c r="M112" s="35">
        <v>3.242222847561979</v>
      </c>
      <c r="N112" s="35">
        <v>3.273678867346351</v>
      </c>
      <c r="O112" s="35">
        <v>3.319522715134616</v>
      </c>
      <c r="P112" s="35">
        <v>3.380478469884491</v>
      </c>
      <c r="Q112" s="35">
        <v>3.4300563426981014</v>
      </c>
      <c r="R112" s="35">
        <v>3.439719836347506</v>
      </c>
      <c r="S112" s="35">
        <v>3.4004091584099774</v>
      </c>
      <c r="T112" s="35">
        <v>3.337854502873793</v>
      </c>
      <c r="U112" s="35">
        <v>3.2517145912875995</v>
      </c>
      <c r="V112" s="35">
        <v>3.1978578300323774</v>
      </c>
      <c r="W112" s="35">
        <v>3.2363359540978625</v>
      </c>
      <c r="X112" s="35">
        <v>3.387124242216662</v>
      </c>
      <c r="Y112" s="35">
        <v>3.5958578165988078</v>
      </c>
      <c r="Z112" s="35">
        <v>3.795431770020323</v>
      </c>
      <c r="AA112" s="35">
        <v>3.926352490477421</v>
      </c>
      <c r="AB112" s="35">
        <v>3.9779229681961064</v>
      </c>
      <c r="AC112" s="35">
        <v>3.9351998103652592</v>
      </c>
      <c r="AD112" s="35">
        <v>3.823482721475566</v>
      </c>
      <c r="AE112" s="35">
        <v>3.701172954349144</v>
      </c>
      <c r="AF112" s="35">
        <v>3.572389988380151</v>
      </c>
      <c r="AG112" s="35">
        <v>3.394983870792266</v>
      </c>
      <c r="AH112" s="35">
        <v>3.1663117701869954</v>
      </c>
      <c r="AI112" s="35">
        <v>2.907544001434142</v>
      </c>
      <c r="AJ112" s="35">
        <v>2.6301890062114768</v>
      </c>
      <c r="AK112" s="35">
        <v>2.367271751142831</v>
      </c>
      <c r="AL112" s="35">
        <v>2.1471332902566664</v>
      </c>
      <c r="AM112" s="35">
        <v>1.9840026843577008</v>
      </c>
      <c r="AN112" s="35">
        <v>1.8555923113740274</v>
      </c>
      <c r="AO112" s="35">
        <v>1.7526504704697683</v>
      </c>
      <c r="AP112" s="35">
        <v>1.628449991379758</v>
      </c>
      <c r="AQ112" s="35">
        <v>1.4393309241259435</v>
      </c>
      <c r="AR112" s="35">
        <v>1.1634633043796683</v>
      </c>
      <c r="AS112" s="35">
        <v>0.8367875500485893</v>
      </c>
      <c r="AT112" s="35">
        <v>0.5225391777888603</v>
      </c>
      <c r="AU112" s="35">
        <v>0.2603047373443521</v>
      </c>
      <c r="AV112" s="35">
        <v>0.040958343321123046</v>
      </c>
      <c r="AW112" s="35">
        <v>-0.11962319371307019</v>
      </c>
      <c r="AX112" s="35">
        <v>-0.2160712201076696</v>
      </c>
      <c r="AY112" s="35">
        <v>-0.326936088616493</v>
      </c>
      <c r="AZ112" s="35">
        <v>-0.3871117029309575</v>
      </c>
      <c r="BA112" s="35">
        <v>-0.23825666067179996</v>
      </c>
      <c r="BB112" s="35">
        <v>0.18012857954618566</v>
      </c>
      <c r="BC112" s="35">
        <v>0.7782851378369691</v>
      </c>
      <c r="BD112" s="35">
        <v>1.4445897066472586</v>
      </c>
      <c r="BE112" s="1">
        <f t="shared" si="1"/>
        <v>1</v>
      </c>
      <c r="BG112" s="44" t="s">
        <v>342</v>
      </c>
      <c r="BH112" s="55">
        <v>3.2164295052417406</v>
      </c>
      <c r="BI112" s="55">
        <v>3.256036762448322</v>
      </c>
      <c r="BJ112" s="55">
        <v>3.287723223908806</v>
      </c>
      <c r="BK112" s="55">
        <v>3.3019399860944882</v>
      </c>
      <c r="BL112" s="55">
        <v>3.2949591096375075</v>
      </c>
      <c r="BM112" s="55">
        <v>3.2760687471546777</v>
      </c>
      <c r="BN112" s="55">
        <v>3.251043703114999</v>
      </c>
      <c r="BO112" s="55">
        <v>3.2353532388571304</v>
      </c>
      <c r="BP112" s="55">
        <v>3.2409999792670883</v>
      </c>
      <c r="BQ112" s="55">
        <v>3.2731168379154623</v>
      </c>
      <c r="BR112" s="55">
        <v>3.3198383978495825</v>
      </c>
      <c r="BS112" s="55">
        <v>3.381985407834742</v>
      </c>
      <c r="BT112" s="55">
        <v>3.4321830828565414</v>
      </c>
      <c r="BU112" s="55">
        <v>3.4408953103950846</v>
      </c>
      <c r="BV112" s="55">
        <v>3.3987309174798397</v>
      </c>
      <c r="BW112" s="55">
        <v>3.3323458222891804</v>
      </c>
      <c r="BX112" s="55">
        <v>3.2423431594107175</v>
      </c>
      <c r="BY112" s="55">
        <v>3.1857189069969776</v>
      </c>
      <c r="BZ112" s="55">
        <v>3.22281136621987</v>
      </c>
      <c r="CA112" s="55">
        <v>3.3740088995113284</v>
      </c>
      <c r="CB112" s="55">
        <v>3.5845055277458258</v>
      </c>
      <c r="CC112" s="55">
        <v>3.787094487424189</v>
      </c>
      <c r="CD112" s="55">
        <v>3.921093934478844</v>
      </c>
      <c r="CE112" s="55">
        <v>3.9745935620538915</v>
      </c>
      <c r="CF112" s="55">
        <v>3.9323196003645977</v>
      </c>
      <c r="CG112" s="55">
        <v>3.8206125628619194</v>
      </c>
      <c r="CH112" s="55">
        <v>3.693662535364591</v>
      </c>
      <c r="CI112" s="55">
        <v>3.561656404211122</v>
      </c>
      <c r="CJ112" s="55">
        <v>3.3921540576006612</v>
      </c>
      <c r="CK112" s="55">
        <v>3.1848335647159596</v>
      </c>
      <c r="CL112" s="55">
        <v>2.9532723161062546</v>
      </c>
      <c r="CM112" s="55">
        <v>2.7090257256954553</v>
      </c>
      <c r="CN112" s="55">
        <v>2.468873225127032</v>
      </c>
      <c r="CO112" s="55">
        <v>2.243143840835162</v>
      </c>
      <c r="CP112" s="55">
        <v>2.03851459877902</v>
      </c>
      <c r="CQ112" s="55">
        <v>1.8468009779447192</v>
      </c>
      <c r="CR112" s="55">
        <v>1.6775773250891381</v>
      </c>
      <c r="CS112" s="55">
        <v>1.5020724610417622</v>
      </c>
      <c r="CT112" s="55">
        <v>1.2806322087796687</v>
      </c>
      <c r="CU112" s="55">
        <v>0.9978926812588704</v>
      </c>
      <c r="CV112" s="55">
        <v>0.6840163820351136</v>
      </c>
      <c r="CW112" s="55">
        <v>0.37698928619038696</v>
      </c>
      <c r="CX112" s="55">
        <v>0.12195012332264556</v>
      </c>
      <c r="CY112" s="55">
        <v>-0.05970148715437935</v>
      </c>
      <c r="CZ112" s="55">
        <v>-0.143137779369521</v>
      </c>
      <c r="DA112" s="55">
        <v>-0.137883927249796</v>
      </c>
      <c r="DB112" s="55">
        <v>-0.12618694954660267</v>
      </c>
      <c r="DC112" s="55">
        <v>-0.0813615567025377</v>
      </c>
      <c r="DD112" s="55">
        <v>0.10966560398905018</v>
      </c>
      <c r="DE112" s="55">
        <v>0.4795159110701121</v>
      </c>
    </row>
    <row r="113" spans="1:109" ht="17.25" thickBot="1" thickTop="1">
      <c r="A113" s="8">
        <v>5</v>
      </c>
      <c r="C113" s="29" t="str">
        <f>INDEX('[2]world'!$D$3:$D$400,MATCH(D113,'[2]world'!$B$3:$B$400,0))</f>
        <v>Euro</v>
      </c>
      <c r="D113" s="33" t="s">
        <v>130</v>
      </c>
      <c r="E113" s="35">
        <v>1.1454564430634946</v>
      </c>
      <c r="F113" s="35">
        <v>0.8987892203620618</v>
      </c>
      <c r="G113" s="35">
        <v>0.9206324516750612</v>
      </c>
      <c r="H113" s="35">
        <v>0.9347248532783681</v>
      </c>
      <c r="I113" s="35">
        <v>0.9112746165399415</v>
      </c>
      <c r="J113" s="35">
        <v>0.8966172118316251</v>
      </c>
      <c r="K113" s="35">
        <v>0.8301213045119198</v>
      </c>
      <c r="L113" s="35">
        <v>0.7110502323833146</v>
      </c>
      <c r="M113" s="35">
        <v>0.6631249375664225</v>
      </c>
      <c r="N113" s="35">
        <v>0.6689584333948062</v>
      </c>
      <c r="O113" s="35">
        <v>0.5384975598565092</v>
      </c>
      <c r="P113" s="35">
        <v>0.5298316633588769</v>
      </c>
      <c r="Q113" s="35">
        <v>0.6458226774805667</v>
      </c>
      <c r="R113" s="35">
        <v>0.6082851508764975</v>
      </c>
      <c r="S113" s="35">
        <v>0.5488887664917712</v>
      </c>
      <c r="T113" s="35">
        <v>0.5096693170793003</v>
      </c>
      <c r="U113" s="35">
        <v>0.4533588914091382</v>
      </c>
      <c r="V113" s="35">
        <v>0.413811373772603</v>
      </c>
      <c r="W113" s="35">
        <v>0.4518535801090593</v>
      </c>
      <c r="X113" s="35">
        <v>0.41174794491600153</v>
      </c>
      <c r="Y113" s="35">
        <v>0.4126646666812377</v>
      </c>
      <c r="Z113" s="35">
        <v>0.39535525491400847</v>
      </c>
      <c r="AA113" s="35">
        <v>0.26163507512923445</v>
      </c>
      <c r="AB113" s="35">
        <v>0.1923011599559885</v>
      </c>
      <c r="AC113" s="35">
        <v>0.15794769623651916</v>
      </c>
      <c r="AD113" s="35">
        <v>0.17983719514027996</v>
      </c>
      <c r="AE113" s="35">
        <v>0.23745542045621448</v>
      </c>
      <c r="AF113" s="35">
        <v>0.2591760334229605</v>
      </c>
      <c r="AG113" s="35">
        <v>0.3200334813981556</v>
      </c>
      <c r="AH113" s="35">
        <v>0.42744116402533905</v>
      </c>
      <c r="AI113" s="35">
        <v>0.45940613377869965</v>
      </c>
      <c r="AJ113" s="35">
        <v>0.4502599605175561</v>
      </c>
      <c r="AK113" s="35">
        <v>0.47208308024839596</v>
      </c>
      <c r="AL113" s="35">
        <v>0.42358008456221796</v>
      </c>
      <c r="AM113" s="35">
        <v>0.30983827165893274</v>
      </c>
      <c r="AN113" s="35">
        <v>0.2739571966258154</v>
      </c>
      <c r="AO113" s="35">
        <v>0.27401145441390895</v>
      </c>
      <c r="AP113" s="35">
        <v>0.25047089992295923</v>
      </c>
      <c r="AQ113" s="35">
        <v>0.22869998819442117</v>
      </c>
      <c r="AR113" s="35">
        <v>0.24707103449668466</v>
      </c>
      <c r="AS113" s="35">
        <v>0.38703437888698033</v>
      </c>
      <c r="AT113" s="35">
        <v>0.46251184610667906</v>
      </c>
      <c r="AU113" s="35">
        <v>0.5567879967291418</v>
      </c>
      <c r="AV113" s="35">
        <v>0.625222915238794</v>
      </c>
      <c r="AW113" s="35">
        <v>0.6449556707398614</v>
      </c>
      <c r="AX113" s="35">
        <v>0.6033501774450372</v>
      </c>
      <c r="AY113" s="35">
        <v>0.546234374361461</v>
      </c>
      <c r="AZ113" s="35">
        <v>0.5683270207076987</v>
      </c>
      <c r="BA113" s="35">
        <v>0.5210520791344919</v>
      </c>
      <c r="BB113" s="35">
        <v>0.37124399319799295</v>
      </c>
      <c r="BC113" s="35">
        <v>0.3064051474914038</v>
      </c>
      <c r="BD113" s="35">
        <v>0.31520726829047874</v>
      </c>
      <c r="BE113" s="1">
        <f t="shared" si="1"/>
        <v>1</v>
      </c>
      <c r="BG113" s="44" t="s">
        <v>130</v>
      </c>
      <c r="BH113" s="55"/>
      <c r="BI113" s="55">
        <v>0.8198673917910355</v>
      </c>
      <c r="BJ113" s="55">
        <v>1.0142926367969523</v>
      </c>
      <c r="BK113" s="55">
        <v>0.9858693760183286</v>
      </c>
      <c r="BL113" s="55">
        <v>0.796585299001535</v>
      </c>
      <c r="BM113" s="55">
        <v>0.868818426165447</v>
      </c>
      <c r="BN113" s="55">
        <v>0.7848640482376368</v>
      </c>
      <c r="BO113" s="55">
        <v>0.6192762725531367</v>
      </c>
      <c r="BP113" s="55">
        <v>0.5773127902733393</v>
      </c>
      <c r="BQ113" s="55">
        <v>0.6854197582654109</v>
      </c>
      <c r="BR113" s="55">
        <v>0.6937128262473067</v>
      </c>
      <c r="BS113" s="55">
        <v>0.6314565606934792</v>
      </c>
      <c r="BT113" s="55">
        <v>0.6225244704757529</v>
      </c>
      <c r="BU113" s="55">
        <v>0.6159538131106359</v>
      </c>
      <c r="BV113" s="55">
        <v>0.5291538162551177</v>
      </c>
      <c r="BW113" s="55">
        <v>0.46706753073446805</v>
      </c>
      <c r="BX113" s="55">
        <v>0.422465915830216</v>
      </c>
      <c r="BY113" s="55">
        <v>0.4324588913442824</v>
      </c>
      <c r="BZ113" s="55">
        <v>0.4221636136101381</v>
      </c>
      <c r="CA113" s="55">
        <v>0.4111741613028528</v>
      </c>
      <c r="CB113" s="55">
        <v>0.43567775719938595</v>
      </c>
      <c r="CC113" s="55">
        <v>0.4362293029878117</v>
      </c>
      <c r="CD113" s="55">
        <v>0.26200505685341113</v>
      </c>
      <c r="CE113" s="55">
        <v>0.1577224989224817</v>
      </c>
      <c r="CF113" s="55">
        <v>0.11592130839734693</v>
      </c>
      <c r="CG113" s="55">
        <v>0.15421687434181308</v>
      </c>
      <c r="CH113" s="55">
        <v>0.19186318114743983</v>
      </c>
      <c r="CI113" s="55">
        <v>0.21277984479380052</v>
      </c>
      <c r="CJ113" s="55">
        <v>0.2933767369934941</v>
      </c>
      <c r="CK113" s="55">
        <v>0.4978173898944789</v>
      </c>
      <c r="CL113" s="55">
        <v>0.451885165773831</v>
      </c>
      <c r="CM113" s="55">
        <v>0.4694777874572793</v>
      </c>
      <c r="CN113" s="55">
        <v>0.4622560057240719</v>
      </c>
      <c r="CO113" s="55">
        <v>0.4453164113298129</v>
      </c>
      <c r="CP113" s="55">
        <v>0.32984918480619285</v>
      </c>
      <c r="CQ113" s="55">
        <v>0.23861123771740722</v>
      </c>
      <c r="CR113" s="55">
        <v>0.26906891911353625</v>
      </c>
      <c r="CS113" s="55">
        <v>0.2509404636538193</v>
      </c>
      <c r="CT113" s="55">
        <v>0.20005641048979328</v>
      </c>
      <c r="CU113" s="55">
        <v>0.2597874927152759</v>
      </c>
      <c r="CV113" s="55">
        <v>0.3474463426636589</v>
      </c>
      <c r="CW113" s="55">
        <v>0.41096068643828687</v>
      </c>
      <c r="CX113" s="55">
        <v>0.559828844761384</v>
      </c>
      <c r="CY113" s="55">
        <v>0.6629197080823417</v>
      </c>
      <c r="CZ113" s="55">
        <v>0.6212047495919109</v>
      </c>
      <c r="DA113" s="55">
        <v>0.5718335218104897</v>
      </c>
      <c r="DB113" s="55">
        <v>0.5663878055848386</v>
      </c>
      <c r="DC113" s="55">
        <v>0.62871951273425</v>
      </c>
      <c r="DD113" s="55">
        <v>0.5190433955057188</v>
      </c>
      <c r="DE113" s="55">
        <v>0.38429694821715543</v>
      </c>
    </row>
    <row r="114" spans="1:109" ht="17.25" thickBot="1" thickTop="1">
      <c r="A114" s="8">
        <v>5</v>
      </c>
      <c r="C114" s="29" t="str">
        <f>INDEX('[2]world'!$D$3:$D$400,MATCH(D114,'[2]world'!$B$3:$B$400,0))</f>
        <v>Isr</v>
      </c>
      <c r="D114" s="33" t="s">
        <v>233</v>
      </c>
      <c r="E114" s="35">
        <v>3.7467223077930734</v>
      </c>
      <c r="F114" s="35">
        <v>3.3024478322267</v>
      </c>
      <c r="G114" s="35">
        <v>4.8245172283635345</v>
      </c>
      <c r="H114" s="35">
        <v>3.6819225121525005</v>
      </c>
      <c r="I114" s="35">
        <v>3.9560162203334057</v>
      </c>
      <c r="J114" s="35">
        <v>3.4938049156466335</v>
      </c>
      <c r="K114" s="35">
        <v>2.5425096761324144</v>
      </c>
      <c r="L114" s="35">
        <v>4.3177526488972005</v>
      </c>
      <c r="M114" s="35">
        <v>2.090919590165344</v>
      </c>
      <c r="N114" s="35">
        <v>2.605781074234522</v>
      </c>
      <c r="O114" s="35">
        <v>3.315976137595975</v>
      </c>
      <c r="P114" s="35">
        <v>3.144392561532321</v>
      </c>
      <c r="Q114" s="35">
        <v>2.541555331367394</v>
      </c>
      <c r="R114" s="35">
        <v>4.046614721280878</v>
      </c>
      <c r="S114" s="35">
        <v>2.9754259204108875</v>
      </c>
      <c r="T114" s="35">
        <v>2.283471437518613</v>
      </c>
      <c r="U114" s="35">
        <v>2.2324909748530453</v>
      </c>
      <c r="V114" s="35">
        <v>2.23910823754746</v>
      </c>
      <c r="W114" s="35">
        <v>2.108800455614478</v>
      </c>
      <c r="X114" s="35">
        <v>2.5683593113896577</v>
      </c>
      <c r="Y114" s="35">
        <v>2.400950251817601</v>
      </c>
      <c r="Z114" s="35">
        <v>1.9913855683314072</v>
      </c>
      <c r="AA114" s="35">
        <v>1.8781069189357578</v>
      </c>
      <c r="AB114" s="35">
        <v>1.819125762137833</v>
      </c>
      <c r="AC114" s="35">
        <v>1.3068917031650935</v>
      </c>
      <c r="AD114" s="35">
        <v>1.7636299665048827</v>
      </c>
      <c r="AE114" s="35">
        <v>1.5471474999009034</v>
      </c>
      <c r="AF114" s="35">
        <v>1.6151711435878078</v>
      </c>
      <c r="AG114" s="35">
        <v>1.6570574457227705</v>
      </c>
      <c r="AH114" s="35">
        <v>1.6964691502995475</v>
      </c>
      <c r="AI114" s="35">
        <v>3.0946028138850803</v>
      </c>
      <c r="AJ114" s="35">
        <v>6.0170084035077815</v>
      </c>
      <c r="AK114" s="35">
        <v>3.4554666806696064</v>
      </c>
      <c r="AL114" s="35">
        <v>2.658091611417937</v>
      </c>
      <c r="AM114" s="35">
        <v>2.5892626853489573</v>
      </c>
      <c r="AN114" s="35">
        <v>2.668286788232106</v>
      </c>
      <c r="AO114" s="35">
        <v>2.6165057774093348</v>
      </c>
      <c r="AP114" s="35">
        <v>2.4983948856286595</v>
      </c>
      <c r="AQ114" s="35">
        <v>2.2868785461149734</v>
      </c>
      <c r="AR114" s="35">
        <v>2.5464337258973</v>
      </c>
      <c r="AS114" s="35">
        <v>2.6423317463095497</v>
      </c>
      <c r="AT114" s="35">
        <v>2.3571171507188646</v>
      </c>
      <c r="AU114" s="35">
        <v>2.01405839404727</v>
      </c>
      <c r="AV114" s="35">
        <v>1.8055197588810856</v>
      </c>
      <c r="AW114" s="35">
        <v>1.7676236415499404</v>
      </c>
      <c r="AX114" s="35">
        <v>1.7628976611300573</v>
      </c>
      <c r="AY114" s="35">
        <v>1.7678058735818472</v>
      </c>
      <c r="AZ114" s="35">
        <v>1.7761008691797968</v>
      </c>
      <c r="BA114" s="35">
        <v>1.7765791059697982</v>
      </c>
      <c r="BB114" s="35">
        <v>2.3902073380121522</v>
      </c>
      <c r="BC114" s="35">
        <v>1.8267524098784693</v>
      </c>
      <c r="BD114" s="35">
        <v>1.8467901559654447</v>
      </c>
      <c r="BE114" s="1">
        <f t="shared" si="1"/>
        <v>1</v>
      </c>
      <c r="BG114" s="44" t="s">
        <v>233</v>
      </c>
      <c r="BH114" s="55">
        <v>3.746722544235187</v>
      </c>
      <c r="BI114" s="55">
        <v>3.3024480406322563</v>
      </c>
      <c r="BJ114" s="55">
        <v>4.8245175328213925</v>
      </c>
      <c r="BK114" s="55">
        <v>3.681922744505333</v>
      </c>
      <c r="BL114" s="55">
        <v>3.9560164699833025</v>
      </c>
      <c r="BM114" s="55">
        <v>3.493805136128044</v>
      </c>
      <c r="BN114" s="55">
        <v>2.5425098365810177</v>
      </c>
      <c r="BO114" s="55">
        <v>4.317752921374977</v>
      </c>
      <c r="BP114" s="55">
        <v>2.090919722115728</v>
      </c>
      <c r="BQ114" s="55">
        <v>2.605781238675955</v>
      </c>
      <c r="BR114" s="55">
        <v>3.315976346855254</v>
      </c>
      <c r="BS114" s="55">
        <v>3.1443927599635795</v>
      </c>
      <c r="BT114" s="55">
        <v>2.5415554917557723</v>
      </c>
      <c r="BU114" s="55">
        <v>4.046614976648119</v>
      </c>
      <c r="BV114" s="55">
        <v>2.9754261081792714</v>
      </c>
      <c r="BW114" s="55">
        <v>2.2834715816202484</v>
      </c>
      <c r="BX114" s="55">
        <v>2.2324911157374885</v>
      </c>
      <c r="BY114" s="55">
        <v>2.2391083788494943</v>
      </c>
      <c r="BZ114" s="55">
        <v>2.108800588693259</v>
      </c>
      <c r="CA114" s="55">
        <v>2.5683594734695383</v>
      </c>
      <c r="CB114" s="55">
        <v>2.4009504033329003</v>
      </c>
      <c r="CC114" s="55">
        <v>1.9913856940005588</v>
      </c>
      <c r="CD114" s="55">
        <v>1.8781070374563027</v>
      </c>
      <c r="CE114" s="55">
        <v>1.8191258769362901</v>
      </c>
      <c r="CF114" s="55">
        <v>1.306891785638309</v>
      </c>
      <c r="CG114" s="55">
        <v>1.7636300778012006</v>
      </c>
      <c r="CH114" s="55">
        <v>1.5471475975357947</v>
      </c>
      <c r="CI114" s="55">
        <v>1.6151712455154257</v>
      </c>
      <c r="CJ114" s="55">
        <v>1.6570575502936815</v>
      </c>
      <c r="CK114" s="55">
        <v>1.6964692573575888</v>
      </c>
      <c r="CL114" s="55">
        <v>3.094603009174288</v>
      </c>
      <c r="CM114" s="55">
        <v>6.017008783219452</v>
      </c>
      <c r="CN114" s="55">
        <v>3.4554668987316295</v>
      </c>
      <c r="CO114" s="55">
        <v>2.658091779160499</v>
      </c>
      <c r="CP114" s="55">
        <v>2.5892628487479743</v>
      </c>
      <c r="CQ114" s="55">
        <v>2.668286956618049</v>
      </c>
      <c r="CR114" s="55">
        <v>2.616505942527565</v>
      </c>
      <c r="CS114" s="55">
        <v>2.498395043293338</v>
      </c>
      <c r="CT114" s="55">
        <v>2.2868786904316196</v>
      </c>
      <c r="CU114" s="55">
        <v>2.5464338865935363</v>
      </c>
      <c r="CV114" s="55">
        <v>2.6423319130575638</v>
      </c>
      <c r="CW114" s="55">
        <v>2.3571172994680154</v>
      </c>
      <c r="CX114" s="55">
        <v>2.01405839404727</v>
      </c>
      <c r="CY114" s="55">
        <v>1.8055197588811072</v>
      </c>
      <c r="CZ114" s="55">
        <v>1.7676236415499404</v>
      </c>
      <c r="DA114" s="55">
        <v>1.7628976611300573</v>
      </c>
      <c r="DB114" s="55">
        <v>1.7678058735818472</v>
      </c>
      <c r="DC114" s="55">
        <v>1.7761008691797968</v>
      </c>
      <c r="DD114" s="55">
        <v>1.7765791059697982</v>
      </c>
      <c r="DE114" s="55">
        <v>1.8020215768291068</v>
      </c>
    </row>
    <row r="115" spans="1:109" ht="17.25" thickBot="1" thickTop="1">
      <c r="A115" s="8">
        <v>5</v>
      </c>
      <c r="C115" s="29" t="str">
        <f>INDEX('[2]world'!$D$3:$D$400,MATCH(D115,'[2]world'!$B$3:$B$400,0))</f>
        <v>Ind</v>
      </c>
      <c r="D115" s="33" t="s">
        <v>228</v>
      </c>
      <c r="E115" s="35">
        <v>1.9924446374864304</v>
      </c>
      <c r="F115" s="35">
        <v>2.012818830737648</v>
      </c>
      <c r="G115" s="35">
        <v>2.0335125092707904</v>
      </c>
      <c r="H115" s="35">
        <v>2.0562056744943913</v>
      </c>
      <c r="I115" s="35">
        <v>2.0818071766906368</v>
      </c>
      <c r="J115" s="35">
        <v>2.109406642153331</v>
      </c>
      <c r="K115" s="35">
        <v>2.1355791938378177</v>
      </c>
      <c r="L115" s="35">
        <v>2.1607994863026843</v>
      </c>
      <c r="M115" s="35">
        <v>2.1885347491263567</v>
      </c>
      <c r="N115" s="35">
        <v>2.219350678939499</v>
      </c>
      <c r="O115" s="35">
        <v>2.2511563516947213</v>
      </c>
      <c r="P115" s="35">
        <v>2.2807413796961233</v>
      </c>
      <c r="Q115" s="35">
        <v>2.3061355096530805</v>
      </c>
      <c r="R115" s="35">
        <v>2.3276293167507256</v>
      </c>
      <c r="S115" s="35">
        <v>2.3445494535890754</v>
      </c>
      <c r="T115" s="35">
        <v>2.35679359068426</v>
      </c>
      <c r="U115" s="35">
        <v>2.366250960198356</v>
      </c>
      <c r="V115" s="35">
        <v>2.371482913734586</v>
      </c>
      <c r="W115" s="35">
        <v>2.3691711894061043</v>
      </c>
      <c r="X115" s="35">
        <v>2.3584719081221417</v>
      </c>
      <c r="Y115" s="35">
        <v>2.3414742438601586</v>
      </c>
      <c r="Z115" s="35">
        <v>2.320487866151714</v>
      </c>
      <c r="AA115" s="35">
        <v>2.2983823522303077</v>
      </c>
      <c r="AB115" s="35">
        <v>2.2765191901049633</v>
      </c>
      <c r="AC115" s="35">
        <v>2.256026172320924</v>
      </c>
      <c r="AD115" s="35">
        <v>2.2356712507065484</v>
      </c>
      <c r="AE115" s="35">
        <v>2.2138303362809384</v>
      </c>
      <c r="AF115" s="35">
        <v>2.1887273369511835</v>
      </c>
      <c r="AG115" s="35">
        <v>2.159917803286694</v>
      </c>
      <c r="AH115" s="35">
        <v>2.1268793002397195</v>
      </c>
      <c r="AI115" s="35">
        <v>2.0906417631575756</v>
      </c>
      <c r="AJ115" s="35">
        <v>2.0530568616047415</v>
      </c>
      <c r="AK115" s="35">
        <v>2.0150127187873372</v>
      </c>
      <c r="AL115" s="35">
        <v>1.9759732932235607</v>
      </c>
      <c r="AM115" s="35">
        <v>1.9361824437645776</v>
      </c>
      <c r="AN115" s="35">
        <v>1.8958360654475426</v>
      </c>
      <c r="AO115" s="35">
        <v>1.8559066146397856</v>
      </c>
      <c r="AP115" s="35">
        <v>1.815872347642466</v>
      </c>
      <c r="AQ115" s="35">
        <v>1.774463318162587</v>
      </c>
      <c r="AR115" s="35">
        <v>1.7314185207175017</v>
      </c>
      <c r="AS115" s="35">
        <v>1.6878966086171763</v>
      </c>
      <c r="AT115" s="35">
        <v>1.6446410498447483</v>
      </c>
      <c r="AU115" s="35">
        <v>1.6036702943256567</v>
      </c>
      <c r="AV115" s="35">
        <v>1.5667656211824934</v>
      </c>
      <c r="AW115" s="35">
        <v>1.534929002453727</v>
      </c>
      <c r="AX115" s="35">
        <v>1.5070028373771087</v>
      </c>
      <c r="AY115" s="35">
        <v>1.479789625532767</v>
      </c>
      <c r="AZ115" s="35">
        <v>1.4528797937382976</v>
      </c>
      <c r="BA115" s="35">
        <v>1.4286269529190005</v>
      </c>
      <c r="BB115" s="35">
        <v>1.4072357835573348</v>
      </c>
      <c r="BC115" s="35">
        <v>1.387477694381851</v>
      </c>
      <c r="BD115" s="35">
        <v>1.3687890584388487</v>
      </c>
      <c r="BE115" s="1">
        <f t="shared" si="1"/>
        <v>1</v>
      </c>
      <c r="BG115" s="44" t="s">
        <v>228</v>
      </c>
      <c r="BH115" s="55">
        <v>1.8452455102443093</v>
      </c>
      <c r="BI115" s="55">
        <v>2.188471386533889</v>
      </c>
      <c r="BJ115" s="55">
        <v>2.2501222830299787</v>
      </c>
      <c r="BK115" s="55">
        <v>2.2937838018449375</v>
      </c>
      <c r="BL115" s="55">
        <v>2.3223065612554694</v>
      </c>
      <c r="BM115" s="55">
        <v>2.338351489521242</v>
      </c>
      <c r="BN115" s="55">
        <v>2.344373709690403</v>
      </c>
      <c r="BO115" s="55">
        <v>2.3426180043119005</v>
      </c>
      <c r="BP115" s="55">
        <v>2.3351224182921673</v>
      </c>
      <c r="BQ115" s="55">
        <v>2.323727192807468</v>
      </c>
      <c r="BR115" s="55">
        <v>2.3100868284681395</v>
      </c>
      <c r="BS115" s="55">
        <v>2.292587424084937</v>
      </c>
      <c r="BT115" s="55">
        <v>2.2698049767118844</v>
      </c>
      <c r="BU115" s="55">
        <v>2.258242398339536</v>
      </c>
      <c r="BV115" s="55">
        <v>2.263909132960611</v>
      </c>
      <c r="BW115" s="55">
        <v>2.277951178381251</v>
      </c>
      <c r="BX115" s="55">
        <v>2.2841235456799636</v>
      </c>
      <c r="BY115" s="55">
        <v>2.2841786279089074</v>
      </c>
      <c r="BZ115" s="55">
        <v>2.279711048207158</v>
      </c>
      <c r="CA115" s="55">
        <v>2.269583271387045</v>
      </c>
      <c r="CB115" s="55">
        <v>2.2528038858960913</v>
      </c>
      <c r="CC115" s="55">
        <v>2.228511674089907</v>
      </c>
      <c r="CD115" s="55">
        <v>2.1959584950806317</v>
      </c>
      <c r="CE115" s="55">
        <v>2.1544911144082515</v>
      </c>
      <c r="CF115" s="55">
        <v>2.1035321388581596</v>
      </c>
      <c r="CG115" s="55">
        <v>2.0425601962441915</v>
      </c>
      <c r="CH115" s="55">
        <v>2.164993030940109</v>
      </c>
      <c r="CI115" s="55">
        <v>2.1242462379780043</v>
      </c>
      <c r="CJ115" s="55">
        <v>2.0951412794225877</v>
      </c>
      <c r="CK115" s="55">
        <v>2.0563485299976514</v>
      </c>
      <c r="CL115" s="55">
        <v>2.019033538875294</v>
      </c>
      <c r="CM115" s="55">
        <v>1.9831132197380092</v>
      </c>
      <c r="CN115" s="55">
        <v>1.8625731448060419</v>
      </c>
      <c r="CO115" s="55">
        <v>1.852646765690233</v>
      </c>
      <c r="CP115" s="55">
        <v>1.8036594222169113</v>
      </c>
      <c r="CQ115" s="55">
        <v>1.7840405158851547</v>
      </c>
      <c r="CR115" s="55">
        <v>1.7628730691222807</v>
      </c>
      <c r="CS115" s="55">
        <v>1.7417056223594067</v>
      </c>
      <c r="CT115" s="55">
        <v>1.720538175596524</v>
      </c>
      <c r="CU115" s="55">
        <v>1.699370728833662</v>
      </c>
      <c r="CV115" s="55">
        <v>1.6782032820708024</v>
      </c>
      <c r="CW115" s="55">
        <v>1.6159749209596608</v>
      </c>
      <c r="CX115" s="55">
        <v>1.5537465598485212</v>
      </c>
      <c r="CY115" s="55">
        <v>1.4915181987373896</v>
      </c>
      <c r="CZ115" s="55">
        <v>1.4292898376262517</v>
      </c>
      <c r="DA115" s="55">
        <v>1.3670614765151274</v>
      </c>
      <c r="DB115" s="55">
        <v>1.3816394597581452</v>
      </c>
      <c r="DC115" s="55">
        <v>1.3403818399222651</v>
      </c>
      <c r="DD115" s="55">
        <v>1.3403818399224843</v>
      </c>
      <c r="DE115" s="55">
        <v>1.3403818399226375</v>
      </c>
    </row>
    <row r="116" spans="1:109" ht="17.25" thickBot="1" thickTop="1">
      <c r="A116" s="8">
        <v>5</v>
      </c>
      <c r="C116" s="29" t="str">
        <f>INDEX('[2]world'!$D$3:$D$400,MATCH(D116,'[2]world'!$B$3:$B$400,0))</f>
        <v>Inz</v>
      </c>
      <c r="D116" s="33" t="s">
        <v>229</v>
      </c>
      <c r="E116" s="35">
        <v>2.4211843412353313</v>
      </c>
      <c r="F116" s="35">
        <v>2.4485617402032473</v>
      </c>
      <c r="G116" s="35">
        <v>2.470116207650083</v>
      </c>
      <c r="H116" s="35">
        <v>2.490909085877069</v>
      </c>
      <c r="I116" s="35">
        <v>2.5136987304519085</v>
      </c>
      <c r="J116" s="35">
        <v>2.5359481826723633</v>
      </c>
      <c r="K116" s="35">
        <v>2.5530203591216525</v>
      </c>
      <c r="L116" s="35">
        <v>2.562307991448476</v>
      </c>
      <c r="M116" s="35">
        <v>2.5652847669042154</v>
      </c>
      <c r="N116" s="35">
        <v>2.5616324234409653</v>
      </c>
      <c r="O116" s="35">
        <v>2.5522629199244076</v>
      </c>
      <c r="P116" s="35">
        <v>2.539273796352639</v>
      </c>
      <c r="Q116" s="35">
        <v>2.5229648473637116</v>
      </c>
      <c r="R116" s="35">
        <v>2.502052666647586</v>
      </c>
      <c r="S116" s="35">
        <v>2.4765902933212356</v>
      </c>
      <c r="T116" s="35">
        <v>2.4475635840281718</v>
      </c>
      <c r="U116" s="35">
        <v>2.4135932548957535</v>
      </c>
      <c r="V116" s="35">
        <v>2.3779129486256663</v>
      </c>
      <c r="W116" s="35">
        <v>2.3453795669483983</v>
      </c>
      <c r="X116" s="35">
        <v>2.3176114388124067</v>
      </c>
      <c r="Y116" s="35">
        <v>2.2912412206577035</v>
      </c>
      <c r="Z116" s="35">
        <v>2.265214043897283</v>
      </c>
      <c r="AA116" s="35">
        <v>2.232549741537299</v>
      </c>
      <c r="AB116" s="35">
        <v>2.1864187058895608</v>
      </c>
      <c r="AC116" s="35">
        <v>2.1238456589647825</v>
      </c>
      <c r="AD116" s="35">
        <v>2.0505659137365098</v>
      </c>
      <c r="AE116" s="35">
        <v>1.9748694805704121</v>
      </c>
      <c r="AF116" s="35">
        <v>1.9033826853895954</v>
      </c>
      <c r="AG116" s="35">
        <v>1.8365924996779792</v>
      </c>
      <c r="AH116" s="35">
        <v>1.7767936432769311</v>
      </c>
      <c r="AI116" s="35">
        <v>1.7224407445498116</v>
      </c>
      <c r="AJ116" s="35">
        <v>1.670765000864342</v>
      </c>
      <c r="AK116" s="35">
        <v>1.6195753824455235</v>
      </c>
      <c r="AL116" s="35">
        <v>1.5692551968815138</v>
      </c>
      <c r="AM116" s="35">
        <v>1.519357910862962</v>
      </c>
      <c r="AN116" s="35">
        <v>1.4710927028194103</v>
      </c>
      <c r="AO116" s="35">
        <v>1.4224801167443897</v>
      </c>
      <c r="AP116" s="35">
        <v>1.3780172428180073</v>
      </c>
      <c r="AQ116" s="35">
        <v>1.344559117070779</v>
      </c>
      <c r="AR116" s="35">
        <v>1.324664408907565</v>
      </c>
      <c r="AS116" s="35">
        <v>1.3135067937000744</v>
      </c>
      <c r="AT116" s="35">
        <v>1.3073254743951748</v>
      </c>
      <c r="AU116" s="35">
        <v>1.297202153533192</v>
      </c>
      <c r="AV116" s="35">
        <v>1.2760842171989304</v>
      </c>
      <c r="AW116" s="35">
        <v>1.2397167372832216</v>
      </c>
      <c r="AX116" s="35">
        <v>1.1934578841635501</v>
      </c>
      <c r="AY116" s="35">
        <v>1.1440403636581267</v>
      </c>
      <c r="AZ116" s="35">
        <v>1.1000575435660327</v>
      </c>
      <c r="BA116" s="35">
        <v>1.0651959063115435</v>
      </c>
      <c r="BB116" s="35">
        <v>1.0429900378826862</v>
      </c>
      <c r="BC116" s="35">
        <v>1.0293478596952839</v>
      </c>
      <c r="BD116" s="35">
        <v>1.0181417007140685</v>
      </c>
      <c r="BE116" s="1">
        <f t="shared" si="1"/>
        <v>1</v>
      </c>
      <c r="BG116" s="44" t="s">
        <v>229</v>
      </c>
      <c r="BH116" s="55">
        <v>2.161727084174153</v>
      </c>
      <c r="BI116" s="55">
        <v>2.1760476927432353</v>
      </c>
      <c r="BJ116" s="55">
        <v>2.189203694153124</v>
      </c>
      <c r="BK116" s="55">
        <v>2.209625974447731</v>
      </c>
      <c r="BL116" s="55">
        <v>2.241565167606719</v>
      </c>
      <c r="BM116" s="55">
        <v>2.279392897392143</v>
      </c>
      <c r="BN116" s="55">
        <v>2.3142034511867973</v>
      </c>
      <c r="BO116" s="55">
        <v>2.3395425610282823</v>
      </c>
      <c r="BP116" s="55">
        <v>2.356083241312528</v>
      </c>
      <c r="BQ116" s="55">
        <v>2.3621312062826054</v>
      </c>
      <c r="BR116" s="55">
        <v>2.3596572917780043</v>
      </c>
      <c r="BS116" s="55">
        <v>2.353378386245175</v>
      </c>
      <c r="BT116" s="55">
        <v>2.3443188612127335</v>
      </c>
      <c r="BU116" s="55">
        <v>2.3295610330497927</v>
      </c>
      <c r="BV116" s="55">
        <v>2.3090862836581914</v>
      </c>
      <c r="BW116" s="55">
        <v>2.284224595167431</v>
      </c>
      <c r="BX116" s="55">
        <v>2.2546048268326784</v>
      </c>
      <c r="BY116" s="55">
        <v>2.2233721323409465</v>
      </c>
      <c r="BZ116" s="55">
        <v>2.1945233312596315</v>
      </c>
      <c r="CA116" s="55">
        <v>2.169623709431319</v>
      </c>
      <c r="CB116" s="55">
        <v>2.1460009865078904</v>
      </c>
      <c r="CC116" s="55">
        <v>2.1222195066489062</v>
      </c>
      <c r="CD116" s="55">
        <v>2.093047534083336</v>
      </c>
      <c r="CE116" s="55">
        <v>2.053948894640221</v>
      </c>
      <c r="CF116" s="55">
        <v>2.00275022070198</v>
      </c>
      <c r="CG116" s="55">
        <v>1.9435013970556332</v>
      </c>
      <c r="CH116" s="55">
        <v>1.8831910620093082</v>
      </c>
      <c r="CI116" s="55">
        <v>1.8256754085777638</v>
      </c>
      <c r="CJ116" s="55">
        <v>1.769429451574719</v>
      </c>
      <c r="CK116" s="55">
        <v>1.7155970295499954</v>
      </c>
      <c r="CL116" s="55">
        <v>1.6644554620239282</v>
      </c>
      <c r="CM116" s="55">
        <v>1.6144807048468837</v>
      </c>
      <c r="CN116" s="55">
        <v>1.5669684140525169</v>
      </c>
      <c r="CO116" s="55">
        <v>1.5251246527196478</v>
      </c>
      <c r="CP116" s="55">
        <v>1.4900569369671217</v>
      </c>
      <c r="CQ116" s="55">
        <v>1.4605195956352905</v>
      </c>
      <c r="CR116" s="55">
        <v>1.4322994984467883</v>
      </c>
      <c r="CS116" s="55">
        <v>1.4055645419530904</v>
      </c>
      <c r="CT116" s="55">
        <v>1.384208216262159</v>
      </c>
      <c r="CU116" s="55">
        <v>1.3688477975986708</v>
      </c>
      <c r="CV116" s="55">
        <v>1.3572183505819069</v>
      </c>
      <c r="CW116" s="55">
        <v>1.3467427445684421</v>
      </c>
      <c r="CX116" s="55">
        <v>1.33421833711176</v>
      </c>
      <c r="CY116" s="55">
        <v>1.3179265053662788</v>
      </c>
      <c r="CZ116" s="55">
        <v>1.2963250155432042</v>
      </c>
      <c r="DA116" s="55">
        <v>1.270316435731509</v>
      </c>
      <c r="DB116" s="55">
        <v>1.2437195916215684</v>
      </c>
      <c r="DC116" s="55">
        <v>1.2162153841298948</v>
      </c>
      <c r="DD116" s="55">
        <v>1.1838191907992206</v>
      </c>
      <c r="DE116" s="55">
        <v>1.1456870706802373</v>
      </c>
    </row>
    <row r="117" spans="1:109" ht="17.25" thickBot="1" thickTop="1">
      <c r="A117" s="8">
        <v>5</v>
      </c>
      <c r="C117" s="29" t="str">
        <f>INDEX('[2]world'!$D$3:$D$400,MATCH(D117,'[2]world'!$B$3:$B$400,0))</f>
        <v>Inr</v>
      </c>
      <c r="D117" s="33" t="s">
        <v>237</v>
      </c>
      <c r="E117" s="35">
        <v>4.7673087779544385</v>
      </c>
      <c r="F117" s="35">
        <v>5.4698198553597805</v>
      </c>
      <c r="G117" s="35">
        <v>5.631059387149417</v>
      </c>
      <c r="H117" s="35">
        <v>5.798579638949726</v>
      </c>
      <c r="I117" s="35">
        <v>5.981853275141993</v>
      </c>
      <c r="J117" s="35">
        <v>6.1235797592098224</v>
      </c>
      <c r="K117" s="35">
        <v>6.211670401525577</v>
      </c>
      <c r="L117" s="35">
        <v>6.305894660560306</v>
      </c>
      <c r="M117" s="35">
        <v>6.10672737663298</v>
      </c>
      <c r="N117" s="35">
        <v>5.5532201740447364</v>
      </c>
      <c r="O117" s="35">
        <v>4.856297206007247</v>
      </c>
      <c r="P117" s="35">
        <v>4.273828718184519</v>
      </c>
      <c r="Q117" s="35">
        <v>3.7238141059219867</v>
      </c>
      <c r="R117" s="35">
        <v>3.3929006598562266</v>
      </c>
      <c r="S117" s="35">
        <v>3.361687471551538</v>
      </c>
      <c r="T117" s="35">
        <v>3.5020254617225284</v>
      </c>
      <c r="U117" s="35">
        <v>3.5960834620481634</v>
      </c>
      <c r="V117" s="35">
        <v>3.681219337083752</v>
      </c>
      <c r="W117" s="35">
        <v>3.7545599831883587</v>
      </c>
      <c r="X117" s="35">
        <v>3.796418954438327</v>
      </c>
      <c r="Y117" s="35">
        <v>3.8173812807566967</v>
      </c>
      <c r="Z117" s="35">
        <v>3.8782565850697455</v>
      </c>
      <c r="AA117" s="35">
        <v>3.9991826802396906</v>
      </c>
      <c r="AB117" s="35">
        <v>3.993377674760612</v>
      </c>
      <c r="AC117" s="35">
        <v>3.811168023509045</v>
      </c>
      <c r="AD117" s="35">
        <v>3.5689572985582356</v>
      </c>
      <c r="AE117" s="35">
        <v>3.712378553145083</v>
      </c>
      <c r="AF117" s="35">
        <v>3.6497787500778203</v>
      </c>
      <c r="AG117" s="35">
        <v>3.5212472437297495</v>
      </c>
      <c r="AH117" s="35">
        <v>3.5979894706622617</v>
      </c>
      <c r="AI117" s="35">
        <v>3.6624714273661745</v>
      </c>
      <c r="AJ117" s="35">
        <v>11.180656503919298</v>
      </c>
      <c r="AK117" s="35">
        <v>5.167403668739413</v>
      </c>
      <c r="AL117" s="35">
        <v>4.528387378092997</v>
      </c>
      <c r="AM117" s="35">
        <v>3.8893710874465803</v>
      </c>
      <c r="AN117" s="35">
        <v>3.2503547968002127</v>
      </c>
      <c r="AO117" s="35">
        <v>3.0529205034822793</v>
      </c>
      <c r="AP117" s="35">
        <v>3.0529205034822793</v>
      </c>
      <c r="AQ117" s="35">
        <v>3.053917631936426</v>
      </c>
      <c r="AR117" s="35">
        <v>1.791401552148285</v>
      </c>
      <c r="AS117" s="35">
        <v>2.46900070700557</v>
      </c>
      <c r="AT117" s="35">
        <v>2.470532238135923</v>
      </c>
      <c r="AU117" s="35">
        <v>2.4208906649341433</v>
      </c>
      <c r="AV117" s="35">
        <v>2.4702295053977625</v>
      </c>
      <c r="AW117" s="35">
        <v>2.410677288581198</v>
      </c>
      <c r="AX117" s="35">
        <v>2.2708072882856105</v>
      </c>
      <c r="AY117" s="35">
        <v>2.2926519087766035</v>
      </c>
      <c r="AZ117" s="35">
        <v>2.2324348848877835</v>
      </c>
      <c r="BA117" s="35">
        <v>2.18368359019938</v>
      </c>
      <c r="BB117" s="35">
        <v>2.1877474838648396</v>
      </c>
      <c r="BC117" s="35">
        <v>2.207078386072575</v>
      </c>
      <c r="BD117" s="35">
        <v>2.1917789386060345</v>
      </c>
      <c r="BE117" s="1">
        <f t="shared" si="1"/>
        <v>1</v>
      </c>
      <c r="BG117" s="44" t="s">
        <v>237</v>
      </c>
      <c r="BH117" s="55">
        <v>4.767309078802079</v>
      </c>
      <c r="BI117" s="55">
        <v>5.469820200540357</v>
      </c>
      <c r="BJ117" s="55">
        <v>5.631059742505238</v>
      </c>
      <c r="BK117" s="55">
        <v>5.798580004877145</v>
      </c>
      <c r="BL117" s="55">
        <v>5.98185365263515</v>
      </c>
      <c r="BM117" s="55">
        <v>6.123580145646826</v>
      </c>
      <c r="BN117" s="55">
        <v>6.211670793521662</v>
      </c>
      <c r="BO117" s="55">
        <v>6.305895058502545</v>
      </c>
      <c r="BP117" s="55">
        <v>6.106727762006491</v>
      </c>
      <c r="BQ117" s="55">
        <v>5.553220524488407</v>
      </c>
      <c r="BR117" s="55">
        <v>4.856297512470626</v>
      </c>
      <c r="BS117" s="55">
        <v>4.273828987890415</v>
      </c>
      <c r="BT117" s="55">
        <v>3.7238143409184463</v>
      </c>
      <c r="BU117" s="55">
        <v>3.392900873969934</v>
      </c>
      <c r="BV117" s="55">
        <v>3.361687683695494</v>
      </c>
      <c r="BW117" s="55">
        <v>3.502025682722708</v>
      </c>
      <c r="BX117" s="55">
        <v>3.5960836889840255</v>
      </c>
      <c r="BY117" s="55">
        <v>3.6812195693921885</v>
      </c>
      <c r="BZ117" s="55">
        <v>3.7545602201250796</v>
      </c>
      <c r="CA117" s="55">
        <v>3.7964191940166168</v>
      </c>
      <c r="CB117" s="55">
        <v>3.817381521657843</v>
      </c>
      <c r="CC117" s="55">
        <v>3.8782568298125124</v>
      </c>
      <c r="CD117" s="55">
        <v>3.9991829326136883</v>
      </c>
      <c r="CE117" s="55">
        <v>3.993377926768255</v>
      </c>
      <c r="CF117" s="55">
        <v>3.8111682640180953</v>
      </c>
      <c r="CG117" s="55">
        <v>3.5689575237822417</v>
      </c>
      <c r="CH117" s="55">
        <v>3.7123787874198864</v>
      </c>
      <c r="CI117" s="55">
        <v>3.6497789804021763</v>
      </c>
      <c r="CJ117" s="55">
        <v>3.5212474659429462</v>
      </c>
      <c r="CK117" s="55">
        <v>3.597989697718383</v>
      </c>
      <c r="CL117" s="55">
        <v>3.6624716584915196</v>
      </c>
      <c r="CM117" s="55">
        <v>11.180657209490152</v>
      </c>
      <c r="CN117" s="55">
        <v>5.167403994835597</v>
      </c>
      <c r="CO117" s="55">
        <v>4.528387663863171</v>
      </c>
      <c r="CP117" s="55">
        <v>3.889371332890743</v>
      </c>
      <c r="CQ117" s="55">
        <v>3.2503550019183653</v>
      </c>
      <c r="CR117" s="55">
        <v>3.0529205034822793</v>
      </c>
      <c r="CS117" s="55">
        <v>3.052920503482301</v>
      </c>
      <c r="CT117" s="55">
        <v>3.053917631936426</v>
      </c>
      <c r="CU117" s="55">
        <v>1.7914015521482634</v>
      </c>
      <c r="CV117" s="55">
        <v>2.46900070700557</v>
      </c>
      <c r="CW117" s="55">
        <v>2.470532238135923</v>
      </c>
      <c r="CX117" s="55">
        <v>2.4208906649341433</v>
      </c>
      <c r="CY117" s="55">
        <v>2.4702295053977625</v>
      </c>
      <c r="CZ117" s="55">
        <v>2.410677288581198</v>
      </c>
      <c r="DA117" s="55">
        <v>2.2708072882856105</v>
      </c>
      <c r="DB117" s="55">
        <v>2.382912768772258</v>
      </c>
      <c r="DC117" s="55">
        <v>2.3715116926679656</v>
      </c>
      <c r="DD117" s="55">
        <v>2.3854182340570187</v>
      </c>
      <c r="DE117" s="55">
        <v>2.363452695467858</v>
      </c>
    </row>
    <row r="118" spans="1:109" ht="17.25" thickBot="1" thickTop="1">
      <c r="A118" s="8">
        <v>5</v>
      </c>
      <c r="C118" s="29" t="str">
        <f>INDEX('[2]world'!$D$3:$D$400,MATCH(D118,'[2]world'!$B$3:$B$400,0))</f>
        <v>Iraq</v>
      </c>
      <c r="D118" s="33" t="s">
        <v>231</v>
      </c>
      <c r="E118" s="35">
        <v>2.4867179003832396</v>
      </c>
      <c r="F118" s="35">
        <v>2.576544846950979</v>
      </c>
      <c r="G118" s="35">
        <v>2.683251632184591</v>
      </c>
      <c r="H118" s="35">
        <v>2.8099906949434983</v>
      </c>
      <c r="I118" s="35">
        <v>2.9548956225265544</v>
      </c>
      <c r="J118" s="35">
        <v>3.103468099409268</v>
      </c>
      <c r="K118" s="35">
        <v>3.2529936842730534</v>
      </c>
      <c r="L118" s="35">
        <v>3.377175917426789</v>
      </c>
      <c r="M118" s="35">
        <v>3.447668454322894</v>
      </c>
      <c r="N118" s="35">
        <v>3.45421266342516</v>
      </c>
      <c r="O118" s="35">
        <v>3.4174515069377076</v>
      </c>
      <c r="P118" s="35">
        <v>3.357026717296363</v>
      </c>
      <c r="Q118" s="35">
        <v>3.3019962215512066</v>
      </c>
      <c r="R118" s="35">
        <v>3.267606813188517</v>
      </c>
      <c r="S118" s="35">
        <v>3.26311875169063</v>
      </c>
      <c r="T118" s="35">
        <v>3.270542993008174</v>
      </c>
      <c r="U118" s="35">
        <v>3.1709036695270143</v>
      </c>
      <c r="V118" s="35">
        <v>3.1709117458065705</v>
      </c>
      <c r="W118" s="35">
        <v>3.1709056095897026</v>
      </c>
      <c r="X118" s="35">
        <v>3.1709030919881087</v>
      </c>
      <c r="Y118" s="35">
        <v>3.170909096356489</v>
      </c>
      <c r="Z118" s="35">
        <v>2.634370401496766</v>
      </c>
      <c r="AA118" s="35">
        <v>2.634369301762196</v>
      </c>
      <c r="AB118" s="35">
        <v>2.6343695027274405</v>
      </c>
      <c r="AC118" s="35">
        <v>2.6343733331739783</v>
      </c>
      <c r="AD118" s="35">
        <v>2.634375128402211</v>
      </c>
      <c r="AE118" s="35">
        <v>3.0103001011943853</v>
      </c>
      <c r="AF118" s="35">
        <v>3.0102995527468313</v>
      </c>
      <c r="AG118" s="35">
        <v>3.0102995520594034</v>
      </c>
      <c r="AH118" s="35">
        <v>3.0103007285511296</v>
      </c>
      <c r="AI118" s="35">
        <v>3.0103070813746413</v>
      </c>
      <c r="AJ118" s="35">
        <v>2.815994294449564</v>
      </c>
      <c r="AK118" s="35">
        <v>2.8159959492287223</v>
      </c>
      <c r="AL118" s="35">
        <v>2.8159959969505044</v>
      </c>
      <c r="AM118" s="35">
        <v>2.8159923766167383</v>
      </c>
      <c r="AN118" s="35">
        <v>2.815996491802397</v>
      </c>
      <c r="AO118" s="35">
        <v>3.067720208104041</v>
      </c>
      <c r="AP118" s="35">
        <v>3.067716073202398</v>
      </c>
      <c r="AQ118" s="35">
        <v>3.067719020613535</v>
      </c>
      <c r="AR118" s="35">
        <v>3.0677172452280743</v>
      </c>
      <c r="AS118" s="35">
        <v>3.067719424957227</v>
      </c>
      <c r="AT118" s="35">
        <v>2.566818355177647</v>
      </c>
      <c r="AU118" s="35">
        <v>2.566825654686755</v>
      </c>
      <c r="AV118" s="35">
        <v>2.5668199608442244</v>
      </c>
      <c r="AW118" s="35">
        <v>2.5668233046774125</v>
      </c>
      <c r="AX118" s="35">
        <v>2.5668205863118576</v>
      </c>
      <c r="AY118" s="35">
        <v>3.0236023873380757</v>
      </c>
      <c r="AZ118" s="35">
        <v>3.0235989964303434</v>
      </c>
      <c r="BA118" s="35">
        <v>3.023599713798042</v>
      </c>
      <c r="BB118" s="35">
        <v>3.023600540414928</v>
      </c>
      <c r="BC118" s="35">
        <v>3.023599002700572</v>
      </c>
      <c r="BD118" s="35">
        <v>2.8655481002432954</v>
      </c>
      <c r="BE118" s="1">
        <f t="shared" si="1"/>
        <v>1</v>
      </c>
      <c r="BG118" s="44" t="s">
        <v>231</v>
      </c>
      <c r="BH118" s="55">
        <v>2.525984450505504</v>
      </c>
      <c r="BI118" s="55">
        <v>2.605838121659253</v>
      </c>
      <c r="BJ118" s="55">
        <v>2.70272064837127</v>
      </c>
      <c r="BK118" s="55">
        <v>2.8181723480665597</v>
      </c>
      <c r="BL118" s="55">
        <v>2.94950832870937</v>
      </c>
      <c r="BM118" s="55">
        <v>3.0838687684029558</v>
      </c>
      <c r="BN118" s="55">
        <v>3.2192179268051153</v>
      </c>
      <c r="BO118" s="55">
        <v>3.332205566667315</v>
      </c>
      <c r="BP118" s="55">
        <v>3.411055379864663</v>
      </c>
      <c r="BQ118" s="55">
        <v>3.41737780204691</v>
      </c>
      <c r="BR118" s="55">
        <v>3.3581426225585473</v>
      </c>
      <c r="BS118" s="55">
        <v>3.3125793017590026</v>
      </c>
      <c r="BT118" s="55">
        <v>3.284305974718052</v>
      </c>
      <c r="BU118" s="55">
        <v>3.2489756558854985</v>
      </c>
      <c r="BV118" s="55">
        <v>3.2253550949041823</v>
      </c>
      <c r="BW118" s="55">
        <v>3.2068071391620454</v>
      </c>
      <c r="BX118" s="55">
        <v>3.182794181031766</v>
      </c>
      <c r="BY118" s="55">
        <v>3.146613871742537</v>
      </c>
      <c r="BZ118" s="55">
        <v>3.1024960063153952</v>
      </c>
      <c r="CA118" s="55">
        <v>3.155134318344836</v>
      </c>
      <c r="CB118" s="55">
        <v>3.080575655437016</v>
      </c>
      <c r="CC118" s="55">
        <v>2.9680702739633826</v>
      </c>
      <c r="CD118" s="55">
        <v>2.968070273963555</v>
      </c>
      <c r="CE118" s="55">
        <v>2.968070273963749</v>
      </c>
      <c r="CF118" s="55">
        <v>2.96807027396349</v>
      </c>
      <c r="CG118" s="55">
        <v>2.968070273963339</v>
      </c>
      <c r="CH118" s="55">
        <v>2.9562437494686638</v>
      </c>
      <c r="CI118" s="55">
        <v>2.9562437494689653</v>
      </c>
      <c r="CJ118" s="55">
        <v>2.956243749469289</v>
      </c>
      <c r="CK118" s="55">
        <v>2.956243749468642</v>
      </c>
      <c r="CL118" s="55">
        <v>2.9562437494689653</v>
      </c>
      <c r="CM118" s="55">
        <v>2.659212076409984</v>
      </c>
      <c r="CN118" s="55">
        <v>2.6592120764101566</v>
      </c>
      <c r="CO118" s="55">
        <v>2.659212076410308</v>
      </c>
      <c r="CP118" s="55">
        <v>2.659212076409876</v>
      </c>
      <c r="CQ118" s="55">
        <v>2.6592120764102867</v>
      </c>
      <c r="CR118" s="55">
        <v>3.021846359946445</v>
      </c>
      <c r="CS118" s="55">
        <v>3.0218463599458847</v>
      </c>
      <c r="CT118" s="55">
        <v>3.0218463599465313</v>
      </c>
      <c r="CU118" s="55">
        <v>3.0218463599460357</v>
      </c>
      <c r="CV118" s="55">
        <v>3.0218463599463585</v>
      </c>
      <c r="CW118" s="55">
        <v>2.5175509981611697</v>
      </c>
      <c r="CX118" s="55">
        <v>2.5175509981610182</v>
      </c>
      <c r="CY118" s="55">
        <v>2.517550998161516</v>
      </c>
      <c r="CZ118" s="55">
        <v>2.5175509981610182</v>
      </c>
      <c r="DA118" s="55">
        <v>2.5175509981612345</v>
      </c>
      <c r="DB118" s="55">
        <v>2.518029853029833</v>
      </c>
      <c r="DC118" s="55">
        <v>2.518029853029833</v>
      </c>
      <c r="DD118" s="55">
        <v>2.518029853029833</v>
      </c>
      <c r="DE118" s="55">
        <v>2.518029853029833</v>
      </c>
    </row>
    <row r="119" spans="1:109" ht="17.25" thickBot="1" thickTop="1">
      <c r="A119" s="8">
        <v>5</v>
      </c>
      <c r="C119" s="29" t="str">
        <f>INDEX('[2]world'!$D$3:$D$400,MATCH(D119,'[2]world'!$B$3:$B$400,0))</f>
        <v>Iran</v>
      </c>
      <c r="D119" s="33" t="s">
        <v>230</v>
      </c>
      <c r="E119" s="35">
        <v>2.5014069832931667</v>
      </c>
      <c r="F119" s="35">
        <v>2.6210845329122376</v>
      </c>
      <c r="G119" s="35">
        <v>2.6665073192053756</v>
      </c>
      <c r="H119" s="35">
        <v>2.703492767838097</v>
      </c>
      <c r="I119" s="35">
        <v>2.7280317839471033</v>
      </c>
      <c r="J119" s="35">
        <v>2.7470461702736952</v>
      </c>
      <c r="K119" s="35">
        <v>2.7696356370091624</v>
      </c>
      <c r="L119" s="35">
        <v>2.7919826631583695</v>
      </c>
      <c r="M119" s="35">
        <v>2.8277976989227556</v>
      </c>
      <c r="N119" s="35">
        <v>2.8824172503014562</v>
      </c>
      <c r="O119" s="35">
        <v>2.9468361051211285</v>
      </c>
      <c r="P119" s="35">
        <v>3.19443927913549</v>
      </c>
      <c r="Q119" s="35">
        <v>3.0766767230722163</v>
      </c>
      <c r="R119" s="35">
        <v>3.0370765022861548</v>
      </c>
      <c r="S119" s="35">
        <v>3.066674053340763</v>
      </c>
      <c r="T119" s="35">
        <v>3.157215617308119</v>
      </c>
      <c r="U119" s="35">
        <v>3.193792130282146</v>
      </c>
      <c r="V119" s="35">
        <v>3.1824757372639656</v>
      </c>
      <c r="W119" s="35">
        <v>3.2293412724322796</v>
      </c>
      <c r="X119" s="35">
        <v>3.3269266845082885</v>
      </c>
      <c r="Y119" s="35">
        <v>3.4680138347990623</v>
      </c>
      <c r="Z119" s="35">
        <v>3.555028664483838</v>
      </c>
      <c r="AA119" s="35">
        <v>3.5940796519642104</v>
      </c>
      <c r="AB119" s="35">
        <v>3.6752353240335194</v>
      </c>
      <c r="AC119" s="35">
        <v>3.791840714364099</v>
      </c>
      <c r="AD119" s="35">
        <v>3.9375056337105465</v>
      </c>
      <c r="AE119" s="35">
        <v>3.5856113807833854</v>
      </c>
      <c r="AF119" s="35">
        <v>3.233717127856229</v>
      </c>
      <c r="AG119" s="35">
        <v>2.881822874929071</v>
      </c>
      <c r="AH119" s="35">
        <v>2.5299286220019073</v>
      </c>
      <c r="AI119" s="35">
        <v>2.1780343690747226</v>
      </c>
      <c r="AJ119" s="35">
        <v>1.6078663971963982</v>
      </c>
      <c r="AK119" s="35">
        <v>1.6078663971963982</v>
      </c>
      <c r="AL119" s="35">
        <v>1.6078663971963982</v>
      </c>
      <c r="AM119" s="35">
        <v>1.6078663971963982</v>
      </c>
      <c r="AN119" s="35">
        <v>1.607866397196442</v>
      </c>
      <c r="AO119" s="35">
        <v>1.5574124469721444</v>
      </c>
      <c r="AP119" s="35">
        <v>1.8572348625987174</v>
      </c>
      <c r="AQ119" s="35">
        <v>1.8824021360631042</v>
      </c>
      <c r="AR119" s="35">
        <v>1.7978083520548895</v>
      </c>
      <c r="AS119" s="35">
        <v>1.6417694193762666</v>
      </c>
      <c r="AT119" s="35">
        <v>1.4754398787697278</v>
      </c>
      <c r="AU119" s="35">
        <v>1.347015387971835</v>
      </c>
      <c r="AV119" s="35">
        <v>1.2550123771741104</v>
      </c>
      <c r="AW119" s="35">
        <v>1.2144691501858804</v>
      </c>
      <c r="AX119" s="35">
        <v>1.2100158504752594</v>
      </c>
      <c r="AY119" s="35">
        <v>1.211694965985115</v>
      </c>
      <c r="AZ119" s="35">
        <v>1.2018543740254646</v>
      </c>
      <c r="BA119" s="35">
        <v>1.1881082579801705</v>
      </c>
      <c r="BB119" s="35">
        <v>1.166041900506898</v>
      </c>
      <c r="BC119" s="35">
        <v>1.1372260094318898</v>
      </c>
      <c r="BD119" s="35">
        <v>1.10904765139121</v>
      </c>
      <c r="BE119" s="1">
        <f t="shared" si="1"/>
        <v>1</v>
      </c>
      <c r="BG119" s="44" t="s">
        <v>230</v>
      </c>
      <c r="BH119" s="55">
        <v>2.5014071411479275</v>
      </c>
      <c r="BI119" s="55">
        <v>2.6210846983194167</v>
      </c>
      <c r="BJ119" s="55">
        <v>2.6665074874790227</v>
      </c>
      <c r="BK119" s="55">
        <v>2.703492938445783</v>
      </c>
      <c r="BL119" s="55">
        <v>2.728031956103337</v>
      </c>
      <c r="BM119" s="55">
        <v>2.747046343629858</v>
      </c>
      <c r="BN119" s="55">
        <v>2.769635811790865</v>
      </c>
      <c r="BO119" s="55">
        <v>2.7919828393503123</v>
      </c>
      <c r="BP119" s="55">
        <v>2.8277978773748345</v>
      </c>
      <c r="BQ119" s="55">
        <v>2.8824174322003993</v>
      </c>
      <c r="BR119" s="55">
        <v>2.9468362910853125</v>
      </c>
      <c r="BS119" s="55">
        <v>3.1944394807250163</v>
      </c>
      <c r="BT119" s="55">
        <v>3.0766769172301944</v>
      </c>
      <c r="BU119" s="55">
        <v>3.037076693945085</v>
      </c>
      <c r="BV119" s="55">
        <v>3.066674246867487</v>
      </c>
      <c r="BW119" s="55">
        <v>3.157215816548595</v>
      </c>
      <c r="BX119" s="55">
        <v>3.1937923318308115</v>
      </c>
      <c r="BY119" s="55">
        <v>3.182475938098516</v>
      </c>
      <c r="BZ119" s="55">
        <v>3.2293414762243664</v>
      </c>
      <c r="CA119" s="55">
        <v>3.3269268944586163</v>
      </c>
      <c r="CB119" s="55">
        <v>3.468014053652891</v>
      </c>
      <c r="CC119" s="55">
        <v>3.555028888828858</v>
      </c>
      <c r="CD119" s="55">
        <v>3.5940798787735977</v>
      </c>
      <c r="CE119" s="55">
        <v>3.6752355559643477</v>
      </c>
      <c r="CF119" s="55">
        <v>3.7918409536534727</v>
      </c>
      <c r="CG119" s="55">
        <v>3.937505882192307</v>
      </c>
      <c r="CH119" s="55">
        <v>3.585611607058371</v>
      </c>
      <c r="CI119" s="55">
        <v>3.2337173319244386</v>
      </c>
      <c r="CJ119" s="55">
        <v>2.8818230567905054</v>
      </c>
      <c r="CK119" s="55">
        <v>2.529928781656566</v>
      </c>
      <c r="CL119" s="55">
        <v>2.178034506522606</v>
      </c>
      <c r="CM119" s="55">
        <v>1.6078664986630398</v>
      </c>
      <c r="CN119" s="55">
        <v>1.6078664986630398</v>
      </c>
      <c r="CO119" s="55">
        <v>1.6078664986630398</v>
      </c>
      <c r="CP119" s="55">
        <v>1.6078664986630398</v>
      </c>
      <c r="CQ119" s="55">
        <v>1.6078664986630617</v>
      </c>
      <c r="CR119" s="55">
        <v>1.5574125452548195</v>
      </c>
      <c r="CS119" s="55">
        <v>1.5273155810923023</v>
      </c>
      <c r="CT119" s="55">
        <v>1.7094180397157697</v>
      </c>
      <c r="CU119" s="55">
        <v>1.677306996291728</v>
      </c>
      <c r="CV119" s="55">
        <v>1.6451959528677358</v>
      </c>
      <c r="CW119" s="55">
        <v>1.613084909443738</v>
      </c>
      <c r="CX119" s="55">
        <v>1.580986084833831</v>
      </c>
      <c r="CY119" s="55">
        <v>1.5488750414098316</v>
      </c>
      <c r="CZ119" s="55">
        <v>1.5167639979857992</v>
      </c>
      <c r="DA119" s="55">
        <v>1.4846529545617966</v>
      </c>
      <c r="DB119" s="55">
        <v>1.4525419111378075</v>
      </c>
      <c r="DC119" s="55">
        <v>1.3083136382331428</v>
      </c>
      <c r="DD119" s="55">
        <v>1.3083136382331868</v>
      </c>
      <c r="DE119" s="55">
        <v>1.3083136382331428</v>
      </c>
    </row>
    <row r="120" spans="1:109" ht="17.25" thickBot="1" thickTop="1">
      <c r="A120" s="8">
        <v>5</v>
      </c>
      <c r="C120" s="29" t="str">
        <f>INDEX('[2]world'!$D$3:$D$400,MATCH(D120,'[2]world'!$B$3:$B$400,0))</f>
        <v>IR</v>
      </c>
      <c r="D120" s="33" t="s">
        <v>232</v>
      </c>
      <c r="E120" s="35">
        <v>-0.28030520163395695</v>
      </c>
      <c r="F120" s="35">
        <v>-0.14848334865303747</v>
      </c>
      <c r="G120" s="35">
        <v>0.41247698626257223</v>
      </c>
      <c r="H120" s="35">
        <v>0.5853211332663355</v>
      </c>
      <c r="I120" s="35">
        <v>0.48726622614060927</v>
      </c>
      <c r="J120" s="35">
        <v>0.375015262249045</v>
      </c>
      <c r="K120" s="35">
        <v>0.3996802557953637</v>
      </c>
      <c r="L120" s="35">
        <v>0.4725145389088769</v>
      </c>
      <c r="M120" s="35">
        <v>0.4513428310565338</v>
      </c>
      <c r="N120" s="35">
        <v>0.5865102639296156</v>
      </c>
      <c r="O120" s="35">
        <v>0.8388317733108249</v>
      </c>
      <c r="P120" s="35">
        <v>1.1767689576464682</v>
      </c>
      <c r="Q120" s="35">
        <v>1.4973011814642043</v>
      </c>
      <c r="R120" s="35">
        <v>1.6168068887169242</v>
      </c>
      <c r="S120" s="35">
        <v>1.6704742461802746</v>
      </c>
      <c r="T120" s="35">
        <v>1.6589641434263007</v>
      </c>
      <c r="U120" s="35">
        <v>1.5205906789359</v>
      </c>
      <c r="V120" s="35">
        <v>1.3634749308997587</v>
      </c>
      <c r="W120" s="35">
        <v>1.428919627079401</v>
      </c>
      <c r="X120" s="35">
        <v>1.341203328226851</v>
      </c>
      <c r="Y120" s="35">
        <v>1.1574657280474303</v>
      </c>
      <c r="Z120" s="35">
        <v>1.1779184247538623</v>
      </c>
      <c r="AA120" s="35">
        <v>0.9498986388647606</v>
      </c>
      <c r="AB120" s="35">
        <v>0.7114579149692962</v>
      </c>
      <c r="AC120" s="35">
        <v>0.6216316299208074</v>
      </c>
      <c r="AD120" s="35">
        <v>0.16020165195391678</v>
      </c>
      <c r="AE120" s="35">
        <v>0.04544835309074732</v>
      </c>
      <c r="AF120" s="35">
        <v>0.010368139582837322</v>
      </c>
      <c r="AG120" s="35">
        <v>-0.4267727892516906</v>
      </c>
      <c r="AH120" s="35">
        <v>-0.3954667145538859</v>
      </c>
      <c r="AI120" s="35">
        <v>0.0844486584910533</v>
      </c>
      <c r="AJ120" s="35">
        <v>0.5765836628273279</v>
      </c>
      <c r="AK120" s="35">
        <v>0.6845894514654433</v>
      </c>
      <c r="AL120" s="35">
        <v>0.5010917736192684</v>
      </c>
      <c r="AM120" s="35">
        <v>0.3949655799730501</v>
      </c>
      <c r="AN120" s="35">
        <v>0.5140115853838536</v>
      </c>
      <c r="AO120" s="35">
        <v>0.794410172130064</v>
      </c>
      <c r="AP120" s="35">
        <v>1.0078597722068008</v>
      </c>
      <c r="AQ120" s="35">
        <v>1.0485358465896142</v>
      </c>
      <c r="AR120" s="35">
        <v>1.133677521671587</v>
      </c>
      <c r="AS120" s="35">
        <v>1.3419672918776175</v>
      </c>
      <c r="AT120" s="35">
        <v>1.6048937578150162</v>
      </c>
      <c r="AU120" s="35">
        <v>1.6994275838326816</v>
      </c>
      <c r="AV120" s="35">
        <v>1.6422907022907498</v>
      </c>
      <c r="AW120" s="35">
        <v>1.8451298016449802</v>
      </c>
      <c r="AX120" s="35">
        <v>2.20261005311205</v>
      </c>
      <c r="AY120" s="35">
        <v>2.385480304349212</v>
      </c>
      <c r="AZ120" s="35">
        <v>2.2418706399049033</v>
      </c>
      <c r="BA120" s="35">
        <v>1.5656706406500538</v>
      </c>
      <c r="BB120" s="35">
        <v>0.7486901328380609</v>
      </c>
      <c r="BC120" s="35">
        <v>0.3450912596187255</v>
      </c>
      <c r="BD120" s="35">
        <v>0.2821896237678931</v>
      </c>
      <c r="BE120" s="1">
        <f t="shared" si="1"/>
        <v>1</v>
      </c>
      <c r="BG120" s="44" t="s">
        <v>232</v>
      </c>
      <c r="BH120" s="55">
        <v>-0.33089196034329366</v>
      </c>
      <c r="BI120" s="55">
        <v>-0.5660669216987014</v>
      </c>
      <c r="BJ120" s="55">
        <v>0.4249298178657749</v>
      </c>
      <c r="BK120" s="55">
        <v>0.7042282625412951</v>
      </c>
      <c r="BL120" s="55">
        <v>0.4900254817839951</v>
      </c>
      <c r="BM120" s="55">
        <v>0.41811907604011106</v>
      </c>
      <c r="BN120" s="55">
        <v>0.27777795639023695</v>
      </c>
      <c r="BO120" s="55">
        <v>0.5532517569725698</v>
      </c>
      <c r="BP120" s="55">
        <v>0.44727409848692495</v>
      </c>
      <c r="BQ120" s="55">
        <v>0.445282462063493</v>
      </c>
      <c r="BR120" s="55">
        <v>0.8168867753795871</v>
      </c>
      <c r="BS120" s="55">
        <v>0.9446763910088857</v>
      </c>
      <c r="BT120" s="55">
        <v>1.5328524055469286</v>
      </c>
      <c r="BU120" s="55">
        <v>1.6073824831061054</v>
      </c>
      <c r="BV120" s="55">
        <v>1.6459948829091835</v>
      </c>
      <c r="BW120" s="55">
        <v>1.6823123309939476</v>
      </c>
      <c r="BX120" s="55">
        <v>1.5925395120323365</v>
      </c>
      <c r="BY120" s="55">
        <v>1.3538668332798265</v>
      </c>
      <c r="BZ120" s="55">
        <v>1.275450026387051</v>
      </c>
      <c r="CA120" s="55">
        <v>1.6163177375709135</v>
      </c>
      <c r="CB120" s="55">
        <v>0.9750409644978061</v>
      </c>
      <c r="CC120" s="55">
        <v>1.2273678331328264</v>
      </c>
      <c r="CD120" s="55">
        <v>1.0689109429996169</v>
      </c>
      <c r="CE120" s="55">
        <v>0.687287928776205</v>
      </c>
      <c r="CF120" s="55">
        <v>0.7109371618988102</v>
      </c>
      <c r="CG120" s="55">
        <v>0.3112182452549984</v>
      </c>
      <c r="CH120" s="55">
        <v>0.028244598408361177</v>
      </c>
      <c r="CI120" s="55">
        <v>0.16930026617181365</v>
      </c>
      <c r="CJ120" s="55">
        <v>-0.4606024221895527</v>
      </c>
      <c r="CK120" s="55">
        <v>-0.602257438125007</v>
      </c>
      <c r="CL120" s="55">
        <v>-0.10548373820298454</v>
      </c>
      <c r="CM120" s="55">
        <v>0.5660258303498369</v>
      </c>
      <c r="CN120" s="55">
        <v>0.6615052108842846</v>
      </c>
      <c r="CO120" s="55">
        <v>0.3993031569489251</v>
      </c>
      <c r="CP120" s="55">
        <v>0.20745732139172854</v>
      </c>
      <c r="CQ120" s="55">
        <v>1.0627507035071795</v>
      </c>
      <c r="CR120" s="55">
        <v>0.7921216070478142</v>
      </c>
      <c r="CS120" s="55">
        <v>1.0052260223823435</v>
      </c>
      <c r="CT120" s="55">
        <v>1.0450604101152245</v>
      </c>
      <c r="CU120" s="55">
        <v>1.127504278351552</v>
      </c>
      <c r="CV120" s="55">
        <v>1.3332825408065114</v>
      </c>
      <c r="CW120" s="55">
        <v>1.591566276729705</v>
      </c>
      <c r="CX120" s="55">
        <v>1.6760562899908689</v>
      </c>
      <c r="CY120" s="55">
        <v>1.6121446601588336</v>
      </c>
      <c r="CZ120" s="55">
        <v>1.804330864450031</v>
      </c>
      <c r="DA120" s="55">
        <v>2.203661317566292</v>
      </c>
      <c r="DB120" s="55">
        <v>2.415189450617984</v>
      </c>
      <c r="DC120" s="55">
        <v>2.231731120579844</v>
      </c>
      <c r="DD120" s="55">
        <v>1.5654898774270534</v>
      </c>
      <c r="DE120" s="55">
        <v>0.5581506675718815</v>
      </c>
    </row>
    <row r="121" spans="1:109" ht="17.25" thickBot="1" thickTop="1">
      <c r="A121" s="8">
        <v>5</v>
      </c>
      <c r="C121" s="29" t="str">
        <f>INDEX('[2]world'!$D$3:$D$400,MATCH(D121,'[2]world'!$B$3:$B$400,0))</f>
        <v>ISL</v>
      </c>
      <c r="D121" s="33" t="s">
        <v>227</v>
      </c>
      <c r="E121" s="35">
        <v>1.7953267074321588</v>
      </c>
      <c r="F121" s="35">
        <v>1.9487197434375128</v>
      </c>
      <c r="G121" s="35">
        <v>1.8533652439139088</v>
      </c>
      <c r="H121" s="35">
        <v>1.7797883601647284</v>
      </c>
      <c r="I121" s="35">
        <v>1.7777723991880463</v>
      </c>
      <c r="J121" s="35">
        <v>1.7326783108143686</v>
      </c>
      <c r="K121" s="35">
        <v>1.6934524572200664</v>
      </c>
      <c r="L121" s="35">
        <v>1.6134413363766955</v>
      </c>
      <c r="M121" s="35">
        <v>1.3677041295166015</v>
      </c>
      <c r="N121" s="35">
        <v>0.9292236689315633</v>
      </c>
      <c r="O121" s="35">
        <v>0.5242688078054725</v>
      </c>
      <c r="P121" s="35">
        <v>0.8087032791296742</v>
      </c>
      <c r="Q121" s="35">
        <v>1.4637755787144695</v>
      </c>
      <c r="R121" s="35">
        <v>1.5090901259096616</v>
      </c>
      <c r="S121" s="35">
        <v>1.3529208106071433</v>
      </c>
      <c r="T121" s="35">
        <v>1.278907889933018</v>
      </c>
      <c r="U121" s="35">
        <v>0.9928573592834106</v>
      </c>
      <c r="V121" s="35">
        <v>0.7444264873192284</v>
      </c>
      <c r="W121" s="35">
        <v>0.780538211065603</v>
      </c>
      <c r="X121" s="35">
        <v>0.9784796456308389</v>
      </c>
      <c r="Y121" s="35">
        <v>1.058896410767662</v>
      </c>
      <c r="Z121" s="35">
        <v>1.1405832606108097</v>
      </c>
      <c r="AA121" s="35">
        <v>1.3366104091596152</v>
      </c>
      <c r="AB121" s="35">
        <v>1.3240444300148768</v>
      </c>
      <c r="AC121" s="35">
        <v>1.0636254802732825</v>
      </c>
      <c r="AD121" s="35">
        <v>0.7876676144232446</v>
      </c>
      <c r="AE121" s="35">
        <v>0.7325888908985987</v>
      </c>
      <c r="AF121" s="35">
        <v>1.0956291007245507</v>
      </c>
      <c r="AG121" s="35">
        <v>1.5662175811481387</v>
      </c>
      <c r="AH121" s="35">
        <v>1.2383960635671596</v>
      </c>
      <c r="AI121" s="35">
        <v>0.7776621985854023</v>
      </c>
      <c r="AJ121" s="35">
        <v>1.159149420100176</v>
      </c>
      <c r="AK121" s="35">
        <v>1.2566320773964463</v>
      </c>
      <c r="AL121" s="35">
        <v>1.0168119284381727</v>
      </c>
      <c r="AM121" s="35">
        <v>0.8668359466068108</v>
      </c>
      <c r="AN121" s="35">
        <v>0.5424679978115466</v>
      </c>
      <c r="AO121" s="35">
        <v>0.5399130166092992</v>
      </c>
      <c r="AP121" s="35">
        <v>0.8191970914588158</v>
      </c>
      <c r="AQ121" s="35">
        <v>1.0708590431971743</v>
      </c>
      <c r="AR121" s="35">
        <v>1.2092387859574127</v>
      </c>
      <c r="AS121" s="35">
        <v>1.3691928332981207</v>
      </c>
      <c r="AT121" s="35">
        <v>1.3292952545681935</v>
      </c>
      <c r="AU121" s="35">
        <v>0.8925963774629571</v>
      </c>
      <c r="AV121" s="35">
        <v>0.6924976204761858</v>
      </c>
      <c r="AW121" s="35">
        <v>0.8779361576874004</v>
      </c>
      <c r="AX121" s="35">
        <v>1.5828919778046489</v>
      </c>
      <c r="AY121" s="35">
        <v>2.347422430283872</v>
      </c>
      <c r="AZ121" s="35">
        <v>2.5300854894066216</v>
      </c>
      <c r="BA121" s="35">
        <v>1.8595721705991837</v>
      </c>
      <c r="BB121" s="35">
        <v>0.3412419789708823</v>
      </c>
      <c r="BC121" s="35">
        <v>-0.14390300029403696</v>
      </c>
      <c r="BD121" s="35">
        <v>0.30107974979211494</v>
      </c>
      <c r="BE121" s="1">
        <f t="shared" si="1"/>
        <v>1</v>
      </c>
      <c r="BG121" s="44" t="s">
        <v>227</v>
      </c>
      <c r="BH121" s="55">
        <v>2.036529195437163</v>
      </c>
      <c r="BI121" s="55">
        <v>1.6913174503533441</v>
      </c>
      <c r="BJ121" s="55">
        <v>1.6620881236040281</v>
      </c>
      <c r="BK121" s="55">
        <v>1.634913800152941</v>
      </c>
      <c r="BL121" s="55">
        <v>2.666824708216127</v>
      </c>
      <c r="BM121" s="55">
        <v>2.0834086902842053</v>
      </c>
      <c r="BN121" s="55">
        <v>1.534556967466032</v>
      </c>
      <c r="BO121" s="55">
        <v>1.0101095986503918</v>
      </c>
      <c r="BP121" s="55">
        <v>1.0000083334583398</v>
      </c>
      <c r="BQ121" s="55">
        <v>0.9901070982711537</v>
      </c>
      <c r="BR121" s="55">
        <v>0.49140148024291624</v>
      </c>
      <c r="BS121" s="55">
        <v>0.9756174945364656</v>
      </c>
      <c r="BT121" s="55">
        <v>1.4458083175229917</v>
      </c>
      <c r="BU121" s="55">
        <v>1.4252022707201413</v>
      </c>
      <c r="BV121" s="55">
        <v>1.4051753455650287</v>
      </c>
      <c r="BW121" s="55">
        <v>1.3857034661426282</v>
      </c>
      <c r="BX121" s="55">
        <v>0.9132483563272474</v>
      </c>
      <c r="BY121" s="55">
        <v>0.9049835519917856</v>
      </c>
      <c r="BZ121" s="55">
        <v>0.8968669982760316</v>
      </c>
      <c r="CA121" s="55">
        <v>0.8888947417245994</v>
      </c>
      <c r="CB121" s="55">
        <v>0.8810629682154906</v>
      </c>
      <c r="CC121" s="55">
        <v>1.30720815673527</v>
      </c>
      <c r="CD121" s="55">
        <v>1.2903404835907784</v>
      </c>
      <c r="CE121" s="55">
        <v>1.273902577742971</v>
      </c>
      <c r="CF121" s="55">
        <v>0.8403410796379379</v>
      </c>
      <c r="CG121" s="55">
        <v>0.8333381559144241</v>
      </c>
      <c r="CH121" s="55">
        <v>0.8264509849893431</v>
      </c>
      <c r="CI121" s="55">
        <v>1.22700925918144</v>
      </c>
      <c r="CJ121" s="55">
        <v>1.572930190854391</v>
      </c>
      <c r="CK121" s="55">
        <v>1.1142176553241803</v>
      </c>
      <c r="CL121" s="55">
        <v>0.8275909303859661</v>
      </c>
      <c r="CM121" s="55">
        <v>1.2480661223609224</v>
      </c>
      <c r="CN121" s="55">
        <v>1.1943890783465803</v>
      </c>
      <c r="CO121" s="55">
        <v>1.0287764578131038</v>
      </c>
      <c r="CP121" s="55">
        <v>0.8305068498484873</v>
      </c>
      <c r="CQ121" s="55">
        <v>0.7490671729157659</v>
      </c>
      <c r="CR121" s="55">
        <v>0.743497848751799</v>
      </c>
      <c r="CS121" s="55">
        <v>0.738010729762246</v>
      </c>
      <c r="CT121" s="55">
        <v>0.7326040092072881</v>
      </c>
      <c r="CU121" s="55">
        <v>1.269282679841888</v>
      </c>
      <c r="CV121" s="55">
        <v>1.2533736147256658</v>
      </c>
      <c r="CW121" s="55">
        <v>1.4134510934904716</v>
      </c>
      <c r="CX121" s="55">
        <v>1.0471299867295436</v>
      </c>
      <c r="CY121" s="55">
        <v>0.5360938406222273</v>
      </c>
      <c r="CZ121" s="55">
        <v>0.8761605396103161</v>
      </c>
      <c r="DA121" s="55">
        <v>1.5807009551506002</v>
      </c>
      <c r="DB121" s="55">
        <v>2.3420305410319706</v>
      </c>
      <c r="DC121" s="55">
        <v>2.5300854894066216</v>
      </c>
      <c r="DD121" s="55">
        <v>1.8595721705991837</v>
      </c>
      <c r="DE121" s="55">
        <v>0.5178525766514601</v>
      </c>
    </row>
    <row r="122" spans="1:109" ht="17.25" thickBot="1" thickTop="1">
      <c r="A122" s="8">
        <v>5</v>
      </c>
      <c r="C122" s="29" t="str">
        <f>INDEX('[2]world'!$D$3:$D$400,MATCH(D122,'[2]world'!$B$3:$B$400,0))</f>
        <v>SP</v>
      </c>
      <c r="D122" s="33" t="s">
        <v>308</v>
      </c>
      <c r="E122" s="35">
        <v>1.119571741904744</v>
      </c>
      <c r="F122" s="35">
        <v>0.9290155346092097</v>
      </c>
      <c r="G122" s="35">
        <v>0.9200322865297138</v>
      </c>
      <c r="H122" s="35">
        <v>0.8770432516592059</v>
      </c>
      <c r="I122" s="35">
        <v>0.9936964262331084</v>
      </c>
      <c r="J122" s="35">
        <v>1.0858447420937472</v>
      </c>
      <c r="K122" s="35">
        <v>1.024027852337955</v>
      </c>
      <c r="L122" s="35">
        <v>1.2306658181560408</v>
      </c>
      <c r="M122" s="35">
        <v>1.3076557858118636</v>
      </c>
      <c r="N122" s="35">
        <v>0.9854305595782592</v>
      </c>
      <c r="O122" s="35">
        <v>1.1106314487676632</v>
      </c>
      <c r="P122" s="35">
        <v>1.1091659778651253</v>
      </c>
      <c r="Q122" s="35">
        <v>0.9055445635974722</v>
      </c>
      <c r="R122" s="35">
        <v>0.9070085718253952</v>
      </c>
      <c r="S122" s="35">
        <v>0.9640212102960608</v>
      </c>
      <c r="T122" s="35">
        <v>1.0649790533997339</v>
      </c>
      <c r="U122" s="35">
        <v>1.1437401119444404</v>
      </c>
      <c r="V122" s="35">
        <v>1.1910417521871954</v>
      </c>
      <c r="W122" s="35">
        <v>1.3720544717033778</v>
      </c>
      <c r="X122" s="35">
        <v>0.8872770521086599</v>
      </c>
      <c r="Y122" s="35">
        <v>0.6374927709081715</v>
      </c>
      <c r="Z122" s="35">
        <v>0.8021395506750036</v>
      </c>
      <c r="AA122" s="35">
        <v>0.5344622087711334</v>
      </c>
      <c r="AB122" s="35">
        <v>0.4722902289054852</v>
      </c>
      <c r="AC122" s="35">
        <v>0.40875435984423136</v>
      </c>
      <c r="AD122" s="35">
        <v>0.3657025425264815</v>
      </c>
      <c r="AE122" s="35">
        <v>0.3035564908171131</v>
      </c>
      <c r="AF122" s="35">
        <v>0.2467472958561045</v>
      </c>
      <c r="AG122" s="35">
        <v>0.21986476044075196</v>
      </c>
      <c r="AH122" s="35">
        <v>0.19514033525208077</v>
      </c>
      <c r="AI122" s="35">
        <v>0.15188192267124417</v>
      </c>
      <c r="AJ122" s="35">
        <v>0.2278303795677276</v>
      </c>
      <c r="AK122" s="35">
        <v>0.3299613025096662</v>
      </c>
      <c r="AL122" s="35">
        <v>0.3109111583329859</v>
      </c>
      <c r="AM122" s="35">
        <v>0.2690142450012084</v>
      </c>
      <c r="AN122" s="35">
        <v>0.2339799718197905</v>
      </c>
      <c r="AO122" s="35">
        <v>0.2312021960092414</v>
      </c>
      <c r="AP122" s="35">
        <v>0.2636637255453026</v>
      </c>
      <c r="AQ122" s="35">
        <v>0.34978306047467944</v>
      </c>
      <c r="AR122" s="35">
        <v>0.515171909113277</v>
      </c>
      <c r="AS122" s="35">
        <v>0.8403844650402161</v>
      </c>
      <c r="AT122" s="35">
        <v>1.1292960426400271</v>
      </c>
      <c r="AU122" s="35">
        <v>1.4469513821647695</v>
      </c>
      <c r="AV122" s="35">
        <v>1.6576507110038516</v>
      </c>
      <c r="AW122" s="35">
        <v>1.622698513360201</v>
      </c>
      <c r="AX122" s="35">
        <v>1.6412387884495092</v>
      </c>
      <c r="AY122" s="35">
        <v>1.6415872594642542</v>
      </c>
      <c r="AZ122" s="35">
        <v>1.7136229040884263</v>
      </c>
      <c r="BA122" s="35">
        <v>1.4967350499132421</v>
      </c>
      <c r="BB122" s="35">
        <v>0.771622834888401</v>
      </c>
      <c r="BC122" s="35">
        <v>0.3530722692211977</v>
      </c>
      <c r="BD122" s="35">
        <v>0.35540316813542516</v>
      </c>
      <c r="BE122" s="1">
        <f t="shared" si="1"/>
        <v>1</v>
      </c>
      <c r="BG122" s="44" t="s">
        <v>308</v>
      </c>
      <c r="BH122" s="55">
        <v>0.9106867945066935</v>
      </c>
      <c r="BI122" s="55">
        <v>0.9439579510769739</v>
      </c>
      <c r="BJ122" s="55">
        <v>1.0451309317065027</v>
      </c>
      <c r="BK122" s="55">
        <v>1.043877554572217</v>
      </c>
      <c r="BL122" s="55">
        <v>1.045703172273629</v>
      </c>
      <c r="BM122" s="55">
        <v>1.0473598407246498</v>
      </c>
      <c r="BN122" s="55">
        <v>1.0457652208892154</v>
      </c>
      <c r="BO122" s="55">
        <v>1.0471621428849793</v>
      </c>
      <c r="BP122" s="55">
        <v>1.0453798059437753</v>
      </c>
      <c r="BQ122" s="55">
        <v>1.0465316697950775</v>
      </c>
      <c r="BR122" s="55">
        <v>1.0475350975452564</v>
      </c>
      <c r="BS122" s="55">
        <v>1.2093896025313955</v>
      </c>
      <c r="BT122" s="55">
        <v>0.751773697079735</v>
      </c>
      <c r="BU122" s="55">
        <v>1.0453761201340426</v>
      </c>
      <c r="BV122" s="55">
        <v>0.9634564284534295</v>
      </c>
      <c r="BW122" s="55">
        <v>1.0415876341891637</v>
      </c>
      <c r="BX122" s="55">
        <v>1.1812262967530285</v>
      </c>
      <c r="BY122" s="55">
        <v>1.1894364614446653</v>
      </c>
      <c r="BZ122" s="55">
        <v>1.1238070286911295</v>
      </c>
      <c r="CA122" s="55">
        <v>0.8932739472363739</v>
      </c>
      <c r="CB122" s="55">
        <v>0.7463722999114818</v>
      </c>
      <c r="CC122" s="55">
        <v>0.9450733884543279</v>
      </c>
      <c r="CD122" s="55">
        <v>0.5337996925435413</v>
      </c>
      <c r="CE122" s="55">
        <v>0.4680277790388365</v>
      </c>
      <c r="CF122" s="55">
        <v>0.3979375358851067</v>
      </c>
      <c r="CG122" s="55">
        <v>0.3521084479281046</v>
      </c>
      <c r="CH122" s="55">
        <v>0.28858548243256715</v>
      </c>
      <c r="CI122" s="55">
        <v>0.2333783861868615</v>
      </c>
      <c r="CJ122" s="55">
        <v>0.2121604935530309</v>
      </c>
      <c r="CK122" s="55">
        <v>0.1988149223805969</v>
      </c>
      <c r="CL122" s="55">
        <v>0.17524874337284504</v>
      </c>
      <c r="CM122" s="55">
        <v>0.2649951631108206</v>
      </c>
      <c r="CN122" s="55">
        <v>0.3299715326742741</v>
      </c>
      <c r="CO122" s="55">
        <v>0.31089836005225696</v>
      </c>
      <c r="CP122" s="55">
        <v>0.26897098245392587</v>
      </c>
      <c r="CQ122" s="55">
        <v>0.23398007292716436</v>
      </c>
      <c r="CR122" s="55">
        <v>0.23115416780730647</v>
      </c>
      <c r="CS122" s="55">
        <v>0.263722072312859</v>
      </c>
      <c r="CT122" s="55">
        <v>0.3497957629218437</v>
      </c>
      <c r="CU122" s="55">
        <v>0.5151469664285492</v>
      </c>
      <c r="CV122" s="55">
        <v>0.8403898096394031</v>
      </c>
      <c r="CW122" s="55">
        <v>1.12925228505722</v>
      </c>
      <c r="CX122" s="55">
        <v>1.446979207007295</v>
      </c>
      <c r="CY122" s="55">
        <v>1.6576540069297585</v>
      </c>
      <c r="CZ122" s="55">
        <v>1.6226595359702638</v>
      </c>
      <c r="DA122" s="55">
        <v>1.641346270887582</v>
      </c>
      <c r="DB122" s="55">
        <v>1.6415711297431277</v>
      </c>
      <c r="DC122" s="55">
        <v>1.7136229040884263</v>
      </c>
      <c r="DD122" s="55">
        <v>1.4967350499132421</v>
      </c>
      <c r="DE122" s="55">
        <v>0.8784672889842677</v>
      </c>
    </row>
    <row r="123" spans="1:109" ht="17.25" thickBot="1" thickTop="1">
      <c r="A123" s="8">
        <v>5</v>
      </c>
      <c r="C123" s="29" t="str">
        <f>INDEX('[2]world'!$D$3:$D$400,MATCH(D123,'[2]world'!$B$3:$B$400,0))</f>
        <v>IT</v>
      </c>
      <c r="D123" s="33" t="s">
        <v>234</v>
      </c>
      <c r="E123" s="35">
        <v>1.993928406345428</v>
      </c>
      <c r="F123" s="35">
        <v>0.6683828744104048</v>
      </c>
      <c r="G123" s="35">
        <v>0.6766229896700169</v>
      </c>
      <c r="H123" s="35">
        <v>0.7295532422316533</v>
      </c>
      <c r="I123" s="35">
        <v>0.8226236998677651</v>
      </c>
      <c r="J123" s="35">
        <v>0.8421086168662695</v>
      </c>
      <c r="K123" s="35">
        <v>0.7773044073080404</v>
      </c>
      <c r="L123" s="35">
        <v>0.7237781727676535</v>
      </c>
      <c r="M123" s="35">
        <v>0.6317372527527808</v>
      </c>
      <c r="N123" s="35">
        <v>0.5660585086581399</v>
      </c>
      <c r="O123" s="35">
        <v>0.5288770317178348</v>
      </c>
      <c r="P123" s="35">
        <v>0.4664528723140177</v>
      </c>
      <c r="Q123" s="35">
        <v>0.567712498645759</v>
      </c>
      <c r="R123" s="35">
        <v>0.6781876475859755</v>
      </c>
      <c r="S123" s="35">
        <v>0.654388935648374</v>
      </c>
      <c r="T123" s="35">
        <v>0.597247218554801</v>
      </c>
      <c r="U123" s="35">
        <v>0.4988510583407313</v>
      </c>
      <c r="V123" s="35">
        <v>0.42472205735014756</v>
      </c>
      <c r="W123" s="35">
        <v>0.35631295036612753</v>
      </c>
      <c r="X123" s="35">
        <v>0.289147207649738</v>
      </c>
      <c r="Y123" s="35">
        <v>0.20599975185946964</v>
      </c>
      <c r="Z123" s="35">
        <v>0.12005432007943038</v>
      </c>
      <c r="AA123" s="35">
        <v>0.07408185999161884</v>
      </c>
      <c r="AB123" s="35">
        <v>0.03629463666971594</v>
      </c>
      <c r="AC123" s="35">
        <v>0.022350913104146358</v>
      </c>
      <c r="AD123" s="35">
        <v>0.02889993921224765</v>
      </c>
      <c r="AE123" s="35">
        <v>0.005449281896776281</v>
      </c>
      <c r="AF123" s="35">
        <v>0.0102051195547741</v>
      </c>
      <c r="AG123" s="35">
        <v>0.04832059704717545</v>
      </c>
      <c r="AH123" s="35">
        <v>0.07500900453524371</v>
      </c>
      <c r="AI123" s="35">
        <v>0.08370857295879838</v>
      </c>
      <c r="AJ123" s="35">
        <v>0.06923118895328426</v>
      </c>
      <c r="AK123" s="35">
        <v>0.06792443308088078</v>
      </c>
      <c r="AL123" s="35">
        <v>0.06113585300292401</v>
      </c>
      <c r="AM123" s="35">
        <v>0.020372073945719365</v>
      </c>
      <c r="AN123" s="35">
        <v>0.0015885623091739308</v>
      </c>
      <c r="AO123" s="35">
        <v>0.028104408007275553</v>
      </c>
      <c r="AP123" s="35">
        <v>0.05290695026060997</v>
      </c>
      <c r="AQ123" s="35">
        <v>0.02877401587743717</v>
      </c>
      <c r="AR123" s="35">
        <v>0.016820844455369688</v>
      </c>
      <c r="AS123" s="35">
        <v>0.045303631138613014</v>
      </c>
      <c r="AT123" s="35">
        <v>0.06163835874478998</v>
      </c>
      <c r="AU123" s="35">
        <v>0.31574844681902</v>
      </c>
      <c r="AV123" s="35">
        <v>0.7794461841440165</v>
      </c>
      <c r="AW123" s="35">
        <v>0.9857605435864144</v>
      </c>
      <c r="AX123" s="35">
        <v>0.7393839150692509</v>
      </c>
      <c r="AY123" s="35">
        <v>0.5690532555197817</v>
      </c>
      <c r="AZ123" s="35">
        <v>0.733272008187006</v>
      </c>
      <c r="BA123" s="35">
        <v>0.7665496883632239</v>
      </c>
      <c r="BB123" s="35">
        <v>0.600742268178318</v>
      </c>
      <c r="BC123" s="35">
        <v>0.4817649943623981</v>
      </c>
      <c r="BD123" s="35">
        <v>0.47275469268436854</v>
      </c>
      <c r="BE123" s="1">
        <f t="shared" si="1"/>
        <v>1</v>
      </c>
      <c r="BG123" s="44" t="s">
        <v>234</v>
      </c>
      <c r="BH123" s="55">
        <v>0.6821782060099276</v>
      </c>
      <c r="BI123" s="55">
        <v>0.667690301219014</v>
      </c>
      <c r="BJ123" s="55">
        <v>0.6783965435467342</v>
      </c>
      <c r="BK123" s="55">
        <v>0.7284722615463145</v>
      </c>
      <c r="BL123" s="55">
        <v>0.8219463920502164</v>
      </c>
      <c r="BM123" s="55">
        <v>0.8421142966045778</v>
      </c>
      <c r="BN123" s="55">
        <v>0.7779760353872746</v>
      </c>
      <c r="BO123" s="55">
        <v>0.7247233389515205</v>
      </c>
      <c r="BP123" s="55">
        <v>0.6312616947044136</v>
      </c>
      <c r="BQ123" s="55">
        <v>0.565682292175968</v>
      </c>
      <c r="BR123" s="55">
        <v>0.5290623368967076</v>
      </c>
      <c r="BS123" s="55">
        <v>0.4671173319064683</v>
      </c>
      <c r="BT123" s="55">
        <v>0.5661349314790681</v>
      </c>
      <c r="BU123" s="55">
        <v>0.6780805221100958</v>
      </c>
      <c r="BV123" s="55">
        <v>0.6553699887650772</v>
      </c>
      <c r="BW123" s="55">
        <v>0.5970058979367755</v>
      </c>
      <c r="BX123" s="55">
        <v>0.4983862275910692</v>
      </c>
      <c r="BY123" s="55">
        <v>0.42445417570685434</v>
      </c>
      <c r="BZ123" s="55">
        <v>0.3567928145009014</v>
      </c>
      <c r="CA123" s="55">
        <v>0.28984754406077246</v>
      </c>
      <c r="CB123" s="55">
        <v>0.20576138946801623</v>
      </c>
      <c r="CC123" s="55">
        <v>0.1204222005693905</v>
      </c>
      <c r="CD123" s="55">
        <v>0.07430603813046494</v>
      </c>
      <c r="CE123" s="55">
        <v>0.035364430824418196</v>
      </c>
      <c r="CF123" s="55">
        <v>0.022980175280770204</v>
      </c>
      <c r="CG123" s="55">
        <v>0.02827604507662415</v>
      </c>
      <c r="CH123" s="55">
        <v>0.005300868460187749</v>
      </c>
      <c r="CI123" s="55">
        <v>0.010600894018653202</v>
      </c>
      <c r="CJ123" s="55">
        <v>0.04769012110063417</v>
      </c>
      <c r="CK123" s="55">
        <v>0.07590401155241826</v>
      </c>
      <c r="CL123" s="55">
        <v>0.08289900025862156</v>
      </c>
      <c r="CM123" s="55">
        <v>0.06988160508007303</v>
      </c>
      <c r="CN123" s="55">
        <v>0.06868839779631088</v>
      </c>
      <c r="CO123" s="55">
        <v>0.06177924413956782</v>
      </c>
      <c r="CP123" s="55">
        <v>0.02093643950946395</v>
      </c>
      <c r="CQ123" s="55">
        <v>0.0025507791972130918</v>
      </c>
      <c r="CR123" s="55">
        <v>0.029373250677956136</v>
      </c>
      <c r="CS123" s="55">
        <v>0.05450233352154366</v>
      </c>
      <c r="CT123" s="55">
        <v>0.03013933975484036</v>
      </c>
      <c r="CU123" s="55">
        <v>0.01862385527971479</v>
      </c>
      <c r="CV123" s="55">
        <v>0.04751025709339072</v>
      </c>
      <c r="CW123" s="55">
        <v>0.0563507383077479</v>
      </c>
      <c r="CX123" s="55">
        <v>0.3096251666450173</v>
      </c>
      <c r="CY123" s="55">
        <v>0.7794427937051117</v>
      </c>
      <c r="CZ123" s="55">
        <v>0.9857572419289329</v>
      </c>
      <c r="DA123" s="55">
        <v>0.7394130484497822</v>
      </c>
      <c r="DB123" s="55">
        <v>0.5690413115634992</v>
      </c>
      <c r="DC123" s="55">
        <v>0.733272008187006</v>
      </c>
      <c r="DD123" s="55">
        <v>0.7665496883632239</v>
      </c>
      <c r="DE123" s="55">
        <v>0.6481005854519677</v>
      </c>
    </row>
    <row r="124" spans="1:109" ht="17.25" thickBot="1" thickTop="1">
      <c r="A124" s="8">
        <v>5</v>
      </c>
      <c r="C124" s="29" t="str">
        <f>INDEX('[2]world'!$D$3:$D$400,MATCH(D124,'[2]world'!$B$3:$B$400,0))</f>
        <v>Yem</v>
      </c>
      <c r="D124" s="33" t="s">
        <v>340</v>
      </c>
      <c r="E124" s="35">
        <v>1.8458074955626722</v>
      </c>
      <c r="F124" s="35">
        <v>1.9024478957308375</v>
      </c>
      <c r="G124" s="35">
        <v>1.944784233883784</v>
      </c>
      <c r="H124" s="35">
        <v>1.9558859156257484</v>
      </c>
      <c r="I124" s="35">
        <v>1.9277171503469008</v>
      </c>
      <c r="J124" s="35">
        <v>1.8738062650708092</v>
      </c>
      <c r="K124" s="35">
        <v>1.8435230728358503</v>
      </c>
      <c r="L124" s="35">
        <v>1.8285346562691331</v>
      </c>
      <c r="M124" s="35">
        <v>1.778248175727247</v>
      </c>
      <c r="N124" s="35">
        <v>1.6839780279735435</v>
      </c>
      <c r="O124" s="35">
        <v>1.5793406926277203</v>
      </c>
      <c r="P124" s="35">
        <v>1.4583478709795956</v>
      </c>
      <c r="Q124" s="35">
        <v>1.403295546987489</v>
      </c>
      <c r="R124" s="35">
        <v>1.51617501615451</v>
      </c>
      <c r="S124" s="35">
        <v>1.840180804395629</v>
      </c>
      <c r="T124" s="35">
        <v>2.300942241132508</v>
      </c>
      <c r="U124" s="35">
        <v>2.788190822188627</v>
      </c>
      <c r="V124" s="35">
        <v>3.2059314296373973</v>
      </c>
      <c r="W124" s="35">
        <v>3.5380844885752842</v>
      </c>
      <c r="X124" s="35">
        <v>3.755347630897972</v>
      </c>
      <c r="Y124" s="35">
        <v>3.8863055835179536</v>
      </c>
      <c r="Z124" s="35">
        <v>4.015139598328342</v>
      </c>
      <c r="AA124" s="35">
        <v>4.138169018795886</v>
      </c>
      <c r="AB124" s="35">
        <v>4.183987559186674</v>
      </c>
      <c r="AC124" s="35">
        <v>4.147520766766285</v>
      </c>
      <c r="AD124" s="35">
        <v>4.0696381821952645</v>
      </c>
      <c r="AE124" s="35">
        <v>3.9287045560606284</v>
      </c>
      <c r="AF124" s="35">
        <v>3.825210633663609</v>
      </c>
      <c r="AG124" s="35">
        <v>3.883019563669866</v>
      </c>
      <c r="AH124" s="35">
        <v>4.135399126115324</v>
      </c>
      <c r="AI124" s="35">
        <v>4.474804713003193</v>
      </c>
      <c r="AJ124" s="35">
        <v>4.836080264952436</v>
      </c>
      <c r="AK124" s="35">
        <v>5.0531327787707125</v>
      </c>
      <c r="AL124" s="35">
        <v>5.008569910247631</v>
      </c>
      <c r="AM124" s="35">
        <v>4.667518155440871</v>
      </c>
      <c r="AN124" s="35">
        <v>4.1645460847013265</v>
      </c>
      <c r="AO124" s="35">
        <v>3.6431018503685157</v>
      </c>
      <c r="AP124" s="35">
        <v>3.2361817644548867</v>
      </c>
      <c r="AQ124" s="35">
        <v>2.9744492020806415</v>
      </c>
      <c r="AR124" s="35">
        <v>2.898590635284447</v>
      </c>
      <c r="AS124" s="35">
        <v>2.947062672390455</v>
      </c>
      <c r="AT124" s="35">
        <v>3.0168120386430752</v>
      </c>
      <c r="AU124" s="35">
        <v>3.0506092930236752</v>
      </c>
      <c r="AV124" s="35">
        <v>3.0740590521160165</v>
      </c>
      <c r="AW124" s="35">
        <v>3.074874198044058</v>
      </c>
      <c r="AX124" s="35">
        <v>3.0612331288631354</v>
      </c>
      <c r="AY124" s="35">
        <v>3.04972189454372</v>
      </c>
      <c r="AZ124" s="35">
        <v>3.048317836999095</v>
      </c>
      <c r="BA124" s="35">
        <v>3.0495984061267927</v>
      </c>
      <c r="BB124" s="35">
        <v>3.0537544970802966</v>
      </c>
      <c r="BC124" s="35">
        <v>3.0575994003641815</v>
      </c>
      <c r="BD124" s="35">
        <v>3.0599291136362403</v>
      </c>
      <c r="BE124" s="1">
        <f t="shared" si="1"/>
        <v>1</v>
      </c>
      <c r="BG124" s="44" t="s">
        <v>340</v>
      </c>
      <c r="BH124" s="55">
        <v>2.0364867740261117</v>
      </c>
      <c r="BI124" s="55">
        <v>2.0859770880646105</v>
      </c>
      <c r="BJ124" s="55">
        <v>2.1220211706016903</v>
      </c>
      <c r="BK124" s="55">
        <v>2.127654226250466</v>
      </c>
      <c r="BL124" s="55">
        <v>2.095525087070882</v>
      </c>
      <c r="BM124" s="55">
        <v>2.0405792277875348</v>
      </c>
      <c r="BN124" s="55">
        <v>1.9997202167590056</v>
      </c>
      <c r="BO124" s="55">
        <v>1.9776193129744504</v>
      </c>
      <c r="BP124" s="55">
        <v>1.949051839669765</v>
      </c>
      <c r="BQ124" s="55">
        <v>1.9130326813089966</v>
      </c>
      <c r="BR124" s="55">
        <v>1.8853370250598676</v>
      </c>
      <c r="BS124" s="55">
        <v>1.8504488141611721</v>
      </c>
      <c r="BT124" s="55">
        <v>1.8557079795407054</v>
      </c>
      <c r="BU124" s="55">
        <v>1.9690810520312727</v>
      </c>
      <c r="BV124" s="55">
        <v>2.214594966953521</v>
      </c>
      <c r="BW124" s="55">
        <v>2.5424521153707196</v>
      </c>
      <c r="BX124" s="55">
        <v>2.887350953059004</v>
      </c>
      <c r="BY124" s="55">
        <v>3.1844781854965634</v>
      </c>
      <c r="BZ124" s="55">
        <v>3.414951254679254</v>
      </c>
      <c r="CA124" s="55">
        <v>3.5582342034886105</v>
      </c>
      <c r="CB124" s="55">
        <v>3.6388082180037333</v>
      </c>
      <c r="CC124" s="55">
        <v>3.721047078221896</v>
      </c>
      <c r="CD124" s="55">
        <v>3.8068422342345394</v>
      </c>
      <c r="CE124" s="55">
        <v>3.8463184414494345</v>
      </c>
      <c r="CF124" s="55">
        <v>3.836420668830768</v>
      </c>
      <c r="CG124" s="55">
        <v>3.804224855516662</v>
      </c>
      <c r="CH124" s="55">
        <v>3.716989121551579</v>
      </c>
      <c r="CI124" s="55">
        <v>3.6584146682265226</v>
      </c>
      <c r="CJ124" s="55">
        <v>3.7434472232950626</v>
      </c>
      <c r="CK124" s="55">
        <v>4.001162259179202</v>
      </c>
      <c r="CL124" s="55">
        <v>4.3345086604208785</v>
      </c>
      <c r="CM124" s="55">
        <v>4.684277427986239</v>
      </c>
      <c r="CN124" s="55">
        <v>4.900276869314121</v>
      </c>
      <c r="CO124" s="55">
        <v>4.875394725391365</v>
      </c>
      <c r="CP124" s="55">
        <v>4.576774305043816</v>
      </c>
      <c r="CQ124" s="55">
        <v>4.125052697864218</v>
      </c>
      <c r="CR124" s="55">
        <v>3.655911639169905</v>
      </c>
      <c r="CS124" s="55">
        <v>3.2846507857241294</v>
      </c>
      <c r="CT124" s="55">
        <v>3.0288372112977555</v>
      </c>
      <c r="CU124" s="55">
        <v>2.922564216208619</v>
      </c>
      <c r="CV124" s="55">
        <v>2.917761641589724</v>
      </c>
      <c r="CW124" s="55">
        <v>2.9279757684703323</v>
      </c>
      <c r="CX124" s="55">
        <v>2.913240132125137</v>
      </c>
      <c r="CY124" s="55">
        <v>2.9043503023063657</v>
      </c>
      <c r="CZ124" s="55">
        <v>2.8943263597681312</v>
      </c>
      <c r="DA124" s="55">
        <v>2.8833657905601067</v>
      </c>
      <c r="DB124" s="55">
        <v>2.8785600067880197</v>
      </c>
      <c r="DC124" s="55">
        <v>2.877372544527656</v>
      </c>
      <c r="DD124" s="55">
        <v>2.8690838547776774</v>
      </c>
      <c r="DE124" s="55">
        <v>2.850806867440325</v>
      </c>
    </row>
    <row r="125" spans="1:109" ht="17.25" thickBot="1" thickTop="1">
      <c r="A125" s="8">
        <v>5</v>
      </c>
      <c r="C125" s="29" t="str">
        <f>INDEX('[2]world'!$D$3:$D$400,MATCH(D125,'[2]world'!$B$3:$B$400,0))</f>
        <v>KZ</v>
      </c>
      <c r="D125" s="33" t="s">
        <v>238</v>
      </c>
      <c r="E125" s="35">
        <v>4.242267767117911</v>
      </c>
      <c r="F125" s="35">
        <v>4.06820687227194</v>
      </c>
      <c r="G125" s="35">
        <v>3.8483557331468012</v>
      </c>
      <c r="H125" s="35">
        <v>3.562876459094126</v>
      </c>
      <c r="I125" s="35">
        <v>3.2087651723949175</v>
      </c>
      <c r="J125" s="35">
        <v>2.8227745534271373</v>
      </c>
      <c r="K125" s="35">
        <v>2.4214481103370082</v>
      </c>
      <c r="L125" s="35">
        <v>2.0642552211897836</v>
      </c>
      <c r="M125" s="35">
        <v>1.8067771637560337</v>
      </c>
      <c r="N125" s="35">
        <v>1.6777358906880453</v>
      </c>
      <c r="O125" s="35">
        <v>1.637802293854675</v>
      </c>
      <c r="P125" s="35">
        <v>1.6292948209599838</v>
      </c>
      <c r="Q125" s="35">
        <v>1.6002861901580234</v>
      </c>
      <c r="R125" s="35">
        <v>1.5442432792149365</v>
      </c>
      <c r="S125" s="35">
        <v>1.4437327995146898</v>
      </c>
      <c r="T125" s="35">
        <v>1.317490101282921</v>
      </c>
      <c r="U125" s="35">
        <v>1.0256321116313487</v>
      </c>
      <c r="V125" s="35">
        <v>1.0256321116313487</v>
      </c>
      <c r="W125" s="35">
        <v>1.0256321116313487</v>
      </c>
      <c r="X125" s="35">
        <v>1.0256321116313705</v>
      </c>
      <c r="Y125" s="35">
        <v>1.149883303827588</v>
      </c>
      <c r="Z125" s="35">
        <v>1.149883303827588</v>
      </c>
      <c r="AA125" s="35">
        <v>1.149883303827588</v>
      </c>
      <c r="AB125" s="35">
        <v>1.149883303827588</v>
      </c>
      <c r="AC125" s="35">
        <v>1.149883303827588</v>
      </c>
      <c r="AD125" s="35">
        <v>1.149883303827654</v>
      </c>
      <c r="AE125" s="35">
        <v>0.7329674227790666</v>
      </c>
      <c r="AF125" s="35">
        <v>0.7329674227790666</v>
      </c>
      <c r="AG125" s="35">
        <v>0.7329674227790666</v>
      </c>
      <c r="AH125" s="35">
        <v>0.7329674227790225</v>
      </c>
      <c r="AI125" s="35">
        <v>0.6043426630436197</v>
      </c>
      <c r="AJ125" s="35">
        <v>0.6250306184205288</v>
      </c>
      <c r="AK125" s="35">
        <v>-0.06935220169138952</v>
      </c>
      <c r="AL125" s="35">
        <v>-0.6632784666447347</v>
      </c>
      <c r="AM125" s="35">
        <v>-1.4508540338321492</v>
      </c>
      <c r="AN125" s="35">
        <v>-1.7522562052345436</v>
      </c>
      <c r="AO125" s="35">
        <v>-1.5145588312388543</v>
      </c>
      <c r="AP125" s="35">
        <v>-1.5799655662831178</v>
      </c>
      <c r="AQ125" s="35">
        <v>-1.726093751955805</v>
      </c>
      <c r="AR125" s="35">
        <v>-0.9525110418477348</v>
      </c>
      <c r="AS125" s="35">
        <v>-0.300548838413813</v>
      </c>
      <c r="AT125" s="35">
        <v>-0.1700695263227626</v>
      </c>
      <c r="AU125" s="35">
        <v>0.004125545394504572</v>
      </c>
      <c r="AV125" s="35">
        <v>0.3364089137932468</v>
      </c>
      <c r="AW125" s="35">
        <v>0.6949094843112573</v>
      </c>
      <c r="AX125" s="35">
        <v>0.8888980427020249</v>
      </c>
      <c r="AY125" s="35">
        <v>1.0576713086650167</v>
      </c>
      <c r="AZ125" s="35">
        <v>1.1438512334943103</v>
      </c>
      <c r="BA125" s="35">
        <v>1.2183592295556236</v>
      </c>
      <c r="BB125" s="35">
        <v>2.6411058330465496</v>
      </c>
      <c r="BC125" s="35">
        <v>1.4178455408340827</v>
      </c>
      <c r="BD125" s="35">
        <v>1.4304350502067529</v>
      </c>
      <c r="BE125" s="1">
        <f t="shared" si="1"/>
        <v>1</v>
      </c>
      <c r="BG125" s="44" t="s">
        <v>238</v>
      </c>
      <c r="BH125" s="55">
        <v>4.242266900063405</v>
      </c>
      <c r="BI125" s="55">
        <v>4.068206074639566</v>
      </c>
      <c r="BJ125" s="55">
        <v>3.848355007907705</v>
      </c>
      <c r="BK125" s="55">
        <v>3.5628490548933236</v>
      </c>
      <c r="BL125" s="55">
        <v>3.2087568166270666</v>
      </c>
      <c r="BM125" s="55">
        <v>2.8227666372270175</v>
      </c>
      <c r="BN125" s="55">
        <v>2.42144871299885</v>
      </c>
      <c r="BO125" s="55">
        <v>2.064263752223458</v>
      </c>
      <c r="BP125" s="55">
        <v>1.8067853361826893</v>
      </c>
      <c r="BQ125" s="55">
        <v>1.6777360218725044</v>
      </c>
      <c r="BR125" s="55">
        <v>1.6378176753505225</v>
      </c>
      <c r="BS125" s="55">
        <v>1.6292946976880804</v>
      </c>
      <c r="BT125" s="55">
        <v>1.600286071020407</v>
      </c>
      <c r="BU125" s="55">
        <v>1.544243166043086</v>
      </c>
      <c r="BV125" s="55">
        <v>1.4437255273266376</v>
      </c>
      <c r="BW125" s="55">
        <v>1.317490101282921</v>
      </c>
      <c r="BX125" s="55">
        <v>1.0256321116313487</v>
      </c>
      <c r="BY125" s="55">
        <v>1.0256321116313487</v>
      </c>
      <c r="BZ125" s="55">
        <v>1.0256321116313487</v>
      </c>
      <c r="CA125" s="55">
        <v>1.0256321116313705</v>
      </c>
      <c r="CB125" s="55">
        <v>1.1498822476384325</v>
      </c>
      <c r="CC125" s="55">
        <v>1.1498822476384325</v>
      </c>
      <c r="CD125" s="55">
        <v>1.1498822476384325</v>
      </c>
      <c r="CE125" s="55">
        <v>1.1498822476384543</v>
      </c>
      <c r="CF125" s="55">
        <v>1.1498822476384325</v>
      </c>
      <c r="CG125" s="55">
        <v>1.1498822476383885</v>
      </c>
      <c r="CH125" s="55">
        <v>0.7329690070628013</v>
      </c>
      <c r="CI125" s="55">
        <v>0.7329690070628013</v>
      </c>
      <c r="CJ125" s="55">
        <v>0.7329690070627791</v>
      </c>
      <c r="CK125" s="55">
        <v>0.7329690070628674</v>
      </c>
      <c r="CL125" s="55">
        <v>0.6043426630436197</v>
      </c>
      <c r="CM125" s="55">
        <v>0.6250306184205288</v>
      </c>
      <c r="CN125" s="55">
        <v>-0.06935220169138952</v>
      </c>
      <c r="CO125" s="55">
        <v>-0.6632784666447347</v>
      </c>
      <c r="CP125" s="55">
        <v>-1.4508540338321605</v>
      </c>
      <c r="CQ125" s="55">
        <v>-1.752256205234532</v>
      </c>
      <c r="CR125" s="55">
        <v>-1.5145588312388543</v>
      </c>
      <c r="CS125" s="55">
        <v>-1.5799655662831178</v>
      </c>
      <c r="CT125" s="55">
        <v>-1.726093751955805</v>
      </c>
      <c r="CU125" s="55">
        <v>-0.9525110418477459</v>
      </c>
      <c r="CV125" s="55">
        <v>-0.300723527180582</v>
      </c>
      <c r="CW125" s="55">
        <v>-0.17013039585523695</v>
      </c>
      <c r="CX125" s="55">
        <v>0.004038065497977425</v>
      </c>
      <c r="CY125" s="55">
        <v>0.33660451226875615</v>
      </c>
      <c r="CZ125" s="55">
        <v>0.6951434983905922</v>
      </c>
      <c r="DA125" s="55">
        <v>0.8886000114720375</v>
      </c>
      <c r="DB125" s="55">
        <v>1.0579607529240027</v>
      </c>
      <c r="DC125" s="55">
        <v>1.143804911688406</v>
      </c>
      <c r="DD125" s="55">
        <v>1.2183139439660617</v>
      </c>
      <c r="DE125" s="55">
        <v>1.3560818672143993</v>
      </c>
    </row>
    <row r="126" spans="1:109" ht="17.25" thickBot="1" thickTop="1">
      <c r="A126" s="8">
        <v>5</v>
      </c>
      <c r="C126" s="29" t="str">
        <f>INDEX('[2]world'!$D$3:$D$400,MATCH(D126,'[2]world'!$B$3:$B$400,0))</f>
        <v>Kai</v>
      </c>
      <c r="D126" s="33" t="s">
        <v>355</v>
      </c>
      <c r="E126" s="35">
        <v>2.8834892305830477</v>
      </c>
      <c r="F126" s="35">
        <v>2.260466459775956</v>
      </c>
      <c r="G126" s="35">
        <v>1.689168644512019</v>
      </c>
      <c r="H126" s="35">
        <v>1.2513443887991706</v>
      </c>
      <c r="I126" s="35">
        <v>1.0270865265746028</v>
      </c>
      <c r="J126" s="35">
        <v>1.0281382081770924</v>
      </c>
      <c r="K126" s="35">
        <v>0.9835394929818735</v>
      </c>
      <c r="L126" s="35">
        <v>0.9964978847773359</v>
      </c>
      <c r="M126" s="35">
        <v>1.420843950926143</v>
      </c>
      <c r="N126" s="35">
        <v>2.3494329082794287</v>
      </c>
      <c r="O126" s="35">
        <v>3.5076353224175607</v>
      </c>
      <c r="P126" s="35">
        <v>4.696755583766165</v>
      </c>
      <c r="Q126" s="35">
        <v>5.607492690665192</v>
      </c>
      <c r="R126" s="35">
        <v>6.157481984583537</v>
      </c>
      <c r="S126" s="35">
        <v>6.343820927156285</v>
      </c>
      <c r="T126" s="35">
        <v>6.255573937657403</v>
      </c>
      <c r="U126" s="35">
        <v>6.182212746345826</v>
      </c>
      <c r="V126" s="35">
        <v>6.099712744081258</v>
      </c>
      <c r="W126" s="35">
        <v>5.775105662070298</v>
      </c>
      <c r="X126" s="35">
        <v>5.224117724791203</v>
      </c>
      <c r="Y126" s="35">
        <v>4.556306560696059</v>
      </c>
      <c r="Z126" s="35">
        <v>3.8568107155808566</v>
      </c>
      <c r="AA126" s="35">
        <v>3.3224155742315347</v>
      </c>
      <c r="AB126" s="35">
        <v>3.1834944319287706</v>
      </c>
      <c r="AC126" s="35">
        <v>3.488848117608423</v>
      </c>
      <c r="AD126" s="35">
        <v>4.077655302513965</v>
      </c>
      <c r="AE126" s="35">
        <v>4.691877879851614</v>
      </c>
      <c r="AF126" s="35">
        <v>5.126254797098385</v>
      </c>
      <c r="AG126" s="35">
        <v>5.345919411034761</v>
      </c>
      <c r="AH126" s="35">
        <v>5.297026873638366</v>
      </c>
      <c r="AI126" s="35">
        <v>5.1034695989419525</v>
      </c>
      <c r="AJ126" s="35">
        <v>4.925074604600136</v>
      </c>
      <c r="AK126" s="35">
        <v>4.805375826684163</v>
      </c>
      <c r="AL126" s="35">
        <v>4.641551696715582</v>
      </c>
      <c r="AM126" s="35">
        <v>4.432453206078601</v>
      </c>
      <c r="AN126" s="35">
        <v>4.219904004112221</v>
      </c>
      <c r="AO126" s="35">
        <v>3.899549215422477</v>
      </c>
      <c r="AP126" s="35">
        <v>3.642944255628088</v>
      </c>
      <c r="AQ126" s="35">
        <v>3.727622303441827</v>
      </c>
      <c r="AR126" s="35">
        <v>4.2146313386699745</v>
      </c>
      <c r="AS126" s="35">
        <v>4.871055544626414</v>
      </c>
      <c r="AT126" s="35">
        <v>5.578499528539938</v>
      </c>
      <c r="AU126" s="35">
        <v>5.973151055226211</v>
      </c>
      <c r="AV126" s="35">
        <v>5.8080282183920335</v>
      </c>
      <c r="AW126" s="35">
        <v>5.012875586253548</v>
      </c>
      <c r="AX126" s="35">
        <v>3.891617546285834</v>
      </c>
      <c r="AY126" s="35">
        <v>2.725211111077952</v>
      </c>
      <c r="AZ126" s="35">
        <v>1.7843283228453348</v>
      </c>
      <c r="BA126" s="35">
        <v>1.1202765061190862</v>
      </c>
      <c r="BB126" s="35">
        <v>0.8428078486277151</v>
      </c>
      <c r="BC126" s="35">
        <v>0.8339855290509784</v>
      </c>
      <c r="BD126" s="35">
        <v>0.8835121521342735</v>
      </c>
      <c r="BE126" s="1">
        <f t="shared" si="1"/>
        <v>1</v>
      </c>
      <c r="BG126" s="44" t="s">
        <v>355</v>
      </c>
      <c r="BH126" s="55"/>
      <c r="BI126" s="55"/>
      <c r="BJ126" s="55"/>
      <c r="BK126" s="55"/>
      <c r="BL126" s="55"/>
      <c r="BM126" s="55"/>
      <c r="BN126" s="55"/>
      <c r="BO126" s="55"/>
      <c r="BP126" s="55"/>
      <c r="BQ126" s="55"/>
      <c r="BR126" s="55"/>
      <c r="BS126" s="55"/>
      <c r="BT126" s="55"/>
      <c r="BU126" s="55"/>
      <c r="BV126" s="55"/>
      <c r="BW126" s="55"/>
      <c r="BX126" s="55"/>
      <c r="BY126" s="55"/>
      <c r="BZ126" s="55"/>
      <c r="CA126" s="55"/>
      <c r="CB126" s="55"/>
      <c r="CC126" s="55"/>
      <c r="CD126" s="55">
        <v>3.0681576241273483</v>
      </c>
      <c r="CE126" s="55">
        <v>3.20197551585278</v>
      </c>
      <c r="CF126" s="55">
        <v>4.179455867788158</v>
      </c>
      <c r="CG126" s="55">
        <v>3.1962514894856437</v>
      </c>
      <c r="CH126" s="55">
        <v>2.3846526391453398</v>
      </c>
      <c r="CI126" s="55">
        <v>4.318174884821799</v>
      </c>
      <c r="CJ126" s="55">
        <v>6.114890422516729</v>
      </c>
      <c r="CK126" s="55">
        <v>5.564806484550075</v>
      </c>
      <c r="CL126" s="55">
        <v>5.094956524272973</v>
      </c>
      <c r="CM126" s="55">
        <v>4.35465190348631</v>
      </c>
      <c r="CN126" s="55">
        <v>4.164190263181463</v>
      </c>
      <c r="CO126" s="55">
        <v>4.567392917021207</v>
      </c>
      <c r="CP126" s="55">
        <v>4.276922033961196</v>
      </c>
      <c r="CQ126" s="55">
        <v>4.086157873279954</v>
      </c>
      <c r="CR126" s="55">
        <v>4.887552939584936</v>
      </c>
      <c r="CS126" s="55">
        <v>4.658368658345222</v>
      </c>
      <c r="CT126" s="55">
        <v>4.360363748213193</v>
      </c>
      <c r="CU126" s="55">
        <v>3.922071315328133</v>
      </c>
      <c r="CV126" s="55">
        <v>3.030534949532884</v>
      </c>
      <c r="CW126" s="55">
        <v>2.8205425844725007</v>
      </c>
      <c r="CX126" s="55">
        <v>2.63016044298757</v>
      </c>
      <c r="CY126" s="55">
        <v>2.6086616304566124</v>
      </c>
      <c r="CZ126" s="55">
        <v>-7.954941585848699</v>
      </c>
      <c r="DA126" s="55">
        <v>9.839580837750628</v>
      </c>
      <c r="DB126" s="55">
        <v>17.355447340862003</v>
      </c>
      <c r="DC126" s="55">
        <v>1.3352714210802605</v>
      </c>
      <c r="DD126" s="55">
        <v>1.3352714210802166</v>
      </c>
      <c r="DE126" s="55">
        <v>1.3352714210802605</v>
      </c>
    </row>
    <row r="127" spans="1:109" ht="17.25" thickBot="1" thickTop="1">
      <c r="A127" s="8">
        <v>5</v>
      </c>
      <c r="C127" s="29" t="str">
        <f>INDEX('[2]world'!$D$3:$D$400,MATCH(D127,'[2]world'!$B$3:$B$400,0))</f>
        <v>Kam</v>
      </c>
      <c r="D127" s="33" t="s">
        <v>181</v>
      </c>
      <c r="E127" s="35">
        <v>2.4019230146298347</v>
      </c>
      <c r="F127" s="35">
        <v>2.3808126122812556</v>
      </c>
      <c r="G127" s="35">
        <v>2.3688767936402755</v>
      </c>
      <c r="H127" s="35">
        <v>2.402476554392586</v>
      </c>
      <c r="I127" s="35">
        <v>2.494876736242246</v>
      </c>
      <c r="J127" s="35">
        <v>2.603516509175416</v>
      </c>
      <c r="K127" s="35">
        <v>2.7133007906553175</v>
      </c>
      <c r="L127" s="35">
        <v>2.742400365877561</v>
      </c>
      <c r="M127" s="35">
        <v>2.612388315382562</v>
      </c>
      <c r="N127" s="35">
        <v>2.2902014822261374</v>
      </c>
      <c r="O127" s="35">
        <v>1.8376681956527006</v>
      </c>
      <c r="P127" s="35">
        <v>1.4521473849104516</v>
      </c>
      <c r="Q127" s="35">
        <v>1.11114475345896</v>
      </c>
      <c r="R127" s="35">
        <v>0.6189872491650503</v>
      </c>
      <c r="S127" s="35">
        <v>-0.06649485698997637</v>
      </c>
      <c r="T127" s="35">
        <v>-0.8385940441739306</v>
      </c>
      <c r="U127" s="35">
        <v>-1.7802574578096726</v>
      </c>
      <c r="V127" s="35">
        <v>-2.5593950454616228</v>
      </c>
      <c r="W127" s="35">
        <v>-2.6491793196886144</v>
      </c>
      <c r="X127" s="35">
        <v>-1.713976061757999</v>
      </c>
      <c r="Y127" s="35">
        <v>-0.007915830289028408</v>
      </c>
      <c r="Z127" s="35">
        <v>1.9962676409632059</v>
      </c>
      <c r="AA127" s="35">
        <v>3.6489687605139016</v>
      </c>
      <c r="AB127" s="35">
        <v>4.659064957966058</v>
      </c>
      <c r="AC127" s="35">
        <v>4.8483114203776285</v>
      </c>
      <c r="AD127" s="35">
        <v>4.516243798961735</v>
      </c>
      <c r="AE127" s="35">
        <v>4.090505375336909</v>
      </c>
      <c r="AF127" s="35">
        <v>3.812831995956085</v>
      </c>
      <c r="AG127" s="35">
        <v>3.6043776285094338</v>
      </c>
      <c r="AH127" s="35">
        <v>3.5183191213420937</v>
      </c>
      <c r="AI127" s="35">
        <v>3.5020458978706515</v>
      </c>
      <c r="AJ127" s="35">
        <v>3.467309501137373</v>
      </c>
      <c r="AK127" s="35">
        <v>3.363167615131978</v>
      </c>
      <c r="AL127" s="35">
        <v>3.215356250139368</v>
      </c>
      <c r="AM127" s="35">
        <v>3.017147264569357</v>
      </c>
      <c r="AN127" s="35">
        <v>2.788613263989489</v>
      </c>
      <c r="AO127" s="35">
        <v>2.5600110707589416</v>
      </c>
      <c r="AP127" s="35">
        <v>2.3487795705305436</v>
      </c>
      <c r="AQ127" s="35">
        <v>2.1499130038066943</v>
      </c>
      <c r="AR127" s="35">
        <v>1.968511854709214</v>
      </c>
      <c r="AS127" s="35">
        <v>1.8040432985874642</v>
      </c>
      <c r="AT127" s="35">
        <v>1.6472865434531219</v>
      </c>
      <c r="AU127" s="35">
        <v>1.502351532987132</v>
      </c>
      <c r="AV127" s="35">
        <v>1.3835025378883812</v>
      </c>
      <c r="AW127" s="35">
        <v>1.2952286126398347</v>
      </c>
      <c r="AX127" s="35">
        <v>1.2324339885998448</v>
      </c>
      <c r="AY127" s="35">
        <v>1.1782021601111148</v>
      </c>
      <c r="AZ127" s="35">
        <v>1.1327603423559116</v>
      </c>
      <c r="BA127" s="35">
        <v>1.1114927154817182</v>
      </c>
      <c r="BB127" s="35">
        <v>1.116960858178306</v>
      </c>
      <c r="BC127" s="35">
        <v>1.1406518528950371</v>
      </c>
      <c r="BD127" s="35">
        <v>1.1737675066572528</v>
      </c>
      <c r="BE127" s="1">
        <f t="shared" si="1"/>
        <v>1</v>
      </c>
      <c r="BG127" s="44" t="s">
        <v>181</v>
      </c>
      <c r="BH127" s="55">
        <v>2.4019230146298347</v>
      </c>
      <c r="BI127" s="55">
        <v>2.380812612281234</v>
      </c>
      <c r="BJ127" s="55">
        <v>2.3688767936402755</v>
      </c>
      <c r="BK127" s="55">
        <v>2.402476554392586</v>
      </c>
      <c r="BL127" s="55">
        <v>2.4948767362422677</v>
      </c>
      <c r="BM127" s="55">
        <v>2.603516509175416</v>
      </c>
      <c r="BN127" s="55">
        <v>2.723648383419133</v>
      </c>
      <c r="BO127" s="55">
        <v>2.764518594104345</v>
      </c>
      <c r="BP127" s="55">
        <v>2.6297490934555507</v>
      </c>
      <c r="BQ127" s="55">
        <v>2.2819566677406153</v>
      </c>
      <c r="BR127" s="55">
        <v>1.7960864110746728</v>
      </c>
      <c r="BS127" s="55">
        <v>1.3519762128958197</v>
      </c>
      <c r="BT127" s="55">
        <v>0.970612403381082</v>
      </c>
      <c r="BU127" s="55">
        <v>0.5211278647598067</v>
      </c>
      <c r="BV127" s="55">
        <v>-0.010647620512057334</v>
      </c>
      <c r="BW127" s="55">
        <v>-0.5558783741540783</v>
      </c>
      <c r="BX127" s="55">
        <v>-1.2117130443198698</v>
      </c>
      <c r="BY127" s="55">
        <v>-1.733573754088554</v>
      </c>
      <c r="BZ127" s="55">
        <v>-1.7041573319556802</v>
      </c>
      <c r="CA127" s="55">
        <v>-0.8920991628920134</v>
      </c>
      <c r="CB127" s="55">
        <v>0.48518241647326993</v>
      </c>
      <c r="CC127" s="55">
        <v>2.074589279461141</v>
      </c>
      <c r="CD127" s="55">
        <v>3.39301028563273</v>
      </c>
      <c r="CE127" s="55">
        <v>4.214797554683166</v>
      </c>
      <c r="CF127" s="55">
        <v>4.397972126837129</v>
      </c>
      <c r="CG127" s="55">
        <v>4.168192825917508</v>
      </c>
      <c r="CH127" s="55">
        <v>3.854670020304648</v>
      </c>
      <c r="CI127" s="55">
        <v>3.6521402761738986</v>
      </c>
      <c r="CJ127" s="55">
        <v>3.505651288876542</v>
      </c>
      <c r="CK127" s="55">
        <v>3.4593593290828637</v>
      </c>
      <c r="CL127" s="55">
        <v>3.468037017542952</v>
      </c>
      <c r="CM127" s="55">
        <v>3.4618094687821652</v>
      </c>
      <c r="CN127" s="55">
        <v>3.391797989983339</v>
      </c>
      <c r="CO127" s="55">
        <v>3.2696079793381503</v>
      </c>
      <c r="CP127" s="55">
        <v>3.087060241435226</v>
      </c>
      <c r="CQ127" s="55">
        <v>2.8683210201076785</v>
      </c>
      <c r="CR127" s="55">
        <v>2.6502077147509953</v>
      </c>
      <c r="CS127" s="55">
        <v>2.453042321111337</v>
      </c>
      <c r="CT127" s="55">
        <v>2.2696609251718547</v>
      </c>
      <c r="CU127" s="55">
        <v>2.105924706383085</v>
      </c>
      <c r="CV127" s="55">
        <v>1.9620674070711954</v>
      </c>
      <c r="CW127" s="55">
        <v>1.822026125642967</v>
      </c>
      <c r="CX127" s="55">
        <v>1.6970668624373106</v>
      </c>
      <c r="CY127" s="55">
        <v>1.6154554356756883</v>
      </c>
      <c r="CZ127" s="55">
        <v>1.5859404889688706</v>
      </c>
      <c r="DA127" s="55">
        <v>1.593812355301073</v>
      </c>
      <c r="DB127" s="55">
        <v>1.6151221507218934</v>
      </c>
      <c r="DC127" s="55">
        <v>1.6330721554726713</v>
      </c>
      <c r="DD127" s="55">
        <v>1.6490523710528642</v>
      </c>
      <c r="DE127" s="55">
        <v>1.6573196933669962</v>
      </c>
    </row>
    <row r="128" spans="1:109" ht="17.25" thickBot="1" thickTop="1">
      <c r="A128" s="8">
        <v>5</v>
      </c>
      <c r="C128" s="29" t="str">
        <f>INDEX('[2]world'!$D$3:$D$400,MATCH(D128,'[2]world'!$B$3:$B$400,0))</f>
        <v>Kan</v>
      </c>
      <c r="D128" s="33" t="s">
        <v>182</v>
      </c>
      <c r="E128" s="35">
        <v>2.0694318138395196</v>
      </c>
      <c r="F128" s="35">
        <v>2.129072487067592</v>
      </c>
      <c r="G128" s="35">
        <v>2.1881798515875013</v>
      </c>
      <c r="H128" s="35">
        <v>2.242017244738334</v>
      </c>
      <c r="I128" s="35">
        <v>2.288049108045594</v>
      </c>
      <c r="J128" s="35">
        <v>2.3291600387060276</v>
      </c>
      <c r="K128" s="35">
        <v>2.370991619400277</v>
      </c>
      <c r="L128" s="35">
        <v>2.4161518681425562</v>
      </c>
      <c r="M128" s="35">
        <v>2.462469377750905</v>
      </c>
      <c r="N128" s="35">
        <v>2.5104538530668385</v>
      </c>
      <c r="O128" s="35">
        <v>2.560041490869634</v>
      </c>
      <c r="P128" s="35">
        <v>2.6020289415973332</v>
      </c>
      <c r="Q128" s="35">
        <v>2.6440939589691728</v>
      </c>
      <c r="R128" s="35">
        <v>2.7020883469732406</v>
      </c>
      <c r="S128" s="35">
        <v>2.779700217548489</v>
      </c>
      <c r="T128" s="35">
        <v>2.8649696936990456</v>
      </c>
      <c r="U128" s="35">
        <v>2.953591351927818</v>
      </c>
      <c r="V128" s="35">
        <v>3.022840196794309</v>
      </c>
      <c r="W128" s="35">
        <v>3.051175617980715</v>
      </c>
      <c r="X128" s="35">
        <v>3.030291366965744</v>
      </c>
      <c r="Y128" s="35">
        <v>2.9789499868108726</v>
      </c>
      <c r="Z128" s="35">
        <v>2.914202541365054</v>
      </c>
      <c r="AA128" s="35">
        <v>2.863396226749778</v>
      </c>
      <c r="AB128" s="35">
        <v>2.842472734347769</v>
      </c>
      <c r="AC128" s="35">
        <v>2.860897799322497</v>
      </c>
      <c r="AD128" s="35">
        <v>2.9016924310304075</v>
      </c>
      <c r="AE128" s="35">
        <v>2.9420192700487524</v>
      </c>
      <c r="AF128" s="35">
        <v>2.962094727289592</v>
      </c>
      <c r="AG128" s="35">
        <v>2.9594648389879534</v>
      </c>
      <c r="AH128" s="35">
        <v>2.9285159427107224</v>
      </c>
      <c r="AI128" s="35">
        <v>2.877219252824529</v>
      </c>
      <c r="AJ128" s="35">
        <v>2.8255605866034657</v>
      </c>
      <c r="AK128" s="35">
        <v>2.775215970174591</v>
      </c>
      <c r="AL128" s="35">
        <v>2.7113413178573373</v>
      </c>
      <c r="AM128" s="35">
        <v>2.632839913224773</v>
      </c>
      <c r="AN128" s="35">
        <v>2.5474500796971595</v>
      </c>
      <c r="AO128" s="35">
        <v>2.459669926208662</v>
      </c>
      <c r="AP128" s="35">
        <v>2.3821344141830294</v>
      </c>
      <c r="AQ128" s="35">
        <v>2.3257650866966526</v>
      </c>
      <c r="AR128" s="35">
        <v>2.2961280598710885</v>
      </c>
      <c r="AS128" s="35">
        <v>2.285205847444834</v>
      </c>
      <c r="AT128" s="35">
        <v>2.2793592375139005</v>
      </c>
      <c r="AU128" s="35">
        <v>2.2704995361250258</v>
      </c>
      <c r="AV128" s="35">
        <v>2.2614075713473643</v>
      </c>
      <c r="AW128" s="35">
        <v>2.249970482698258</v>
      </c>
      <c r="AX128" s="35">
        <v>2.237044873188767</v>
      </c>
      <c r="AY128" s="35">
        <v>2.224226546593167</v>
      </c>
      <c r="AZ128" s="35">
        <v>2.213007751520041</v>
      </c>
      <c r="BA128" s="35">
        <v>2.2031029453775255</v>
      </c>
      <c r="BB128" s="35">
        <v>2.194700462321642</v>
      </c>
      <c r="BC128" s="35">
        <v>2.186407346948783</v>
      </c>
      <c r="BD128" s="35">
        <v>2.1776341448656202</v>
      </c>
      <c r="BE128" s="1">
        <f t="shared" si="1"/>
        <v>1</v>
      </c>
      <c r="BG128" s="44" t="s">
        <v>182</v>
      </c>
      <c r="BH128" s="55">
        <v>2.0670979021700915</v>
      </c>
      <c r="BI128" s="55">
        <v>2.1260222936416646</v>
      </c>
      <c r="BJ128" s="55">
        <v>2.184644902908172</v>
      </c>
      <c r="BK128" s="55">
        <v>2.2386796374476354</v>
      </c>
      <c r="BL128" s="55">
        <v>2.285751185533261</v>
      </c>
      <c r="BM128" s="55">
        <v>2.3283021672174673</v>
      </c>
      <c r="BN128" s="55">
        <v>2.3716259167414226</v>
      </c>
      <c r="BO128" s="55">
        <v>2.417340924308003</v>
      </c>
      <c r="BP128" s="55">
        <v>2.462434556605967</v>
      </c>
      <c r="BQ128" s="55">
        <v>2.506944419498416</v>
      </c>
      <c r="BR128" s="55">
        <v>2.5515973273147305</v>
      </c>
      <c r="BS128" s="55">
        <v>2.590136650317493</v>
      </c>
      <c r="BT128" s="55">
        <v>2.6295648380791774</v>
      </c>
      <c r="BU128" s="55">
        <v>2.6825244093012515</v>
      </c>
      <c r="BV128" s="55">
        <v>2.7522924849118247</v>
      </c>
      <c r="BW128" s="55">
        <v>2.8291526508266314</v>
      </c>
      <c r="BX128" s="55">
        <v>2.909308826333598</v>
      </c>
      <c r="BY128" s="55">
        <v>2.9743162163793593</v>
      </c>
      <c r="BZ128" s="55">
        <v>3.0069230538705845</v>
      </c>
      <c r="CA128" s="55">
        <v>3.000315678562039</v>
      </c>
      <c r="CB128" s="55">
        <v>2.969604040651537</v>
      </c>
      <c r="CC128" s="55">
        <v>2.925528845818544</v>
      </c>
      <c r="CD128" s="55">
        <v>2.892923018316008</v>
      </c>
      <c r="CE128" s="55">
        <v>2.889978311579123</v>
      </c>
      <c r="CF128" s="55">
        <v>2.9255726100521224</v>
      </c>
      <c r="CG128" s="55">
        <v>2.9817432123979772</v>
      </c>
      <c r="CH128" s="55">
        <v>3.0373043339797197</v>
      </c>
      <c r="CI128" s="55">
        <v>3.069686650534017</v>
      </c>
      <c r="CJ128" s="55">
        <v>3.0718500653409824</v>
      </c>
      <c r="CK128" s="55">
        <v>3.037104408188844</v>
      </c>
      <c r="CL128" s="55">
        <v>2.976560001306426</v>
      </c>
      <c r="CM128" s="55">
        <v>2.914084143191872</v>
      </c>
      <c r="CN128" s="55">
        <v>2.8549090747219696</v>
      </c>
      <c r="CO128" s="55">
        <v>2.7851998200944883</v>
      </c>
      <c r="CP128" s="55">
        <v>2.7050566066757575</v>
      </c>
      <c r="CQ128" s="55">
        <v>2.6208220104596256</v>
      </c>
      <c r="CR128" s="55">
        <v>2.534525807981507</v>
      </c>
      <c r="CS128" s="55">
        <v>2.4573611609085546</v>
      </c>
      <c r="CT128" s="55">
        <v>2.400878683940746</v>
      </c>
      <c r="CU128" s="55">
        <v>2.370292505186726</v>
      </c>
      <c r="CV128" s="55">
        <v>2.357785808772367</v>
      </c>
      <c r="CW128" s="55">
        <v>2.34857421632665</v>
      </c>
      <c r="CX128" s="55">
        <v>2.336266611112721</v>
      </c>
      <c r="CY128" s="55">
        <v>2.326287252466017</v>
      </c>
      <c r="CZ128" s="55">
        <v>2.3173321704119294</v>
      </c>
      <c r="DA128" s="55">
        <v>2.308073796799004</v>
      </c>
      <c r="DB128" s="55">
        <v>2.299113255089544</v>
      </c>
      <c r="DC128" s="55">
        <v>2.2878232639328346</v>
      </c>
      <c r="DD128" s="55">
        <v>2.2701162093846468</v>
      </c>
      <c r="DE128" s="55">
        <v>2.2443815082894276</v>
      </c>
    </row>
    <row r="129" spans="1:109" ht="17.25" thickBot="1" thickTop="1">
      <c r="A129" s="8">
        <v>5</v>
      </c>
      <c r="C129" s="29" t="str">
        <f>INDEX('[2]world'!$D$3:$D$400,MATCH(D129,'[2]world'!$B$3:$B$400,0))</f>
        <v>CA</v>
      </c>
      <c r="D129" s="33" t="s">
        <v>183</v>
      </c>
      <c r="E129" s="35">
        <v>2.298626535240383</v>
      </c>
      <c r="F129" s="35">
        <v>2.0011221104430317</v>
      </c>
      <c r="G129" s="35">
        <v>1.859888233399044</v>
      </c>
      <c r="H129" s="35">
        <v>1.8628459276353113</v>
      </c>
      <c r="I129" s="35">
        <v>1.8857149433613698</v>
      </c>
      <c r="J129" s="35">
        <v>1.8101665970088165</v>
      </c>
      <c r="K129" s="35">
        <v>1.862813771013879</v>
      </c>
      <c r="L129" s="35">
        <v>1.7993565048012472</v>
      </c>
      <c r="M129" s="35">
        <v>1.6134085034638175</v>
      </c>
      <c r="N129" s="35">
        <v>1.359783472083835</v>
      </c>
      <c r="O129" s="35">
        <v>1.3978316003312905</v>
      </c>
      <c r="P129" s="35">
        <v>1.4966006370238194</v>
      </c>
      <c r="Q129" s="35">
        <v>1.5953696737163336</v>
      </c>
      <c r="R129" s="35">
        <v>1.6941387104088639</v>
      </c>
      <c r="S129" s="35">
        <v>1.7929077471013775</v>
      </c>
      <c r="T129" s="35">
        <v>1.8916767837938842</v>
      </c>
      <c r="U129" s="35">
        <v>1.3225950920266527</v>
      </c>
      <c r="V129" s="35">
        <v>1.175141392443527</v>
      </c>
      <c r="W129" s="35">
        <v>1.0035207146022374</v>
      </c>
      <c r="X129" s="35">
        <v>0.9976693601288306</v>
      </c>
      <c r="Y129" s="35">
        <v>1.2932449526976162</v>
      </c>
      <c r="Z129" s="35">
        <v>1.2405953870716073</v>
      </c>
      <c r="AA129" s="35">
        <v>1.2055552976839423</v>
      </c>
      <c r="AB129" s="35">
        <v>1.0028115147929693</v>
      </c>
      <c r="AC129" s="35">
        <v>0.9617338289518419</v>
      </c>
      <c r="AD129" s="35">
        <v>0.9294467033531912</v>
      </c>
      <c r="AE129" s="35">
        <v>1.0048793951148667</v>
      </c>
      <c r="AF129" s="35">
        <v>1.3117676818317876</v>
      </c>
      <c r="AG129" s="35">
        <v>1.2910648037258032</v>
      </c>
      <c r="AH129" s="35">
        <v>1.7835900458619576</v>
      </c>
      <c r="AI129" s="35">
        <v>1.4935931090138759</v>
      </c>
      <c r="AJ129" s="35">
        <v>1.3605060454428617</v>
      </c>
      <c r="AK129" s="35">
        <v>1.2274189818718528</v>
      </c>
      <c r="AL129" s="35">
        <v>1.094331918300857</v>
      </c>
      <c r="AM129" s="35">
        <v>0.9612448547298549</v>
      </c>
      <c r="AN129" s="35">
        <v>0.8281577911588449</v>
      </c>
      <c r="AO129" s="35">
        <v>1.0771646811962017</v>
      </c>
      <c r="AP129" s="35">
        <v>1.0570153946398477</v>
      </c>
      <c r="AQ129" s="35">
        <v>0.8656136632096822</v>
      </c>
      <c r="AR129" s="35">
        <v>0.8273693181705408</v>
      </c>
      <c r="AS129" s="35">
        <v>0.8829985768995509</v>
      </c>
      <c r="AT129" s="35">
        <v>1.0095216661895203</v>
      </c>
      <c r="AU129" s="35">
        <v>0.8971312766779347</v>
      </c>
      <c r="AV129" s="35">
        <v>0.9962327389326169</v>
      </c>
      <c r="AW129" s="35">
        <v>1.0020344243257475</v>
      </c>
      <c r="AX129" s="35">
        <v>0.9859037669688162</v>
      </c>
      <c r="AY129" s="35">
        <v>0.8139414275367666</v>
      </c>
      <c r="AZ129" s="35">
        <v>1.079789571081458</v>
      </c>
      <c r="BA129" s="35">
        <v>1.1754757856595217</v>
      </c>
      <c r="BB129" s="35">
        <v>1.2247712295950528</v>
      </c>
      <c r="BC129" s="35">
        <v>1.1686402565047298</v>
      </c>
      <c r="BD129" s="35">
        <v>1.0395179030601815</v>
      </c>
      <c r="BE129" s="1">
        <f t="shared" si="1"/>
        <v>1</v>
      </c>
      <c r="BG129" s="44" t="s">
        <v>183</v>
      </c>
      <c r="BH129" s="55">
        <v>2.2986265352404054</v>
      </c>
      <c r="BI129" s="55">
        <v>2.0011221104430317</v>
      </c>
      <c r="BJ129" s="55">
        <v>1.859888233399044</v>
      </c>
      <c r="BK129" s="55">
        <v>1.8628459276353113</v>
      </c>
      <c r="BL129" s="55">
        <v>1.8857149433613698</v>
      </c>
      <c r="BM129" s="55">
        <v>1.8101665970088165</v>
      </c>
      <c r="BN129" s="55">
        <v>1.862813771013879</v>
      </c>
      <c r="BO129" s="55">
        <v>1.7993565048012472</v>
      </c>
      <c r="BP129" s="55">
        <v>1.6134085034638175</v>
      </c>
      <c r="BQ129" s="55">
        <v>1.359783472083835</v>
      </c>
      <c r="BR129" s="55">
        <v>1.3978316003312905</v>
      </c>
      <c r="BS129" s="55">
        <v>1.4966006370238194</v>
      </c>
      <c r="BT129" s="55">
        <v>1.5953696737163336</v>
      </c>
      <c r="BU129" s="55">
        <v>1.6941387104088639</v>
      </c>
      <c r="BV129" s="55">
        <v>1.7929077471013775</v>
      </c>
      <c r="BW129" s="55">
        <v>1.8916767837938842</v>
      </c>
      <c r="BX129" s="55">
        <v>1.3225950920266527</v>
      </c>
      <c r="BY129" s="55">
        <v>1.175141392443527</v>
      </c>
      <c r="BZ129" s="55">
        <v>1.0035207146022374</v>
      </c>
      <c r="CA129" s="55">
        <v>0.9976693601288306</v>
      </c>
      <c r="CB129" s="55">
        <v>1.2932449526976162</v>
      </c>
      <c r="CC129" s="55">
        <v>1.2405953870716073</v>
      </c>
      <c r="CD129" s="55">
        <v>1.2055552976839423</v>
      </c>
      <c r="CE129" s="55">
        <v>1.0028115147929693</v>
      </c>
      <c r="CF129" s="55">
        <v>0.9617338289518419</v>
      </c>
      <c r="CG129" s="55">
        <v>0.9294467033531912</v>
      </c>
      <c r="CH129" s="55">
        <v>1.0048793951148667</v>
      </c>
      <c r="CI129" s="55">
        <v>1.3117676818317876</v>
      </c>
      <c r="CJ129" s="55">
        <v>1.2910648037258032</v>
      </c>
      <c r="CK129" s="55">
        <v>1.7835900458619576</v>
      </c>
      <c r="CL129" s="55">
        <v>1.4935931090138759</v>
      </c>
      <c r="CM129" s="55">
        <v>1.3605060454428617</v>
      </c>
      <c r="CN129" s="55">
        <v>1.2274189818718528</v>
      </c>
      <c r="CO129" s="55">
        <v>1.094331918300857</v>
      </c>
      <c r="CP129" s="55">
        <v>0.9612448547298549</v>
      </c>
      <c r="CQ129" s="55">
        <v>0.8281577911588449</v>
      </c>
      <c r="CR129" s="55">
        <v>1.0771646811962017</v>
      </c>
      <c r="CS129" s="55">
        <v>1.0570153946398477</v>
      </c>
      <c r="CT129" s="55">
        <v>0.8656136632096822</v>
      </c>
      <c r="CU129" s="55">
        <v>0.8273693181705408</v>
      </c>
      <c r="CV129" s="55">
        <v>0.8829985768995509</v>
      </c>
      <c r="CW129" s="55">
        <v>1.0095216661895203</v>
      </c>
      <c r="CX129" s="55">
        <v>0.8971312766779347</v>
      </c>
      <c r="CY129" s="55">
        <v>0.9962327389326169</v>
      </c>
      <c r="CZ129" s="55">
        <v>1.0020344243257475</v>
      </c>
      <c r="DA129" s="55">
        <v>0.9859037669688162</v>
      </c>
      <c r="DB129" s="55">
        <v>1.037554912092246</v>
      </c>
      <c r="DC129" s="55">
        <v>0.9965796766068938</v>
      </c>
      <c r="DD129" s="55">
        <v>1.01196565948682</v>
      </c>
      <c r="DE129" s="55">
        <v>1.2781432529320664</v>
      </c>
    </row>
    <row r="130" spans="1:109" ht="17.25" thickBot="1" thickTop="1">
      <c r="A130" s="8">
        <v>5</v>
      </c>
      <c r="C130" s="29" t="str">
        <f>INDEX('[2]world'!$D$3:$D$400,MATCH(D130,'[2]world'!$B$3:$B$400,0))</f>
        <v>KaVe</v>
      </c>
      <c r="D130" s="33" t="s">
        <v>184</v>
      </c>
      <c r="E130" s="35">
        <v>1.9841597775761877</v>
      </c>
      <c r="F130" s="35">
        <v>2.2774433268545073</v>
      </c>
      <c r="G130" s="35">
        <v>2.5398553778905586</v>
      </c>
      <c r="H130" s="35">
        <v>2.7128964182914905</v>
      </c>
      <c r="I130" s="35">
        <v>2.76620440004458</v>
      </c>
      <c r="J130" s="35">
        <v>2.738776146183173</v>
      </c>
      <c r="K130" s="35">
        <v>2.637799875570539</v>
      </c>
      <c r="L130" s="35">
        <v>2.5463000180054163</v>
      </c>
      <c r="M130" s="35">
        <v>2.544720175490127</v>
      </c>
      <c r="N130" s="35">
        <v>2.6658921309191546</v>
      </c>
      <c r="O130" s="35">
        <v>2.8317348009705907</v>
      </c>
      <c r="P130" s="35">
        <v>3.089428538421988</v>
      </c>
      <c r="Q130" s="35">
        <v>3.221630940806798</v>
      </c>
      <c r="R130" s="35">
        <v>2.9583725954215327</v>
      </c>
      <c r="S130" s="35">
        <v>2.21344311015446</v>
      </c>
      <c r="T130" s="35">
        <v>1.1928943437601365</v>
      </c>
      <c r="U130" s="35">
        <v>0.017342377105292475</v>
      </c>
      <c r="V130" s="35">
        <v>-0.9615675887001432</v>
      </c>
      <c r="W130" s="35">
        <v>-1.4191258570315919</v>
      </c>
      <c r="X130" s="35">
        <v>-1.1081407635736795</v>
      </c>
      <c r="Y130" s="35">
        <v>-0.22604221198787694</v>
      </c>
      <c r="Z130" s="35">
        <v>0.8925312740098038</v>
      </c>
      <c r="AA130" s="35">
        <v>1.7981815746825547</v>
      </c>
      <c r="AB130" s="35">
        <v>2.3027122257920016</v>
      </c>
      <c r="AC130" s="35">
        <v>2.2415785646178064</v>
      </c>
      <c r="AD130" s="35">
        <v>1.8189832148417886</v>
      </c>
      <c r="AE130" s="35">
        <v>1.2987588341715806</v>
      </c>
      <c r="AF130" s="35">
        <v>0.954337843382926</v>
      </c>
      <c r="AG130" s="35">
        <v>0.8568225110141664</v>
      </c>
      <c r="AH130" s="35">
        <v>1.111965476710174</v>
      </c>
      <c r="AI130" s="35">
        <v>1.5978661093481679</v>
      </c>
      <c r="AJ130" s="35">
        <v>2.128465450870376</v>
      </c>
      <c r="AK130" s="35">
        <v>2.518796868010522</v>
      </c>
      <c r="AL130" s="35">
        <v>2.72967822070874</v>
      </c>
      <c r="AM130" s="35">
        <v>2.705972681208082</v>
      </c>
      <c r="AN130" s="35">
        <v>2.524340914924018</v>
      </c>
      <c r="AO130" s="35">
        <v>2.3076637962777657</v>
      </c>
      <c r="AP130" s="35">
        <v>2.1362794833256973</v>
      </c>
      <c r="AQ130" s="35">
        <v>1.9926423250688983</v>
      </c>
      <c r="AR130" s="35">
        <v>1.8989824961036712</v>
      </c>
      <c r="AS130" s="35">
        <v>1.8372941565637042</v>
      </c>
      <c r="AT130" s="35">
        <v>1.7812319968624102</v>
      </c>
      <c r="AU130" s="35">
        <v>1.7028020038104008</v>
      </c>
      <c r="AV130" s="35">
        <v>1.597586924181689</v>
      </c>
      <c r="AW130" s="35">
        <v>1.4572745387006134</v>
      </c>
      <c r="AX130" s="35">
        <v>1.2981376696400067</v>
      </c>
      <c r="AY130" s="35">
        <v>1.1321153350821058</v>
      </c>
      <c r="AZ130" s="35">
        <v>0.9895117615417091</v>
      </c>
      <c r="BA130" s="35">
        <v>0.8961368470017078</v>
      </c>
      <c r="BB130" s="35">
        <v>0.8682454399679984</v>
      </c>
      <c r="BC130" s="35">
        <v>0.8865816157724965</v>
      </c>
      <c r="BD130" s="35">
        <v>0.9203503911731787</v>
      </c>
      <c r="BE130" s="1">
        <f t="shared" si="1"/>
        <v>1</v>
      </c>
      <c r="BG130" s="44" t="s">
        <v>184</v>
      </c>
      <c r="BH130" s="55">
        <v>3.028317594956685</v>
      </c>
      <c r="BI130" s="55">
        <v>2.9907186301931827</v>
      </c>
      <c r="BJ130" s="55">
        <v>2.969623311364816</v>
      </c>
      <c r="BK130" s="55">
        <v>3.008367515122091</v>
      </c>
      <c r="BL130" s="55">
        <v>3.1228833258207596</v>
      </c>
      <c r="BM130" s="55">
        <v>3.2574637211468</v>
      </c>
      <c r="BN130" s="55">
        <v>3.4294325172567217</v>
      </c>
      <c r="BO130" s="55">
        <v>3.5066284740336533</v>
      </c>
      <c r="BP130" s="55">
        <v>3.334223288853571</v>
      </c>
      <c r="BQ130" s="55">
        <v>2.8626170046624146</v>
      </c>
      <c r="BR130" s="55">
        <v>2.2188071082926273</v>
      </c>
      <c r="BS130" s="55">
        <v>1.5410229392458503</v>
      </c>
      <c r="BT130" s="55">
        <v>0.9791240477170045</v>
      </c>
      <c r="BU130" s="55">
        <v>0.5882809161064321</v>
      </c>
      <c r="BV130" s="55">
        <v>0.43669062056434366</v>
      </c>
      <c r="BW130" s="55">
        <v>0.46898986363493955</v>
      </c>
      <c r="BX130" s="55">
        <v>0.5352011698367486</v>
      </c>
      <c r="BY130" s="55">
        <v>0.5896668630183917</v>
      </c>
      <c r="BZ130" s="55">
        <v>0.7258678329755628</v>
      </c>
      <c r="CA130" s="55">
        <v>0.9466344453003532</v>
      </c>
      <c r="CB130" s="55">
        <v>1.2202824323716313</v>
      </c>
      <c r="CC130" s="55">
        <v>1.5343323218795415</v>
      </c>
      <c r="CD130" s="55">
        <v>1.825900056864286</v>
      </c>
      <c r="CE130" s="55">
        <v>2.029637896223509</v>
      </c>
      <c r="CF130" s="55">
        <v>2.1121861897606546</v>
      </c>
      <c r="CG130" s="55">
        <v>2.1112145624948386</v>
      </c>
      <c r="CH130" s="55">
        <v>2.0810969701739603</v>
      </c>
      <c r="CI130" s="55">
        <v>2.0718149039445075</v>
      </c>
      <c r="CJ130" s="55">
        <v>2.092918694026414</v>
      </c>
      <c r="CK130" s="55">
        <v>2.1597913997516995</v>
      </c>
      <c r="CL130" s="55">
        <v>2.250294794509404</v>
      </c>
      <c r="CM130" s="55">
        <v>2.3404106623041034</v>
      </c>
      <c r="CN130" s="55">
        <v>2.3949145122660767</v>
      </c>
      <c r="CO130" s="55">
        <v>2.3977983308208306</v>
      </c>
      <c r="CP130" s="55">
        <v>2.3362549885972133</v>
      </c>
      <c r="CQ130" s="55">
        <v>2.2334571947106063</v>
      </c>
      <c r="CR130" s="55">
        <v>2.117070158534036</v>
      </c>
      <c r="CS130" s="55">
        <v>2.0141582017446042</v>
      </c>
      <c r="CT130" s="55">
        <v>1.9275997370214664</v>
      </c>
      <c r="CU130" s="55">
        <v>1.8665563200836233</v>
      </c>
      <c r="CV130" s="55">
        <v>1.8230138478039764</v>
      </c>
      <c r="CW130" s="55">
        <v>1.7838848471372546</v>
      </c>
      <c r="CX130" s="55">
        <v>1.7378856118405672</v>
      </c>
      <c r="CY130" s="55">
        <v>1.686576254969077</v>
      </c>
      <c r="CZ130" s="55">
        <v>1.6275448590580364</v>
      </c>
      <c r="DA130" s="55">
        <v>1.5642041160823343</v>
      </c>
      <c r="DB130" s="55">
        <v>1.501124230980571</v>
      </c>
      <c r="DC130" s="55">
        <v>1.4457796879090352</v>
      </c>
      <c r="DD130" s="55">
        <v>1.4045217248864852</v>
      </c>
      <c r="DE130" s="55">
        <v>1.3809144854556374</v>
      </c>
    </row>
    <row r="131" spans="1:109" ht="17.25" thickBot="1" thickTop="1">
      <c r="A131" s="8">
        <v>5</v>
      </c>
      <c r="C131" s="29" t="str">
        <f>INDEX('[2]world'!$D$3:$D$400,MATCH(D131,'[2]world'!$B$3:$B$400,0))</f>
        <v>Katar</v>
      </c>
      <c r="D131" s="33" t="s">
        <v>290</v>
      </c>
      <c r="E131" s="35">
        <v>7.07009694232277</v>
      </c>
      <c r="F131" s="35">
        <v>8.169302256278215</v>
      </c>
      <c r="G131" s="35">
        <v>8.961271789389471</v>
      </c>
      <c r="H131" s="35">
        <v>9.245436853958973</v>
      </c>
      <c r="I131" s="35">
        <v>9.02011636983465</v>
      </c>
      <c r="J131" s="35">
        <v>8.554318982483492</v>
      </c>
      <c r="K131" s="35">
        <v>8.03784588040617</v>
      </c>
      <c r="L131" s="35">
        <v>7.702979130715408</v>
      </c>
      <c r="M131" s="35">
        <v>7.6382779219352255</v>
      </c>
      <c r="N131" s="35">
        <v>7.864940804260333</v>
      </c>
      <c r="O131" s="35">
        <v>8.193793520059971</v>
      </c>
      <c r="P131" s="35">
        <v>8.662538970703961</v>
      </c>
      <c r="Q131" s="35">
        <v>8.910784408146014</v>
      </c>
      <c r="R131" s="35">
        <v>8.609654706934178</v>
      </c>
      <c r="S131" s="35">
        <v>7.759405137848815</v>
      </c>
      <c r="T131" s="35">
        <v>6.7476271885304975</v>
      </c>
      <c r="U131" s="35">
        <v>5.56345804783788</v>
      </c>
      <c r="V131" s="35">
        <v>4.822267178290709</v>
      </c>
      <c r="W131" s="35">
        <v>5.1439417800102225</v>
      </c>
      <c r="X131" s="35">
        <v>6.657484708665408</v>
      </c>
      <c r="Y131" s="35">
        <v>8.623794336937545</v>
      </c>
      <c r="Z131" s="35">
        <v>10.34271877451273</v>
      </c>
      <c r="AA131" s="35">
        <v>11.147833070974023</v>
      </c>
      <c r="AB131" s="35">
        <v>10.960237983431732</v>
      </c>
      <c r="AC131" s="35">
        <v>9.877041750357074</v>
      </c>
      <c r="AD131" s="35">
        <v>8.397404789678902</v>
      </c>
      <c r="AE131" s="35">
        <v>7.115101304456103</v>
      </c>
      <c r="AF131" s="35">
        <v>6.114254155283606</v>
      </c>
      <c r="AG131" s="35">
        <v>5.076322710707894</v>
      </c>
      <c r="AH131" s="35">
        <v>3.9959589683120136</v>
      </c>
      <c r="AI131" s="35">
        <v>2.950503797617735</v>
      </c>
      <c r="AJ131" s="35">
        <v>1.9242781057511322</v>
      </c>
      <c r="AK131" s="35">
        <v>1.086991848354278</v>
      </c>
      <c r="AL131" s="35">
        <v>0.6565808010884702</v>
      </c>
      <c r="AM131" s="35">
        <v>0.7513116332483352</v>
      </c>
      <c r="AN131" s="35">
        <v>1.2534070366019872</v>
      </c>
      <c r="AO131" s="35">
        <v>2.18021583097014</v>
      </c>
      <c r="AP131" s="35">
        <v>3.1437199963835463</v>
      </c>
      <c r="AQ131" s="35">
        <v>3.7199391246747338</v>
      </c>
      <c r="AR131" s="35">
        <v>3.762316912285782</v>
      </c>
      <c r="AS131" s="35">
        <v>3.6334992080679105</v>
      </c>
      <c r="AT131" s="35">
        <v>2.852537085003165</v>
      </c>
      <c r="AU131" s="35">
        <v>2.6158945962358624</v>
      </c>
      <c r="AV131" s="35">
        <v>4.591495953000745</v>
      </c>
      <c r="AW131" s="35">
        <v>9.014418458880117</v>
      </c>
      <c r="AX131" s="35">
        <v>13.801933927880475</v>
      </c>
      <c r="AY131" s="35">
        <v>17.53471123825102</v>
      </c>
      <c r="AZ131" s="35">
        <v>18.58831697314693</v>
      </c>
      <c r="BA131" s="35">
        <v>16.967292329553764</v>
      </c>
      <c r="BB131" s="35">
        <v>13.495179434708174</v>
      </c>
      <c r="BC131" s="35">
        <v>9.602200062389892</v>
      </c>
      <c r="BD131" s="35">
        <v>6.133257742958936</v>
      </c>
      <c r="BE131" s="1">
        <f t="shared" si="1"/>
        <v>1</v>
      </c>
      <c r="BG131" s="44" t="s">
        <v>290</v>
      </c>
      <c r="BH131" s="55">
        <v>6.649599128836421</v>
      </c>
      <c r="BI131" s="55">
        <v>7.696104113612839</v>
      </c>
      <c r="BJ131" s="55">
        <v>8.56489953223926</v>
      </c>
      <c r="BK131" s="55">
        <v>9.130840584045103</v>
      </c>
      <c r="BL131" s="55">
        <v>9.374490781286227</v>
      </c>
      <c r="BM131" s="55">
        <v>9.41694021672051</v>
      </c>
      <c r="BN131" s="55">
        <v>9.323009585099683</v>
      </c>
      <c r="BO131" s="55">
        <v>9.228872519429702</v>
      </c>
      <c r="BP131" s="55">
        <v>9.212373800524515</v>
      </c>
      <c r="BQ131" s="55">
        <v>9.288597917672895</v>
      </c>
      <c r="BR131" s="55">
        <v>9.347498346398886</v>
      </c>
      <c r="BS131" s="55">
        <v>9.524485181697528</v>
      </c>
      <c r="BT131" s="55">
        <v>9.520252778750883</v>
      </c>
      <c r="BU131" s="55">
        <v>9.01970521266075</v>
      </c>
      <c r="BV131" s="55">
        <v>8.034169433015792</v>
      </c>
      <c r="BW131" s="55">
        <v>6.91664827434066</v>
      </c>
      <c r="BX131" s="55">
        <v>5.699417019939493</v>
      </c>
      <c r="BY131" s="55">
        <v>4.892995690853057</v>
      </c>
      <c r="BZ131" s="55">
        <v>4.985686028284619</v>
      </c>
      <c r="CA131" s="55">
        <v>6.090014040399411</v>
      </c>
      <c r="CB131" s="55">
        <v>7.631777390909791</v>
      </c>
      <c r="CC131" s="55">
        <v>9.039213254670551</v>
      </c>
      <c r="CD131" s="55">
        <v>9.762124617911477</v>
      </c>
      <c r="CE131" s="55">
        <v>9.712342049706892</v>
      </c>
      <c r="CF131" s="55">
        <v>8.923652898928474</v>
      </c>
      <c r="CG131" s="55">
        <v>7.784276405264384</v>
      </c>
      <c r="CH131" s="55">
        <v>6.760046799003344</v>
      </c>
      <c r="CI131" s="55">
        <v>5.958971975033365</v>
      </c>
      <c r="CJ131" s="55">
        <v>5.165460222819919</v>
      </c>
      <c r="CK131" s="55">
        <v>4.388440623739223</v>
      </c>
      <c r="CL131" s="55">
        <v>3.664976345277757</v>
      </c>
      <c r="CM131" s="55">
        <v>3.0225646918734954</v>
      </c>
      <c r="CN131" s="55">
        <v>2.5092883775897237</v>
      </c>
      <c r="CO131" s="55">
        <v>2.1632130496279376</v>
      </c>
      <c r="CP131" s="55">
        <v>2.0128182486086446</v>
      </c>
      <c r="CQ131" s="55">
        <v>2.0475015752800796</v>
      </c>
      <c r="CR131" s="55">
        <v>2.2179805695856465</v>
      </c>
      <c r="CS131" s="55">
        <v>2.5258413855086763</v>
      </c>
      <c r="CT131" s="55">
        <v>3.019558474268971</v>
      </c>
      <c r="CU131" s="55">
        <v>3.6968948451808723</v>
      </c>
      <c r="CV131" s="55">
        <v>4.517044512967652</v>
      </c>
      <c r="CW131" s="55">
        <v>4.9734892759884435</v>
      </c>
      <c r="CX131" s="55">
        <v>5.441204734838824</v>
      </c>
      <c r="CY131" s="55">
        <v>6.639430138772859</v>
      </c>
      <c r="CZ131" s="55">
        <v>8.578873147549272</v>
      </c>
      <c r="DA131" s="55">
        <v>10.51812107668207</v>
      </c>
      <c r="DB131" s="55">
        <v>12.227852761623154</v>
      </c>
      <c r="DC131" s="55">
        <v>12.827264831410709</v>
      </c>
      <c r="DD131" s="55">
        <v>11.865382461012368</v>
      </c>
      <c r="DE131" s="55">
        <v>9.564711200437829</v>
      </c>
    </row>
    <row r="132" spans="1:109" ht="17.25" thickBot="1" thickTop="1">
      <c r="A132" s="8">
        <v>5</v>
      </c>
      <c r="C132" s="29" t="str">
        <f>INDEX('[2]world'!$D$3:$D$400,MATCH(D132,'[2]world'!$B$3:$B$400,0))</f>
        <v>Kenia</v>
      </c>
      <c r="D132" s="33" t="s">
        <v>239</v>
      </c>
      <c r="E132" s="35">
        <v>3.0686896605002096</v>
      </c>
      <c r="F132" s="35">
        <v>3.10944015856465</v>
      </c>
      <c r="G132" s="35">
        <v>3.14934872994441</v>
      </c>
      <c r="H132" s="35">
        <v>3.187059159417401</v>
      </c>
      <c r="I132" s="35">
        <v>3.2221809621734057</v>
      </c>
      <c r="J132" s="35">
        <v>3.2564459939254746</v>
      </c>
      <c r="K132" s="35">
        <v>3.288785168195419</v>
      </c>
      <c r="L132" s="35">
        <v>3.3237910416322194</v>
      </c>
      <c r="M132" s="35">
        <v>3.3672090742253116</v>
      </c>
      <c r="N132" s="35">
        <v>3.4206249983160735</v>
      </c>
      <c r="O132" s="35">
        <v>3.4790474685543047</v>
      </c>
      <c r="P132" s="35">
        <v>3.53602427900943</v>
      </c>
      <c r="Q132" s="35">
        <v>3.5864201014088937</v>
      </c>
      <c r="R132" s="35">
        <v>3.6297005180344835</v>
      </c>
      <c r="S132" s="35">
        <v>3.664404231017803</v>
      </c>
      <c r="T132" s="35">
        <v>3.6921068622738673</v>
      </c>
      <c r="U132" s="35">
        <v>3.710957663479981</v>
      </c>
      <c r="V132" s="35">
        <v>3.7265613504569117</v>
      </c>
      <c r="W132" s="35">
        <v>3.74609724162928</v>
      </c>
      <c r="X132" s="35">
        <v>3.7714535183300195</v>
      </c>
      <c r="Y132" s="35">
        <v>3.7961408244724493</v>
      </c>
      <c r="Z132" s="35">
        <v>3.8138318947075542</v>
      </c>
      <c r="AA132" s="35">
        <v>3.81681358359489</v>
      </c>
      <c r="AB132" s="35">
        <v>3.801873571574368</v>
      </c>
      <c r="AC132" s="35">
        <v>3.7670840368959726</v>
      </c>
      <c r="AD132" s="35">
        <v>3.7172678693361947</v>
      </c>
      <c r="AE132" s="35">
        <v>3.6590299547899074</v>
      </c>
      <c r="AF132" s="35">
        <v>3.597040707158673</v>
      </c>
      <c r="AG132" s="35">
        <v>3.5311580269286673</v>
      </c>
      <c r="AH132" s="35">
        <v>3.462779201509499</v>
      </c>
      <c r="AI132" s="35">
        <v>3.3908497613547666</v>
      </c>
      <c r="AJ132" s="35">
        <v>3.3258512786464385</v>
      </c>
      <c r="AK132" s="35">
        <v>3.255897638438923</v>
      </c>
      <c r="AL132" s="35">
        <v>3.1605126087625854</v>
      </c>
      <c r="AM132" s="35">
        <v>3.0349491562612805</v>
      </c>
      <c r="AN132" s="35">
        <v>2.8959048563732357</v>
      </c>
      <c r="AO132" s="35">
        <v>2.7542695581089833</v>
      </c>
      <c r="AP132" s="35">
        <v>2.636592206403143</v>
      </c>
      <c r="AQ132" s="35">
        <v>2.563628620154208</v>
      </c>
      <c r="AR132" s="35">
        <v>2.5458897577734714</v>
      </c>
      <c r="AS132" s="35">
        <v>2.5652740510404177</v>
      </c>
      <c r="AT132" s="35">
        <v>2.5976084486095736</v>
      </c>
      <c r="AU132" s="35">
        <v>2.620534376360099</v>
      </c>
      <c r="AV132" s="35">
        <v>2.6298395091691855</v>
      </c>
      <c r="AW132" s="35">
        <v>2.618476940912461</v>
      </c>
      <c r="AX132" s="35">
        <v>2.595259834287544</v>
      </c>
      <c r="AY132" s="35">
        <v>2.5678502520804507</v>
      </c>
      <c r="AZ132" s="35">
        <v>2.5513920774453274</v>
      </c>
      <c r="BA132" s="35">
        <v>2.5552180739273433</v>
      </c>
      <c r="BB132" s="35">
        <v>2.58433513149394</v>
      </c>
      <c r="BC132" s="35">
        <v>2.6272113285425265</v>
      </c>
      <c r="BD132" s="35">
        <v>2.671892518513418</v>
      </c>
      <c r="BE132" s="1">
        <f t="shared" si="1"/>
        <v>1</v>
      </c>
      <c r="BG132" s="44" t="s">
        <v>239</v>
      </c>
      <c r="BH132" s="55">
        <v>3.067150780069183</v>
      </c>
      <c r="BI132" s="55">
        <v>3.1074028459295384</v>
      </c>
      <c r="BJ132" s="55">
        <v>3.146924181142969</v>
      </c>
      <c r="BK132" s="55">
        <v>3.1844610232857207</v>
      </c>
      <c r="BL132" s="55">
        <v>3.2196535430632904</v>
      </c>
      <c r="BM132" s="55">
        <v>3.2541940216322387</v>
      </c>
      <c r="BN132" s="55">
        <v>3.2868236958367234</v>
      </c>
      <c r="BO132" s="55">
        <v>3.3220638302531182</v>
      </c>
      <c r="BP132" s="55">
        <v>3.365743846638667</v>
      </c>
      <c r="BQ132" s="55">
        <v>3.4194180594214045</v>
      </c>
      <c r="BR132" s="55">
        <v>3.478101886389447</v>
      </c>
      <c r="BS132" s="55">
        <v>3.5353303381734866</v>
      </c>
      <c r="BT132" s="55">
        <v>3.5859654426480625</v>
      </c>
      <c r="BU132" s="55">
        <v>3.629384010976575</v>
      </c>
      <c r="BV132" s="55">
        <v>3.664144043832219</v>
      </c>
      <c r="BW132" s="55">
        <v>3.6918468830236826</v>
      </c>
      <c r="BX132" s="55">
        <v>3.7105842628990677</v>
      </c>
      <c r="BY132" s="55">
        <v>3.7260894023943623</v>
      </c>
      <c r="BZ132" s="55">
        <v>3.745662481308227</v>
      </c>
      <c r="CA132" s="55">
        <v>3.7712184367271995</v>
      </c>
      <c r="CB132" s="55">
        <v>3.7961800699821877</v>
      </c>
      <c r="CC132" s="55">
        <v>3.815613670310302</v>
      </c>
      <c r="CD132" s="55">
        <v>3.8202586898302893</v>
      </c>
      <c r="CE132" s="55">
        <v>3.804310799072504</v>
      </c>
      <c r="CF132" s="55">
        <v>3.7652546022794366</v>
      </c>
      <c r="CG132" s="55">
        <v>3.7100450134473695</v>
      </c>
      <c r="CH132" s="55">
        <v>3.645537920855825</v>
      </c>
      <c r="CI132" s="55">
        <v>3.580558687791211</v>
      </c>
      <c r="CJ132" s="55">
        <v>3.5192399336505225</v>
      </c>
      <c r="CK132" s="55">
        <v>3.464340392416233</v>
      </c>
      <c r="CL132" s="55">
        <v>3.4109926420612884</v>
      </c>
      <c r="CM132" s="55">
        <v>3.3637784730226596</v>
      </c>
      <c r="CN132" s="55">
        <v>3.307720345718787</v>
      </c>
      <c r="CO132" s="55">
        <v>3.223688517608694</v>
      </c>
      <c r="CP132" s="55">
        <v>3.1062745373716196</v>
      </c>
      <c r="CQ132" s="55">
        <v>2.9722378707771338</v>
      </c>
      <c r="CR132" s="55">
        <v>2.8376103884127595</v>
      </c>
      <c r="CS132" s="55">
        <v>2.7248654937174948</v>
      </c>
      <c r="CT132" s="55">
        <v>2.6460413844175323</v>
      </c>
      <c r="CU132" s="55">
        <v>2.609321054520792</v>
      </c>
      <c r="CV132" s="55">
        <v>2.6024772644430105</v>
      </c>
      <c r="CW132" s="55">
        <v>2.6018091633127702</v>
      </c>
      <c r="CX132" s="55">
        <v>2.5981233675374615</v>
      </c>
      <c r="CY132" s="55">
        <v>2.601302888521728</v>
      </c>
      <c r="CZ132" s="55">
        <v>2.6097162891714625</v>
      </c>
      <c r="DA132" s="55">
        <v>2.6205865101900843</v>
      </c>
      <c r="DB132" s="55">
        <v>2.6309551276808194</v>
      </c>
      <c r="DC132" s="55">
        <v>2.638383610901545</v>
      </c>
      <c r="DD132" s="55">
        <v>2.641582839272308</v>
      </c>
      <c r="DE132" s="55">
        <v>2.6391713013645313</v>
      </c>
    </row>
    <row r="133" spans="1:109" ht="17.25" thickBot="1" thickTop="1">
      <c r="A133" s="8">
        <v>5</v>
      </c>
      <c r="C133" s="29" t="str">
        <f>INDEX('[2]world'!$D$3:$D$400,MATCH(D133,'[2]world'!$B$3:$B$400,0))</f>
        <v>Kip</v>
      </c>
      <c r="D133" s="33" t="s">
        <v>197</v>
      </c>
      <c r="E133" s="35">
        <v>1.045416021653432</v>
      </c>
      <c r="F133" s="35">
        <v>0.6041084397671757</v>
      </c>
      <c r="G133" s="35">
        <v>0.2250838516568258</v>
      </c>
      <c r="H133" s="35">
        <v>0.038762373296289475</v>
      </c>
      <c r="I133" s="35">
        <v>0.12414607949439685</v>
      </c>
      <c r="J133" s="35">
        <v>0.40456492082055573</v>
      </c>
      <c r="K133" s="35">
        <v>0.7448236508493417</v>
      </c>
      <c r="L133" s="35">
        <v>1.0193851348988683</v>
      </c>
      <c r="M133" s="35">
        <v>1.2091005205311587</v>
      </c>
      <c r="N133" s="35">
        <v>1.2669323922012774</v>
      </c>
      <c r="O133" s="35">
        <v>1.2313684157438518</v>
      </c>
      <c r="P133" s="35">
        <v>1.1746908845367214</v>
      </c>
      <c r="Q133" s="35">
        <v>1.145292382241437</v>
      </c>
      <c r="R133" s="35">
        <v>1.1272866508350334</v>
      </c>
      <c r="S133" s="35">
        <v>1.1324653001392366</v>
      </c>
      <c r="T133" s="35">
        <v>1.1485610016401966</v>
      </c>
      <c r="U133" s="35">
        <v>1.1879892210965965</v>
      </c>
      <c r="V133" s="35">
        <v>1.2076972384530051</v>
      </c>
      <c r="W133" s="35">
        <v>1.1515650809109312</v>
      </c>
      <c r="X133" s="35">
        <v>0.9965239878779373</v>
      </c>
      <c r="Y133" s="35">
        <v>0.7879130419168505</v>
      </c>
      <c r="Z133" s="35">
        <v>0.5462725664720206</v>
      </c>
      <c r="AA133" s="35">
        <v>0.36595199476191753</v>
      </c>
      <c r="AB133" s="35">
        <v>0.3396980620576529</v>
      </c>
      <c r="AC133" s="35">
        <v>0.5224420042199595</v>
      </c>
      <c r="AD133" s="35">
        <v>0.8519288305024494</v>
      </c>
      <c r="AE133" s="35">
        <v>1.220791520845352</v>
      </c>
      <c r="AF133" s="35">
        <v>1.53753821133811</v>
      </c>
      <c r="AG133" s="35">
        <v>1.7942007297701439</v>
      </c>
      <c r="AH133" s="35">
        <v>1.958747270427336</v>
      </c>
      <c r="AI133" s="35">
        <v>2.050853193703292</v>
      </c>
      <c r="AJ133" s="35">
        <v>2.1326715544850274</v>
      </c>
      <c r="AK133" s="35">
        <v>2.2121041216968167</v>
      </c>
      <c r="AL133" s="35">
        <v>2.241559925644319</v>
      </c>
      <c r="AM133" s="35">
        <v>2.2158276195331013</v>
      </c>
      <c r="AN133" s="35">
        <v>2.1528289605958566</v>
      </c>
      <c r="AO133" s="35">
        <v>2.0655549741228096</v>
      </c>
      <c r="AP133" s="35">
        <v>1.9819983451458085</v>
      </c>
      <c r="AQ133" s="35">
        <v>1.9236568822648046</v>
      </c>
      <c r="AR133" s="35">
        <v>1.9029099528442606</v>
      </c>
      <c r="AS133" s="35">
        <v>1.9039550994465353</v>
      </c>
      <c r="AT133" s="35">
        <v>1.9097839117976683</v>
      </c>
      <c r="AU133" s="35">
        <v>1.8948147865262568</v>
      </c>
      <c r="AV133" s="35">
        <v>1.8463543865293297</v>
      </c>
      <c r="AW133" s="35">
        <v>1.7550129188917698</v>
      </c>
      <c r="AX133" s="35">
        <v>1.6360706434260612</v>
      </c>
      <c r="AY133" s="35">
        <v>1.5100001732022665</v>
      </c>
      <c r="AZ133" s="35">
        <v>1.3977404640705478</v>
      </c>
      <c r="BA133" s="35">
        <v>1.3059827829832817</v>
      </c>
      <c r="BB133" s="35">
        <v>1.2431220389371445</v>
      </c>
      <c r="BC133" s="35">
        <v>1.200860328002113</v>
      </c>
      <c r="BD133" s="35">
        <v>1.1635962295269922</v>
      </c>
      <c r="BE133" s="1">
        <f t="shared" si="1"/>
        <v>1</v>
      </c>
      <c r="BG133" s="44" t="s">
        <v>197</v>
      </c>
      <c r="BH133" s="55">
        <v>1.0746971272402988</v>
      </c>
      <c r="BI133" s="55">
        <v>0.6183330329543846</v>
      </c>
      <c r="BJ133" s="55">
        <v>0.2290324643655073</v>
      </c>
      <c r="BK133" s="55">
        <v>0.055533211065036926</v>
      </c>
      <c r="BL133" s="55">
        <v>0.1862693460337656</v>
      </c>
      <c r="BM133" s="55">
        <v>0.5222231699063777</v>
      </c>
      <c r="BN133" s="55">
        <v>0.9479165182918013</v>
      </c>
      <c r="BO133" s="55">
        <v>1.2669256127070077</v>
      </c>
      <c r="BP133" s="55">
        <v>1.3623197939769391</v>
      </c>
      <c r="BQ133" s="55">
        <v>1.150256009296843</v>
      </c>
      <c r="BR133" s="55">
        <v>0.7344058154361782</v>
      </c>
      <c r="BS133" s="55">
        <v>0.27020679778005247</v>
      </c>
      <c r="BT133" s="55">
        <v>-0.0999433845556988</v>
      </c>
      <c r="BU133" s="55">
        <v>-0.3499389714970521</v>
      </c>
      <c r="BV133" s="55">
        <v>-0.4185397396562125</v>
      </c>
      <c r="BW133" s="55">
        <v>-0.342958510171646</v>
      </c>
      <c r="BX133" s="55">
        <v>-0.24881889660353657</v>
      </c>
      <c r="BY133" s="55">
        <v>-0.16946546689231914</v>
      </c>
      <c r="BZ133" s="55">
        <v>-0.01598970068874231</v>
      </c>
      <c r="CA133" s="55">
        <v>0.21786626562209419</v>
      </c>
      <c r="CB133" s="55">
        <v>0.5014425308771199</v>
      </c>
      <c r="CC133" s="55">
        <v>0.8315968135625944</v>
      </c>
      <c r="CD133" s="55">
        <v>1.1306248586874943</v>
      </c>
      <c r="CE133" s="55">
        <v>1.304294218402978</v>
      </c>
      <c r="CF133" s="55">
        <v>1.3092366561648292</v>
      </c>
      <c r="CG133" s="55">
        <v>1.1998210566304137</v>
      </c>
      <c r="CH133" s="55">
        <v>1.0497820056692357</v>
      </c>
      <c r="CI133" s="55">
        <v>0.9432115907612327</v>
      </c>
      <c r="CJ133" s="55">
        <v>0.9094898172668197</v>
      </c>
      <c r="CK133" s="55">
        <v>0.9836509644766276</v>
      </c>
      <c r="CL133" s="55">
        <v>1.1300840894530941</v>
      </c>
      <c r="CM133" s="55">
        <v>1.2862941684270526</v>
      </c>
      <c r="CN133" s="55">
        <v>1.4042105737360846</v>
      </c>
      <c r="CO133" s="55">
        <v>1.486983525254856</v>
      </c>
      <c r="CP133" s="55">
        <v>1.5197565468964722</v>
      </c>
      <c r="CQ133" s="55">
        <v>1.514642024442878</v>
      </c>
      <c r="CR133" s="55">
        <v>1.502143159388743</v>
      </c>
      <c r="CS133" s="55">
        <v>1.4915884193775646</v>
      </c>
      <c r="CT133" s="55">
        <v>1.4666595925759358</v>
      </c>
      <c r="CU133" s="55">
        <v>1.4269006847684018</v>
      </c>
      <c r="CV133" s="55">
        <v>1.376955648786207</v>
      </c>
      <c r="CW133" s="55">
        <v>1.322252740230312</v>
      </c>
      <c r="CX133" s="55">
        <v>1.267345176583072</v>
      </c>
      <c r="CY133" s="55">
        <v>1.2141643554835473</v>
      </c>
      <c r="CZ133" s="55">
        <v>1.1652507309957463</v>
      </c>
      <c r="DA133" s="55">
        <v>1.1207331687060396</v>
      </c>
      <c r="DB133" s="55">
        <v>1.0754192643458071</v>
      </c>
      <c r="DC133" s="55">
        <v>1.033295809136332</v>
      </c>
      <c r="DD133" s="55">
        <v>1.0045252766283108</v>
      </c>
      <c r="DE133" s="55">
        <v>0.9924683562446545</v>
      </c>
    </row>
    <row r="134" spans="1:109" ht="17.25" thickBot="1" thickTop="1">
      <c r="A134" s="8">
        <v>5</v>
      </c>
      <c r="C134" s="29" t="str">
        <f>INDEX('[2]world'!$D$3:$D$400,MATCH(D134,'[2]world'!$B$3:$B$400,0))</f>
        <v>KI</v>
      </c>
      <c r="D134" s="33" t="s">
        <v>244</v>
      </c>
      <c r="E134" s="35">
        <v>3.062010268888362</v>
      </c>
      <c r="F134" s="35">
        <v>3.7762492331492994</v>
      </c>
      <c r="G134" s="35">
        <v>3.3777424995378764</v>
      </c>
      <c r="H134" s="35">
        <v>3.383440848279709</v>
      </c>
      <c r="I134" s="35">
        <v>3.3248122565719984</v>
      </c>
      <c r="J134" s="35">
        <v>3.0780159460667167</v>
      </c>
      <c r="K134" s="35">
        <v>3.136852074400001</v>
      </c>
      <c r="L134" s="35">
        <v>3.0122088941031904</v>
      </c>
      <c r="M134" s="35">
        <v>2.945413468954303</v>
      </c>
      <c r="N134" s="35">
        <v>2.6782157718456663</v>
      </c>
      <c r="O134" s="35">
        <v>2.2239459971664823</v>
      </c>
      <c r="P134" s="35">
        <v>2.086264694720259</v>
      </c>
      <c r="Q134" s="35">
        <v>2.1570265975923695</v>
      </c>
      <c r="R134" s="35">
        <v>2.101967808472275</v>
      </c>
      <c r="S134" s="35">
        <v>2.198373180425671</v>
      </c>
      <c r="T134" s="35">
        <v>2.1024975322745507</v>
      </c>
      <c r="U134" s="35">
        <v>1.9937212229897268</v>
      </c>
      <c r="V134" s="35">
        <v>1.9226257899277854</v>
      </c>
      <c r="W134" s="35">
        <v>1.8290192983441613</v>
      </c>
      <c r="X134" s="35">
        <v>1.844037990095507</v>
      </c>
      <c r="Y134" s="35">
        <v>1.8244710611354273</v>
      </c>
      <c r="Z134" s="35">
        <v>1.873206267452187</v>
      </c>
      <c r="AA134" s="35">
        <v>1.974517144141229</v>
      </c>
      <c r="AB134" s="35">
        <v>2.079679038482405</v>
      </c>
      <c r="AC134" s="35">
        <v>2.0143304255743133</v>
      </c>
      <c r="AD134" s="35">
        <v>1.8693551547444058</v>
      </c>
      <c r="AE134" s="35">
        <v>1.8916262579469645</v>
      </c>
      <c r="AF134" s="35">
        <v>1.9023603496557442</v>
      </c>
      <c r="AG134" s="35">
        <v>1.7649627112872706</v>
      </c>
      <c r="AH134" s="35">
        <v>2.090178018582468</v>
      </c>
      <c r="AI134" s="35">
        <v>1.9244848833594648</v>
      </c>
      <c r="AJ134" s="35">
        <v>1.6353077075866762</v>
      </c>
      <c r="AK134" s="35">
        <v>1.1538161192325975</v>
      </c>
      <c r="AL134" s="35">
        <v>0.02878621824331805</v>
      </c>
      <c r="AM134" s="35">
        <v>-0.03543036862501067</v>
      </c>
      <c r="AN134" s="35">
        <v>0.9983003959509313</v>
      </c>
      <c r="AO134" s="35">
        <v>1.48008970426178</v>
      </c>
      <c r="AP134" s="35">
        <v>1.458502175387445</v>
      </c>
      <c r="AQ134" s="35">
        <v>1.5340381542167625</v>
      </c>
      <c r="AR134" s="35">
        <v>1.4860722625673077</v>
      </c>
      <c r="AS134" s="35">
        <v>1.1911259239847387</v>
      </c>
      <c r="AT134" s="35">
        <v>0.9488566135513142</v>
      </c>
      <c r="AU134" s="35">
        <v>0.9178993169031018</v>
      </c>
      <c r="AV134" s="35">
        <v>1.0484449238833995</v>
      </c>
      <c r="AW134" s="35">
        <v>1.2101054249090228</v>
      </c>
      <c r="AX134" s="35">
        <v>1.127864458551885</v>
      </c>
      <c r="AY134" s="35">
        <v>1.0750512940154446</v>
      </c>
      <c r="AZ134" s="35">
        <v>0.9535869643005226</v>
      </c>
      <c r="BA134" s="35">
        <v>0.9502201447553142</v>
      </c>
      <c r="BB134" s="35">
        <v>1.2072656440613914</v>
      </c>
      <c r="BC134" s="35">
        <v>1.1928644288063117</v>
      </c>
      <c r="BD134" s="35">
        <v>1.0873671011463424</v>
      </c>
      <c r="BE134" s="1">
        <f t="shared" si="1"/>
        <v>1</v>
      </c>
      <c r="BG134" s="44" t="s">
        <v>244</v>
      </c>
      <c r="BH134" s="55">
        <v>3.0712166765545903</v>
      </c>
      <c r="BI134" s="55">
        <v>3.285455958197063</v>
      </c>
      <c r="BJ134" s="55">
        <v>3.440264463374265</v>
      </c>
      <c r="BK134" s="55">
        <v>3.493955484572659</v>
      </c>
      <c r="BL134" s="55">
        <v>3.4306163558566647</v>
      </c>
      <c r="BM134" s="55">
        <v>3.28837850285698</v>
      </c>
      <c r="BN134" s="55">
        <v>3.1311563539648106</v>
      </c>
      <c r="BO134" s="55">
        <v>2.9861303653992874</v>
      </c>
      <c r="BP134" s="55">
        <v>2.8319114225100495</v>
      </c>
      <c r="BQ134" s="55">
        <v>2.674799288411519</v>
      </c>
      <c r="BR134" s="55">
        <v>2.5202449406189182</v>
      </c>
      <c r="BS134" s="55">
        <v>2.3659551288249396</v>
      </c>
      <c r="BT134" s="55">
        <v>2.222543198712904</v>
      </c>
      <c r="BU134" s="55">
        <v>2.106633726147498</v>
      </c>
      <c r="BV134" s="55">
        <v>2.0249334219250175</v>
      </c>
      <c r="BW134" s="55">
        <v>1.971102797530859</v>
      </c>
      <c r="BX134" s="55">
        <v>1.931602934052958</v>
      </c>
      <c r="BY134" s="55">
        <v>1.92120097880182</v>
      </c>
      <c r="BZ134" s="55">
        <v>1.9113905507256657</v>
      </c>
      <c r="CA134" s="55">
        <v>1.9622172726314124</v>
      </c>
      <c r="CB134" s="55">
        <v>1.8899951130484007</v>
      </c>
      <c r="CC134" s="55">
        <v>1.881959266497214</v>
      </c>
      <c r="CD134" s="55">
        <v>1.8737164872201242</v>
      </c>
      <c r="CE134" s="55">
        <v>1.8913093306486777</v>
      </c>
      <c r="CF134" s="55">
        <v>1.9328007939642147</v>
      </c>
      <c r="CG134" s="55">
        <v>1.9712541263958063</v>
      </c>
      <c r="CH134" s="55">
        <v>1.9822254574171287</v>
      </c>
      <c r="CI134" s="55">
        <v>2.063931464032592</v>
      </c>
      <c r="CJ134" s="55">
        <v>2.304413647048355</v>
      </c>
      <c r="CK134" s="55">
        <v>1.9074781641025742</v>
      </c>
      <c r="CL134" s="55">
        <v>1.8943850773876205</v>
      </c>
      <c r="CM134" s="55">
        <v>1.6147469037393831</v>
      </c>
      <c r="CN134" s="55">
        <v>1.1282057506767853</v>
      </c>
      <c r="CO134" s="55">
        <v>-0.06601386530851894</v>
      </c>
      <c r="CP134" s="55">
        <v>-0.06605747240096786</v>
      </c>
      <c r="CQ134" s="55">
        <v>1.0931225289493294</v>
      </c>
      <c r="CR134" s="55">
        <v>1.451322665749026</v>
      </c>
      <c r="CS134" s="55">
        <v>1.4496096945465817</v>
      </c>
      <c r="CT134" s="55">
        <v>1.512316157422083</v>
      </c>
      <c r="CU134" s="55">
        <v>1.3993769799462044</v>
      </c>
      <c r="CV134" s="55">
        <v>1.036829705689786</v>
      </c>
      <c r="CW134" s="55">
        <v>0.8004014321620907</v>
      </c>
      <c r="CX134" s="55">
        <v>0.7720183096850968</v>
      </c>
      <c r="CY134" s="55">
        <v>0.905127892334775</v>
      </c>
      <c r="CZ134" s="55">
        <v>1.0699904538786327</v>
      </c>
      <c r="DA134" s="55">
        <v>0.9905611332054882</v>
      </c>
      <c r="DB134" s="55">
        <v>0.940445802797842</v>
      </c>
      <c r="DC134" s="55">
        <v>0.8190399582262383</v>
      </c>
      <c r="DD134" s="55">
        <v>0.8199652131784486</v>
      </c>
      <c r="DE134" s="55">
        <v>0.8199652131785147</v>
      </c>
    </row>
    <row r="135" spans="1:109" ht="17.25" thickBot="1" thickTop="1">
      <c r="A135" s="8">
        <v>5</v>
      </c>
      <c r="C135" s="29" t="str">
        <f>INDEX('[2]world'!$D$3:$D$400,MATCH(D135,'[2]world'!$B$3:$B$400,0))</f>
        <v>Kiri</v>
      </c>
      <c r="D135" s="33" t="s">
        <v>240</v>
      </c>
      <c r="E135" s="35">
        <v>1.9577135767056566</v>
      </c>
      <c r="F135" s="35">
        <v>1.9577134531614309</v>
      </c>
      <c r="G135" s="35">
        <v>1.948858399072497</v>
      </c>
      <c r="H135" s="35">
        <v>1.928291942417437</v>
      </c>
      <c r="I135" s="35">
        <v>1.899088705165499</v>
      </c>
      <c r="J135" s="35">
        <v>1.8640515917267442</v>
      </c>
      <c r="K135" s="35">
        <v>1.8257315118677964</v>
      </c>
      <c r="L135" s="35">
        <v>1.78645057448393</v>
      </c>
      <c r="M135" s="35">
        <v>1.748326017996415</v>
      </c>
      <c r="N135" s="35">
        <v>1.713292899784009</v>
      </c>
      <c r="O135" s="35">
        <v>1.6831241492386266</v>
      </c>
      <c r="P135" s="35">
        <v>1.716070161353811</v>
      </c>
      <c r="Q135" s="35">
        <v>1.6285938769981367</v>
      </c>
      <c r="R135" s="35">
        <v>1.5962668716596213</v>
      </c>
      <c r="S135" s="35">
        <v>1.6156287634796538</v>
      </c>
      <c r="T135" s="35">
        <v>1.6833929832217813</v>
      </c>
      <c r="U135" s="35">
        <v>1.4104208597880512</v>
      </c>
      <c r="V135" s="35">
        <v>1.6797919547633997</v>
      </c>
      <c r="W135" s="35">
        <v>1.8724916935733182</v>
      </c>
      <c r="X135" s="35">
        <v>1.9922904733144982</v>
      </c>
      <c r="Y135" s="35">
        <v>2.043878011671611</v>
      </c>
      <c r="Z135" s="35">
        <v>2.1310718406145575</v>
      </c>
      <c r="AA135" s="35">
        <v>2.2505533063786625</v>
      </c>
      <c r="AB135" s="35">
        <v>2.3045511265232426</v>
      </c>
      <c r="AC135" s="35">
        <v>2.298459939353701</v>
      </c>
      <c r="AD135" s="35">
        <v>2.237523682716987</v>
      </c>
      <c r="AE135" s="35">
        <v>2.2044879847348424</v>
      </c>
      <c r="AF135" s="35">
        <v>2.1714522867527135</v>
      </c>
      <c r="AG135" s="35">
        <v>2.13841658877059</v>
      </c>
      <c r="AH135" s="35">
        <v>2.1053808907884424</v>
      </c>
      <c r="AI135" s="35">
        <v>1.3926367835461921</v>
      </c>
      <c r="AJ135" s="35">
        <v>1.8178808014986862</v>
      </c>
      <c r="AK135" s="35">
        <v>1.492301783629106</v>
      </c>
      <c r="AL135" s="35">
        <v>1.289736253618432</v>
      </c>
      <c r="AM135" s="35">
        <v>1.2693760907680898</v>
      </c>
      <c r="AN135" s="35">
        <v>1.3817055498753152</v>
      </c>
      <c r="AO135" s="35">
        <v>1.5198231891354104</v>
      </c>
      <c r="AP135" s="35">
        <v>1.621342679724472</v>
      </c>
      <c r="AQ135" s="35">
        <v>1.706530300767231</v>
      </c>
      <c r="AR135" s="35">
        <v>1.759117295436167</v>
      </c>
      <c r="AS135" s="35">
        <v>1.7846679251056417</v>
      </c>
      <c r="AT135" s="35">
        <v>1.816516096144654</v>
      </c>
      <c r="AU135" s="35">
        <v>1.8495347627411058</v>
      </c>
      <c r="AV135" s="35">
        <v>1.8519995232649065</v>
      </c>
      <c r="AW135" s="35">
        <v>1.810580006132597</v>
      </c>
      <c r="AX135" s="35">
        <v>1.743599049948697</v>
      </c>
      <c r="AY135" s="35">
        <v>1.6666872799523447</v>
      </c>
      <c r="AZ135" s="35">
        <v>1.600441421411666</v>
      </c>
      <c r="BA135" s="35">
        <v>1.5545138820650992</v>
      </c>
      <c r="BB135" s="35">
        <v>1.5368391335320069</v>
      </c>
      <c r="BC135" s="35">
        <v>1.5376897960586482</v>
      </c>
      <c r="BD135" s="35">
        <v>1.5421036362221592</v>
      </c>
      <c r="BE135" s="1">
        <f t="shared" si="1"/>
        <v>1</v>
      </c>
      <c r="BG135" s="44" t="s">
        <v>240</v>
      </c>
      <c r="BH135" s="55"/>
      <c r="BI135" s="55">
        <v>1.9577135767056566</v>
      </c>
      <c r="BJ135" s="55">
        <v>1.9488585220579342</v>
      </c>
      <c r="BK135" s="55">
        <v>1.9282920641049774</v>
      </c>
      <c r="BL135" s="55">
        <v>1.8990888250101288</v>
      </c>
      <c r="BM135" s="55">
        <v>1.8640517093603082</v>
      </c>
      <c r="BN135" s="55">
        <v>1.8257316270831185</v>
      </c>
      <c r="BO135" s="55">
        <v>1.7864506872203743</v>
      </c>
      <c r="BP135" s="55">
        <v>1.748326128326956</v>
      </c>
      <c r="BQ135" s="55">
        <v>1.7132930079037365</v>
      </c>
      <c r="BR135" s="55">
        <v>1.6831242554545132</v>
      </c>
      <c r="BS135" s="55">
        <v>1.7160702696488013</v>
      </c>
      <c r="BT135" s="55">
        <v>1.6285939797728146</v>
      </c>
      <c r="BU135" s="55">
        <v>1.5962669723942589</v>
      </c>
      <c r="BV135" s="55">
        <v>1.6156288654361504</v>
      </c>
      <c r="BW135" s="55">
        <v>1.683393089454633</v>
      </c>
      <c r="BX135" s="55">
        <v>1.4104209487946182</v>
      </c>
      <c r="BY135" s="55">
        <v>1.6797920607690036</v>
      </c>
      <c r="BZ135" s="55">
        <v>1.8724918117395284</v>
      </c>
      <c r="CA135" s="55">
        <v>1.9922905990407331</v>
      </c>
      <c r="CB135" s="55">
        <v>2.043878140653371</v>
      </c>
      <c r="CC135" s="55">
        <v>2.131071975098805</v>
      </c>
      <c r="CD135" s="55">
        <v>2.250553448402954</v>
      </c>
      <c r="CE135" s="55">
        <v>2.3045512719551633</v>
      </c>
      <c r="CF135" s="55">
        <v>2.298460084401207</v>
      </c>
      <c r="CG135" s="55">
        <v>2.237523823919026</v>
      </c>
      <c r="CH135" s="55">
        <v>2.2044881238520957</v>
      </c>
      <c r="CI135" s="55">
        <v>2.1714524237852255</v>
      </c>
      <c r="CJ135" s="55">
        <v>2.138416723718338</v>
      </c>
      <c r="CK135" s="55">
        <v>2.105381023651427</v>
      </c>
      <c r="CL135" s="55">
        <v>1.3926367835461921</v>
      </c>
      <c r="CM135" s="55">
        <v>1.831547978427896</v>
      </c>
      <c r="CN135" s="55">
        <v>1.493445731227929</v>
      </c>
      <c r="CO135" s="55">
        <v>1.2882173451882457</v>
      </c>
      <c r="CP135" s="55">
        <v>1.2718331462990102</v>
      </c>
      <c r="CQ135" s="55">
        <v>1.3801951153459657</v>
      </c>
      <c r="CR135" s="55">
        <v>1.5196084352345889</v>
      </c>
      <c r="CS135" s="55">
        <v>1.6223714697715144</v>
      </c>
      <c r="CT135" s="55">
        <v>1.7062756172367828</v>
      </c>
      <c r="CU135" s="55">
        <v>1.7600708581360573</v>
      </c>
      <c r="CV135" s="55">
        <v>1.7843893238287052</v>
      </c>
      <c r="CW135" s="55">
        <v>1.8162375824976156</v>
      </c>
      <c r="CX135" s="55">
        <v>1.8504036450312695</v>
      </c>
      <c r="CY135" s="55">
        <v>1.850578528782321</v>
      </c>
      <c r="CZ135" s="55">
        <v>1.811423350009357</v>
      </c>
      <c r="DA135" s="55">
        <v>1.745505241341561</v>
      </c>
      <c r="DB135" s="55">
        <v>1.670675532473346</v>
      </c>
      <c r="DC135" s="55">
        <v>1.6053615329628927</v>
      </c>
      <c r="DD135" s="55">
        <v>1.5551439045292719</v>
      </c>
      <c r="DE135" s="55">
        <v>1.5282692887067268</v>
      </c>
    </row>
    <row r="136" spans="1:109" ht="17.25" thickBot="1" thickTop="1">
      <c r="A136" s="8">
        <v>5</v>
      </c>
      <c r="C136" s="29" t="str">
        <f>INDEX('[2]world'!$D$3:$D$400,MATCH(D136,'[2]world'!$B$3:$B$400,0))</f>
        <v>China</v>
      </c>
      <c r="D136" s="33" t="s">
        <v>188</v>
      </c>
      <c r="E136" s="35">
        <v>1.832867664231147</v>
      </c>
      <c r="F136" s="35">
        <v>-1.0155277873131923</v>
      </c>
      <c r="G136" s="35">
        <v>0.8204555487485184</v>
      </c>
      <c r="H136" s="35">
        <v>2.4576474039514453</v>
      </c>
      <c r="I136" s="35">
        <v>2.320682987068546</v>
      </c>
      <c r="J136" s="35">
        <v>2.381368102519491</v>
      </c>
      <c r="K136" s="35">
        <v>2.787331838216931</v>
      </c>
      <c r="L136" s="35">
        <v>2.570697619738795</v>
      </c>
      <c r="M136" s="35">
        <v>2.6109026264852906</v>
      </c>
      <c r="N136" s="35">
        <v>2.7400021056955826</v>
      </c>
      <c r="O136" s="35">
        <v>2.761675566453041</v>
      </c>
      <c r="P136" s="35">
        <v>2.7469155496185684</v>
      </c>
      <c r="Q136" s="35">
        <v>2.4573569295228617</v>
      </c>
      <c r="R136" s="35">
        <v>2.283395363963829</v>
      </c>
      <c r="S136" s="35">
        <v>2.065955013356317</v>
      </c>
      <c r="T136" s="35">
        <v>1.7663917816248185</v>
      </c>
      <c r="U136" s="35">
        <v>1.54733797287665</v>
      </c>
      <c r="V136" s="35">
        <v>1.3627794757067835</v>
      </c>
      <c r="W136" s="35">
        <v>1.3381823383408389</v>
      </c>
      <c r="X136" s="35">
        <v>1.3339279535168664</v>
      </c>
      <c r="Y136" s="35">
        <v>1.2542210519398709</v>
      </c>
      <c r="Z136" s="35">
        <v>1.2809523442925221</v>
      </c>
      <c r="AA136" s="35">
        <v>1.4726747601658092</v>
      </c>
      <c r="AB136" s="35">
        <v>1.4449496950091991</v>
      </c>
      <c r="AC136" s="35">
        <v>1.3120687611377875</v>
      </c>
      <c r="AD136" s="35">
        <v>1.3616991182536886</v>
      </c>
      <c r="AE136" s="35">
        <v>1.4873989291490328</v>
      </c>
      <c r="AF136" s="35">
        <v>1.6036050865575986</v>
      </c>
      <c r="AG136" s="35">
        <v>1.6100710857869804</v>
      </c>
      <c r="AH136" s="35">
        <v>1.5331699959986165</v>
      </c>
      <c r="AI136" s="35">
        <v>1.4673032108792834</v>
      </c>
      <c r="AJ136" s="35">
        <v>1.364434008403495</v>
      </c>
      <c r="AK136" s="35">
        <v>1.2255362283361957</v>
      </c>
      <c r="AL136" s="35">
        <v>1.1496194308346521</v>
      </c>
      <c r="AM136" s="35">
        <v>1.1302606321559052</v>
      </c>
      <c r="AN136" s="35">
        <v>1.0865091508897418</v>
      </c>
      <c r="AO136" s="35">
        <v>1.0481415141216452</v>
      </c>
      <c r="AP136" s="35">
        <v>1.02345002419879</v>
      </c>
      <c r="AQ136" s="35">
        <v>0.9595504062981507</v>
      </c>
      <c r="AR136" s="35">
        <v>0.8658513929932794</v>
      </c>
      <c r="AS136" s="35">
        <v>0.7879565929539916</v>
      </c>
      <c r="AT136" s="35">
        <v>0.7263806378385249</v>
      </c>
      <c r="AU136" s="35">
        <v>0.6699995677586258</v>
      </c>
      <c r="AV136" s="35">
        <v>0.6228609361335826</v>
      </c>
      <c r="AW136" s="35">
        <v>0.5939328151121407</v>
      </c>
      <c r="AX136" s="35">
        <v>0.5881249895569922</v>
      </c>
      <c r="AY136" s="35">
        <v>0.5583743673730015</v>
      </c>
      <c r="AZ136" s="35">
        <v>0.5222718663922753</v>
      </c>
      <c r="BA136" s="35">
        <v>0.5123869316374399</v>
      </c>
      <c r="BB136" s="35">
        <v>0.5063950114429554</v>
      </c>
      <c r="BC136" s="35">
        <v>0.4829162634727841</v>
      </c>
      <c r="BD136" s="35">
        <v>0.47018026889749637</v>
      </c>
      <c r="BE136" s="1">
        <f t="shared" si="1"/>
        <v>1</v>
      </c>
      <c r="BG136" s="44" t="s">
        <v>188</v>
      </c>
      <c r="BH136" s="55">
        <v>1.8328676642311033</v>
      </c>
      <c r="BI136" s="55">
        <v>-1.0155277873131923</v>
      </c>
      <c r="BJ136" s="55">
        <v>0.8204555487485184</v>
      </c>
      <c r="BK136" s="55">
        <v>2.4576474039514453</v>
      </c>
      <c r="BL136" s="55">
        <v>2.320682987068546</v>
      </c>
      <c r="BM136" s="55">
        <v>2.381368102519491</v>
      </c>
      <c r="BN136" s="55">
        <v>2.787331838216931</v>
      </c>
      <c r="BO136" s="55">
        <v>2.5706976197387945</v>
      </c>
      <c r="BP136" s="55">
        <v>2.6109026264852906</v>
      </c>
      <c r="BQ136" s="55">
        <v>2.7400021056955826</v>
      </c>
      <c r="BR136" s="55">
        <v>2.761675566453041</v>
      </c>
      <c r="BS136" s="55">
        <v>2.7469155496185684</v>
      </c>
      <c r="BT136" s="55">
        <v>2.4573569295228617</v>
      </c>
      <c r="BU136" s="55">
        <v>2.283395363963829</v>
      </c>
      <c r="BV136" s="55">
        <v>2.065955013356317</v>
      </c>
      <c r="BW136" s="55">
        <v>1.7663917816248185</v>
      </c>
      <c r="BX136" s="55">
        <v>1.54733797287665</v>
      </c>
      <c r="BY136" s="55">
        <v>1.3627794757067835</v>
      </c>
      <c r="BZ136" s="55">
        <v>1.3381823383408389</v>
      </c>
      <c r="CA136" s="55">
        <v>1.3339279535168664</v>
      </c>
      <c r="CB136" s="55">
        <v>1.2542210519398709</v>
      </c>
      <c r="CC136" s="55">
        <v>1.2809523442925221</v>
      </c>
      <c r="CD136" s="55">
        <v>1.4726747601658092</v>
      </c>
      <c r="CE136" s="55">
        <v>1.4449496950091991</v>
      </c>
      <c r="CF136" s="55">
        <v>1.3120687611377875</v>
      </c>
      <c r="CG136" s="55">
        <v>1.3616991182536886</v>
      </c>
      <c r="CH136" s="55">
        <v>1.4873989291490328</v>
      </c>
      <c r="CI136" s="55">
        <v>1.6036050865575986</v>
      </c>
      <c r="CJ136" s="55">
        <v>1.6100710857869804</v>
      </c>
      <c r="CK136" s="55">
        <v>1.5331699959986165</v>
      </c>
      <c r="CL136" s="55">
        <v>1.4673032108792834</v>
      </c>
      <c r="CM136" s="55">
        <v>1.364434008403495</v>
      </c>
      <c r="CN136" s="55">
        <v>1.2255362283361957</v>
      </c>
      <c r="CO136" s="55">
        <v>1.1496194308346521</v>
      </c>
      <c r="CP136" s="55">
        <v>1.1302606321559052</v>
      </c>
      <c r="CQ136" s="55">
        <v>1.0865091508897418</v>
      </c>
      <c r="CR136" s="55">
        <v>1.0481415141216452</v>
      </c>
      <c r="CS136" s="55">
        <v>1.02345002419879</v>
      </c>
      <c r="CT136" s="55">
        <v>0.9595504062981507</v>
      </c>
      <c r="CU136" s="55">
        <v>0.8658513929932794</v>
      </c>
      <c r="CV136" s="55">
        <v>0.7879565929539916</v>
      </c>
      <c r="CW136" s="55">
        <v>0.7263806378385249</v>
      </c>
      <c r="CX136" s="55">
        <v>0.6699995677586258</v>
      </c>
      <c r="CY136" s="55">
        <v>0.6228609361335826</v>
      </c>
      <c r="CZ136" s="55">
        <v>0.5939328151121407</v>
      </c>
      <c r="DA136" s="55">
        <v>0.5881249895569922</v>
      </c>
      <c r="DB136" s="55">
        <v>0.5583743673730015</v>
      </c>
      <c r="DC136" s="55">
        <v>0.5222718663922753</v>
      </c>
      <c r="DD136" s="55">
        <v>0.5123869316374399</v>
      </c>
      <c r="DE136" s="55">
        <v>0.5124036338178728</v>
      </c>
    </row>
    <row r="137" spans="1:109" ht="17.25" thickBot="1" thickTop="1">
      <c r="A137" s="8">
        <v>5</v>
      </c>
      <c r="C137" s="29" t="str">
        <f>INDEX('[2]world'!$D$3:$D$400,MATCH(D137,'[2]world'!$B$3:$B$400,0))</f>
        <v>Gong</v>
      </c>
      <c r="D137" s="33" t="s">
        <v>361</v>
      </c>
      <c r="E137" s="35">
        <v>4.45099050762392</v>
      </c>
      <c r="F137" s="35">
        <v>2.96304092369424</v>
      </c>
      <c r="G137" s="35">
        <v>4.2364946734331985</v>
      </c>
      <c r="H137" s="35">
        <v>3.440668850439326</v>
      </c>
      <c r="I137" s="35">
        <v>2.4172716942896173</v>
      </c>
      <c r="J137" s="35">
        <v>2.6273950631466354</v>
      </c>
      <c r="K137" s="35">
        <v>0.8854757764286063</v>
      </c>
      <c r="L137" s="35">
        <v>2.527097364148435</v>
      </c>
      <c r="M137" s="35">
        <v>2.1235267414393797</v>
      </c>
      <c r="N137" s="35">
        <v>1.5965695354384104</v>
      </c>
      <c r="O137" s="35">
        <v>2.431443202579701</v>
      </c>
      <c r="P137" s="35">
        <v>2.1564245272914975</v>
      </c>
      <c r="Q137" s="35">
        <v>1.9170854843184069</v>
      </c>
      <c r="R137" s="35">
        <v>2.821398831253144</v>
      </c>
      <c r="S137" s="35">
        <v>2.1596492243469054</v>
      </c>
      <c r="T137" s="35">
        <v>2.8970397297113637</v>
      </c>
      <c r="U137" s="35">
        <v>1.256197195260446</v>
      </c>
      <c r="V137" s="35">
        <v>1.443711419882977</v>
      </c>
      <c r="W137" s="35">
        <v>1.8117064189099357</v>
      </c>
      <c r="X137" s="35">
        <v>5.46545378423268</v>
      </c>
      <c r="Y137" s="35">
        <v>2.6700809652344035</v>
      </c>
      <c r="Z137" s="35">
        <v>2.3482267682345</v>
      </c>
      <c r="AA137" s="35">
        <v>1.5524962703920522</v>
      </c>
      <c r="AB137" s="35">
        <v>1.5194079061219887</v>
      </c>
      <c r="AC137" s="35">
        <v>0.9829735668548648</v>
      </c>
      <c r="AD137" s="35">
        <v>1.0742587716363523</v>
      </c>
      <c r="AE137" s="35">
        <v>1.2458269832086655</v>
      </c>
      <c r="AF137" s="35">
        <v>1.1857882012389942</v>
      </c>
      <c r="AG137" s="35">
        <v>0.6614334915635426</v>
      </c>
      <c r="AH137" s="35">
        <v>1.0359123201145861</v>
      </c>
      <c r="AI137" s="35">
        <v>0.3213150332219873</v>
      </c>
      <c r="AJ137" s="35">
        <v>0.8292283364458511</v>
      </c>
      <c r="AK137" s="35">
        <v>0.8396500314578831</v>
      </c>
      <c r="AL137" s="35">
        <v>1.7177707341707216</v>
      </c>
      <c r="AM137" s="35">
        <v>2.2520304311178805</v>
      </c>
      <c r="AN137" s="35">
        <v>1.9801327772974824</v>
      </c>
      <c r="AO137" s="35">
        <v>4.4386077948110145</v>
      </c>
      <c r="AP137" s="35">
        <v>0.8325128548133177</v>
      </c>
      <c r="AQ137" s="35">
        <v>0.8348088073388663</v>
      </c>
      <c r="AR137" s="35">
        <v>0.9551258143317378</v>
      </c>
      <c r="AS137" s="35">
        <v>0.8815940758537452</v>
      </c>
      <c r="AT137" s="35">
        <v>0.736962668138432</v>
      </c>
      <c r="AU137" s="35">
        <v>0.4428468272819497</v>
      </c>
      <c r="AV137" s="35">
        <v>-0.19740412647212524</v>
      </c>
      <c r="AW137" s="35">
        <v>0.7799185623071805</v>
      </c>
      <c r="AX137" s="35">
        <v>0.43687140610588465</v>
      </c>
      <c r="AY137" s="35">
        <v>0.6422704828761281</v>
      </c>
      <c r="AZ137" s="35">
        <v>0.9983395694696858</v>
      </c>
      <c r="BA137" s="35">
        <v>0.7451342051252402</v>
      </c>
      <c r="BB137" s="35">
        <v>0.37192312602174604</v>
      </c>
      <c r="BC137" s="35">
        <v>0.9110676670060807</v>
      </c>
      <c r="BD137" s="35">
        <v>0.05375051404570481</v>
      </c>
      <c r="BE137" s="1">
        <f t="shared" si="1"/>
        <v>1</v>
      </c>
      <c r="BG137" s="44" t="s">
        <v>361</v>
      </c>
      <c r="BH137" s="55">
        <v>4.1145586800116165</v>
      </c>
      <c r="BI137" s="55">
        <v>2.9795593634156075</v>
      </c>
      <c r="BJ137" s="55">
        <v>4.2364946734331985</v>
      </c>
      <c r="BK137" s="55">
        <v>3.4406688504393044</v>
      </c>
      <c r="BL137" s="55">
        <v>2.4172716942896173</v>
      </c>
      <c r="BM137" s="55">
        <v>2.6273950631466354</v>
      </c>
      <c r="BN137" s="55">
        <v>0.8854757764286063</v>
      </c>
      <c r="BO137" s="55">
        <v>2.5270973641484136</v>
      </c>
      <c r="BP137" s="55">
        <v>2.123526741439401</v>
      </c>
      <c r="BQ137" s="55">
        <v>1.5965695354384104</v>
      </c>
      <c r="BR137" s="55">
        <v>2.431443202579701</v>
      </c>
      <c r="BS137" s="55">
        <v>2.1564245272914975</v>
      </c>
      <c r="BT137" s="55">
        <v>1.9170854843184069</v>
      </c>
      <c r="BU137" s="55">
        <v>2.8213988312531226</v>
      </c>
      <c r="BV137" s="55">
        <v>2.1596492243469276</v>
      </c>
      <c r="BW137" s="55">
        <v>2.8970397297113637</v>
      </c>
      <c r="BX137" s="55">
        <v>1.256197195260468</v>
      </c>
      <c r="BY137" s="55">
        <v>1.443711419882977</v>
      </c>
      <c r="BZ137" s="55">
        <v>1.8117064189099357</v>
      </c>
      <c r="CA137" s="55">
        <v>5.46545378423268</v>
      </c>
      <c r="CB137" s="55">
        <v>2.670080965234382</v>
      </c>
      <c r="CC137" s="55">
        <v>2.3482267682345217</v>
      </c>
      <c r="CD137" s="55">
        <v>1.5524962703920522</v>
      </c>
      <c r="CE137" s="55">
        <v>1.5194079061219887</v>
      </c>
      <c r="CF137" s="55">
        <v>0.9829735668548867</v>
      </c>
      <c r="CG137" s="55">
        <v>1.0742587716363523</v>
      </c>
      <c r="CH137" s="55">
        <v>1.2458269832086655</v>
      </c>
      <c r="CI137" s="55">
        <v>1.1857882012389942</v>
      </c>
      <c r="CJ137" s="55">
        <v>0.6614334915635426</v>
      </c>
      <c r="CK137" s="55">
        <v>1.035912320114608</v>
      </c>
      <c r="CL137" s="55">
        <v>0.3213150332219873</v>
      </c>
      <c r="CM137" s="55">
        <v>0.8292283364458511</v>
      </c>
      <c r="CN137" s="55">
        <v>0.8396500314578831</v>
      </c>
      <c r="CO137" s="55">
        <v>1.7177707341707216</v>
      </c>
      <c r="CP137" s="55">
        <v>2.2520304311178805</v>
      </c>
      <c r="CQ137" s="55">
        <v>1.9801327772974824</v>
      </c>
      <c r="CR137" s="55">
        <v>4.4386077948110145</v>
      </c>
      <c r="CS137" s="55">
        <v>0.8325128548133177</v>
      </c>
      <c r="CT137" s="55">
        <v>0.8348088073388663</v>
      </c>
      <c r="CU137" s="55">
        <v>0.9551258143317378</v>
      </c>
      <c r="CV137" s="55">
        <v>0.8815940758537452</v>
      </c>
      <c r="CW137" s="55">
        <v>0.736962668138432</v>
      </c>
      <c r="CX137" s="55">
        <v>0.4428468272819497</v>
      </c>
      <c r="CY137" s="55">
        <v>-0.19740412647212524</v>
      </c>
      <c r="CZ137" s="55">
        <v>0.7799185623071805</v>
      </c>
      <c r="DA137" s="55">
        <v>0.43687140610588465</v>
      </c>
      <c r="DB137" s="55">
        <v>0.6422704828761281</v>
      </c>
      <c r="DC137" s="55">
        <v>0.9983395694697078</v>
      </c>
      <c r="DD137" s="55">
        <v>0.7451342051252402</v>
      </c>
      <c r="DE137" s="55">
        <v>0.37192312602174604</v>
      </c>
    </row>
    <row r="138" spans="1:109" ht="17.25" thickBot="1" thickTop="1">
      <c r="A138" s="8">
        <v>5</v>
      </c>
      <c r="C138" s="29" t="str">
        <f>INDEX('[2]world'!$D$3:$D$400,MATCH(D138,'[2]world'!$B$3:$B$400,0))</f>
        <v>Makao</v>
      </c>
      <c r="D138" s="33" t="s">
        <v>364</v>
      </c>
      <c r="E138" s="35">
        <v>0.8016884746499052</v>
      </c>
      <c r="F138" s="35">
        <v>2.123116631537398</v>
      </c>
      <c r="G138" s="35">
        <v>3.308467717472153</v>
      </c>
      <c r="H138" s="35">
        <v>4.154033108518344</v>
      </c>
      <c r="I138" s="35">
        <v>4.568692876144705</v>
      </c>
      <c r="J138" s="35">
        <v>4.642980160203896</v>
      </c>
      <c r="K138" s="35">
        <v>4.702890076467487</v>
      </c>
      <c r="L138" s="35">
        <v>4.6783650736939695</v>
      </c>
      <c r="M138" s="35">
        <v>4.251872724035853</v>
      </c>
      <c r="N138" s="35">
        <v>3.3918701269763445</v>
      </c>
      <c r="O138" s="35">
        <v>2.2918454755216024</v>
      </c>
      <c r="P138" s="35">
        <v>1.1424756947108479</v>
      </c>
      <c r="Q138" s="35">
        <v>0.15782465064530077</v>
      </c>
      <c r="R138" s="35">
        <v>-0.5667279323300345</v>
      </c>
      <c r="S138" s="35">
        <v>-0.9118223809668846</v>
      </c>
      <c r="T138" s="35">
        <v>-0.937132804929216</v>
      </c>
      <c r="U138" s="35">
        <v>-0.9301376042097939</v>
      </c>
      <c r="V138" s="35">
        <v>-0.8937274328513606</v>
      </c>
      <c r="W138" s="35">
        <v>-0.5224414367794544</v>
      </c>
      <c r="X138" s="35">
        <v>0.2520999353797714</v>
      </c>
      <c r="Y138" s="35">
        <v>1.292893297836559</v>
      </c>
      <c r="Z138" s="35">
        <v>2.415856506726649</v>
      </c>
      <c r="AA138" s="35">
        <v>3.3762394874485264</v>
      </c>
      <c r="AB138" s="35">
        <v>4.03826711631532</v>
      </c>
      <c r="AC138" s="35">
        <v>4.3213698951489885</v>
      </c>
      <c r="AD138" s="35">
        <v>4.328527370002672</v>
      </c>
      <c r="AE138" s="35">
        <v>4.295846355588343</v>
      </c>
      <c r="AF138" s="35">
        <v>4.2500726440759555</v>
      </c>
      <c r="AG138" s="35">
        <v>4.03779294989133</v>
      </c>
      <c r="AH138" s="35">
        <v>3.656887698564167</v>
      </c>
      <c r="AI138" s="35">
        <v>3.1820712521947376</v>
      </c>
      <c r="AJ138" s="35">
        <v>2.6836424449914804</v>
      </c>
      <c r="AK138" s="35">
        <v>2.2460767142218936</v>
      </c>
      <c r="AL138" s="35">
        <v>1.9151944549460689</v>
      </c>
      <c r="AM138" s="35">
        <v>1.727750773559155</v>
      </c>
      <c r="AN138" s="35">
        <v>1.6499769508753739</v>
      </c>
      <c r="AO138" s="35">
        <v>1.589109599861267</v>
      </c>
      <c r="AP138" s="35">
        <v>1.5301980974319238</v>
      </c>
      <c r="AQ138" s="35">
        <v>1.5413981949281585</v>
      </c>
      <c r="AR138" s="35">
        <v>1.6293053899084395</v>
      </c>
      <c r="AS138" s="35">
        <v>1.7695773025419717</v>
      </c>
      <c r="AT138" s="35">
        <v>1.9259147874220757</v>
      </c>
      <c r="AU138" s="35">
        <v>2.0696742190406248</v>
      </c>
      <c r="AV138" s="35">
        <v>2.196962041746259</v>
      </c>
      <c r="AW138" s="35">
        <v>2.295969001514959</v>
      </c>
      <c r="AX138" s="35">
        <v>2.367488141789056</v>
      </c>
      <c r="AY138" s="35">
        <v>2.437285720305012</v>
      </c>
      <c r="AZ138" s="35">
        <v>2.49107954503753</v>
      </c>
      <c r="BA138" s="35">
        <v>2.4907260391457022</v>
      </c>
      <c r="BB138" s="35">
        <v>2.42605200353821</v>
      </c>
      <c r="BC138" s="35">
        <v>2.3187508427996146</v>
      </c>
      <c r="BD138" s="35">
        <v>2.1967670330375224</v>
      </c>
      <c r="BE138" s="1">
        <f t="shared" si="1"/>
        <v>1</v>
      </c>
      <c r="BG138" s="44" t="s">
        <v>364</v>
      </c>
      <c r="BH138" s="55">
        <v>0.906136986695185</v>
      </c>
      <c r="BI138" s="55">
        <v>2.23997266590067</v>
      </c>
      <c r="BJ138" s="55">
        <v>3.43514517773187</v>
      </c>
      <c r="BK138" s="55">
        <v>4.271218615945301</v>
      </c>
      <c r="BL138" s="55">
        <v>4.654004166873754</v>
      </c>
      <c r="BM138" s="55">
        <v>4.685197974258758</v>
      </c>
      <c r="BN138" s="55">
        <v>4.703170787870186</v>
      </c>
      <c r="BO138" s="55">
        <v>4.6529752754418885</v>
      </c>
      <c r="BP138" s="55">
        <v>4.226935057490289</v>
      </c>
      <c r="BQ138" s="55">
        <v>3.3949233733397777</v>
      </c>
      <c r="BR138" s="55">
        <v>2.339614191858163</v>
      </c>
      <c r="BS138" s="55">
        <v>1.2449308502517742</v>
      </c>
      <c r="BT138" s="55">
        <v>0.3079536348418905</v>
      </c>
      <c r="BU138" s="55">
        <v>-0.38966411194703393</v>
      </c>
      <c r="BV138" s="55">
        <v>-0.7407672805930193</v>
      </c>
      <c r="BW138" s="55">
        <v>-0.7980655805778367</v>
      </c>
      <c r="BX138" s="55">
        <v>-0.835971271005352</v>
      </c>
      <c r="BY138" s="55">
        <v>-0.8333715125089928</v>
      </c>
      <c r="BZ138" s="55">
        <v>-0.47138731306009324</v>
      </c>
      <c r="CA138" s="55">
        <v>0.3358393386982821</v>
      </c>
      <c r="CB138" s="55">
        <v>1.4306395651237929</v>
      </c>
      <c r="CC138" s="55">
        <v>2.611689108915947</v>
      </c>
      <c r="CD138" s="55">
        <v>3.605255903245764</v>
      </c>
      <c r="CE138" s="55">
        <v>4.267115513958575</v>
      </c>
      <c r="CF138" s="55">
        <v>4.512726567161187</v>
      </c>
      <c r="CG138" s="55">
        <v>4.463616549858212</v>
      </c>
      <c r="CH138" s="55">
        <v>4.370141524074998</v>
      </c>
      <c r="CI138" s="55">
        <v>4.275538832127511</v>
      </c>
      <c r="CJ138" s="55">
        <v>4.035205711179865</v>
      </c>
      <c r="CK138" s="55">
        <v>3.6495256407396965</v>
      </c>
      <c r="CL138" s="55">
        <v>3.183815587933453</v>
      </c>
      <c r="CM138" s="55">
        <v>2.701050760203308</v>
      </c>
      <c r="CN138" s="55">
        <v>2.2696424166577707</v>
      </c>
      <c r="CO138" s="55">
        <v>1.9212490328967726</v>
      </c>
      <c r="CP138" s="55">
        <v>1.6844823010131054</v>
      </c>
      <c r="CQ138" s="55">
        <v>1.5386180190426102</v>
      </c>
      <c r="CR138" s="55">
        <v>1.404010754897934</v>
      </c>
      <c r="CS138" s="55">
        <v>1.2853268164343992</v>
      </c>
      <c r="CT138" s="55">
        <v>1.2636465258366294</v>
      </c>
      <c r="CU138" s="55">
        <v>1.3559466905053492</v>
      </c>
      <c r="CV138" s="55">
        <v>1.5271450034163194</v>
      </c>
      <c r="CW138" s="55">
        <v>1.7019314197939124</v>
      </c>
      <c r="CX138" s="55">
        <v>1.8541938995435523</v>
      </c>
      <c r="CY138" s="55">
        <v>2.015840382704502</v>
      </c>
      <c r="CZ138" s="55">
        <v>2.17896935346738</v>
      </c>
      <c r="DA138" s="55">
        <v>2.3221710335808323</v>
      </c>
      <c r="DB138" s="55">
        <v>2.489146655999403</v>
      </c>
      <c r="DC138" s="55">
        <v>2.5987898717569204</v>
      </c>
      <c r="DD138" s="55">
        <v>2.521557618807533</v>
      </c>
      <c r="DE138" s="55">
        <v>2.2166955663611496</v>
      </c>
    </row>
    <row r="139" spans="1:109" ht="17.25" thickBot="1" thickTop="1">
      <c r="A139" s="8">
        <v>5</v>
      </c>
      <c r="C139" s="29" t="str">
        <f>INDEX('[2]world'!$D$3:$D$400,MATCH(D139,'[2]world'!$B$3:$B$400,0))</f>
        <v>Kol</v>
      </c>
      <c r="D139" s="33" t="s">
        <v>189</v>
      </c>
      <c r="E139" s="35">
        <v>2.9644224473469185</v>
      </c>
      <c r="F139" s="35">
        <v>2.9712603106229136</v>
      </c>
      <c r="G139" s="35">
        <v>2.971420578359299</v>
      </c>
      <c r="H139" s="35">
        <v>2.9650339292575363</v>
      </c>
      <c r="I139" s="35">
        <v>2.951774908884581</v>
      </c>
      <c r="J139" s="35">
        <v>2.930048900805481</v>
      </c>
      <c r="K139" s="35">
        <v>2.9120093985159197</v>
      </c>
      <c r="L139" s="35">
        <v>2.884138791675965</v>
      </c>
      <c r="M139" s="35">
        <v>2.8220328393843195</v>
      </c>
      <c r="N139" s="35">
        <v>2.7195389842720306</v>
      </c>
      <c r="O139" s="35">
        <v>2.594978142036947</v>
      </c>
      <c r="P139" s="35">
        <v>2.4630072489023878</v>
      </c>
      <c r="Q139" s="35">
        <v>2.3516271509709794</v>
      </c>
      <c r="R139" s="35">
        <v>2.2803494184092195</v>
      </c>
      <c r="S139" s="35">
        <v>2.2605042251905605</v>
      </c>
      <c r="T139" s="35">
        <v>2.2750471226584135</v>
      </c>
      <c r="U139" s="35">
        <v>2.2968252979315653</v>
      </c>
      <c r="V139" s="35">
        <v>2.307059402667332</v>
      </c>
      <c r="W139" s="35">
        <v>2.3082062577502787</v>
      </c>
      <c r="X139" s="35">
        <v>2.2949000141680567</v>
      </c>
      <c r="Y139" s="35">
        <v>2.271205569629476</v>
      </c>
      <c r="Z139" s="35">
        <v>2.247208024180977</v>
      </c>
      <c r="AA139" s="35">
        <v>2.2255883772963023</v>
      </c>
      <c r="AB139" s="35">
        <v>2.1998887247997136</v>
      </c>
      <c r="AC139" s="35">
        <v>2.169752571617365</v>
      </c>
      <c r="AD139" s="35">
        <v>2.1364626054522824</v>
      </c>
      <c r="AE139" s="35">
        <v>2.1022545130108763</v>
      </c>
      <c r="AF139" s="35">
        <v>2.0681528964561235</v>
      </c>
      <c r="AG139" s="35">
        <v>2.0335218158644564</v>
      </c>
      <c r="AH139" s="35">
        <v>1.998711781811083</v>
      </c>
      <c r="AI139" s="35">
        <v>1.9641499168062797</v>
      </c>
      <c r="AJ139" s="35">
        <v>1.928824159684386</v>
      </c>
      <c r="AK139" s="35">
        <v>1.894346823570706</v>
      </c>
      <c r="AL139" s="35">
        <v>1.8635462483066054</v>
      </c>
      <c r="AM139" s="35">
        <v>1.8373974859715296</v>
      </c>
      <c r="AN139" s="35">
        <v>1.814195611722429</v>
      </c>
      <c r="AO139" s="35">
        <v>1.792409610878336</v>
      </c>
      <c r="AP139" s="35">
        <v>1.769183723307187</v>
      </c>
      <c r="AQ139" s="35">
        <v>1.7426207026823026</v>
      </c>
      <c r="AR139" s="35">
        <v>1.7115171650423588</v>
      </c>
      <c r="AS139" s="35">
        <v>1.6775838619599643</v>
      </c>
      <c r="AT139" s="35">
        <v>1.6422805311107902</v>
      </c>
      <c r="AU139" s="35">
        <v>1.6087048869988425</v>
      </c>
      <c r="AV139" s="35">
        <v>1.5790150682284625</v>
      </c>
      <c r="AW139" s="35">
        <v>1.5545164480051425</v>
      </c>
      <c r="AX139" s="35">
        <v>1.5331556138566838</v>
      </c>
      <c r="AY139" s="35">
        <v>1.5126042312067574</v>
      </c>
      <c r="AZ139" s="35">
        <v>1.4896253610186032</v>
      </c>
      <c r="BA139" s="35">
        <v>1.462579402946183</v>
      </c>
      <c r="BB139" s="35">
        <v>1.4301219787730826</v>
      </c>
      <c r="BC139" s="35">
        <v>1.393833920499741</v>
      </c>
      <c r="BD139" s="35">
        <v>1.3565337078591928</v>
      </c>
      <c r="BE139" s="1">
        <f t="shared" si="1"/>
        <v>1</v>
      </c>
      <c r="BG139" s="44" t="s">
        <v>189</v>
      </c>
      <c r="BH139" s="55">
        <v>2.9640103062927676</v>
      </c>
      <c r="BI139" s="55">
        <v>2.9723723346384276</v>
      </c>
      <c r="BJ139" s="55">
        <v>2.973747698812326</v>
      </c>
      <c r="BK139" s="55">
        <v>2.9677015744090314</v>
      </c>
      <c r="BL139" s="55">
        <v>2.9536613935559224</v>
      </c>
      <c r="BM139" s="55">
        <v>2.9305443753160816</v>
      </c>
      <c r="BN139" s="55">
        <v>2.9109256962853207</v>
      </c>
      <c r="BO139" s="55">
        <v>2.8820232761259983</v>
      </c>
      <c r="BP139" s="55">
        <v>2.819769654522634</v>
      </c>
      <c r="BQ139" s="55">
        <v>2.7182719241568827</v>
      </c>
      <c r="BR139" s="55">
        <v>2.5954097243450507</v>
      </c>
      <c r="BS139" s="55">
        <v>2.4649992671266037</v>
      </c>
      <c r="BT139" s="55">
        <v>2.3547705475553298</v>
      </c>
      <c r="BU139" s="55">
        <v>2.2846415522555854</v>
      </c>
      <c r="BV139" s="55">
        <v>2.2658793179783876</v>
      </c>
      <c r="BW139" s="55">
        <v>2.281263150823732</v>
      </c>
      <c r="BX139" s="55">
        <v>2.304231015608775</v>
      </c>
      <c r="BY139" s="55">
        <v>2.3151776357485643</v>
      </c>
      <c r="BZ139" s="55">
        <v>2.3151958558452197</v>
      </c>
      <c r="CA139" s="55">
        <v>2.298486833180229</v>
      </c>
      <c r="CB139" s="55">
        <v>2.2701085266623986</v>
      </c>
      <c r="CC139" s="55">
        <v>2.241016799649605</v>
      </c>
      <c r="CD139" s="55">
        <v>2.2153957858010216</v>
      </c>
      <c r="CE139" s="55">
        <v>2.1878127901638855</v>
      </c>
      <c r="CF139" s="55">
        <v>2.1584996735942155</v>
      </c>
      <c r="CG139" s="55">
        <v>2.1278539793910345</v>
      </c>
      <c r="CH139" s="55">
        <v>2.0966424182761823</v>
      </c>
      <c r="CI139" s="55">
        <v>2.064934247735135</v>
      </c>
      <c r="CJ139" s="55">
        <v>2.032324946524556</v>
      </c>
      <c r="CK139" s="55">
        <v>1.9988890633618726</v>
      </c>
      <c r="CL139" s="55">
        <v>1.9651997056168757</v>
      </c>
      <c r="CM139" s="55">
        <v>1.9307466394337387</v>
      </c>
      <c r="CN139" s="55">
        <v>1.8971623211793491</v>
      </c>
      <c r="CO139" s="55">
        <v>1.8668151700028435</v>
      </c>
      <c r="CP139" s="55">
        <v>1.8406026372628213</v>
      </c>
      <c r="CQ139" s="55">
        <v>1.8169663000097327</v>
      </c>
      <c r="CR139" s="55">
        <v>1.7946062919127803</v>
      </c>
      <c r="CS139" s="55">
        <v>1.7708414872495823</v>
      </c>
      <c r="CT139" s="55">
        <v>1.7437964600747529</v>
      </c>
      <c r="CU139" s="55">
        <v>1.7123438738223438</v>
      </c>
      <c r="CV139" s="55">
        <v>1.678137716465226</v>
      </c>
      <c r="CW139" s="55">
        <v>1.6426868872429772</v>
      </c>
      <c r="CX139" s="55">
        <v>1.6089318844471476</v>
      </c>
      <c r="CY139" s="55">
        <v>1.5788693542880907</v>
      </c>
      <c r="CZ139" s="55">
        <v>1.5537383514903265</v>
      </c>
      <c r="DA139" s="55">
        <v>1.5316526637717036</v>
      </c>
      <c r="DB139" s="55">
        <v>1.5106058322032634</v>
      </c>
      <c r="DC139" s="55">
        <v>1.487489983730575</v>
      </c>
      <c r="DD139" s="55">
        <v>1.4605602517588432</v>
      </c>
      <c r="DE139" s="55">
        <v>1.428501423810144</v>
      </c>
    </row>
    <row r="140" spans="1:109" ht="17.25" thickBot="1" thickTop="1">
      <c r="A140" s="8">
        <v>5</v>
      </c>
      <c r="C140" s="29" t="str">
        <f>INDEX('[2]world'!$D$3:$D$400,MATCH(D140,'[2]world'!$B$3:$B$400,0))</f>
        <v>Kom</v>
      </c>
      <c r="D140" s="33" t="s">
        <v>190</v>
      </c>
      <c r="E140" s="35">
        <v>1.8581112289864425</v>
      </c>
      <c r="F140" s="35">
        <v>1.823705707267775</v>
      </c>
      <c r="G140" s="35">
        <v>1.8115232124031697</v>
      </c>
      <c r="H140" s="35">
        <v>1.839627247631847</v>
      </c>
      <c r="I140" s="35">
        <v>1.9137387913408361</v>
      </c>
      <c r="J140" s="35">
        <v>2.0198184945658704</v>
      </c>
      <c r="K140" s="35">
        <v>2.1599393886901854</v>
      </c>
      <c r="L140" s="35">
        <v>2.293005776386883</v>
      </c>
      <c r="M140" s="35">
        <v>2.3707190538470915</v>
      </c>
      <c r="N140" s="35">
        <v>2.3734589043642242</v>
      </c>
      <c r="O140" s="35">
        <v>2.339016998296827</v>
      </c>
      <c r="P140" s="35">
        <v>2.2633792315922223</v>
      </c>
      <c r="Q140" s="35">
        <v>2.2413985733897555</v>
      </c>
      <c r="R140" s="35">
        <v>2.379888391863163</v>
      </c>
      <c r="S140" s="35">
        <v>2.720722063948992</v>
      </c>
      <c r="T140" s="35">
        <v>3.1691093518410534</v>
      </c>
      <c r="U140" s="35">
        <v>3.629527993895136</v>
      </c>
      <c r="V140" s="35">
        <v>3.9678092182035893</v>
      </c>
      <c r="W140" s="35">
        <v>4.113776010640393</v>
      </c>
      <c r="X140" s="35">
        <v>4.032106498748487</v>
      </c>
      <c r="Y140" s="35">
        <v>3.8052877332979658</v>
      </c>
      <c r="Z140" s="35">
        <v>3.559606979175666</v>
      </c>
      <c r="AA140" s="35">
        <v>3.3581057101681493</v>
      </c>
      <c r="AB140" s="35">
        <v>3.1679264465125185</v>
      </c>
      <c r="AC140" s="35">
        <v>3.00397209546992</v>
      </c>
      <c r="AD140" s="35">
        <v>2.863228597929255</v>
      </c>
      <c r="AE140" s="35">
        <v>2.7237530477383656</v>
      </c>
      <c r="AF140" s="35">
        <v>2.591564988243953</v>
      </c>
      <c r="AG140" s="35">
        <v>2.495410928937162</v>
      </c>
      <c r="AH140" s="35">
        <v>2.4430767850289246</v>
      </c>
      <c r="AI140" s="35">
        <v>2.423414039068828</v>
      </c>
      <c r="AJ140" s="35">
        <v>2.4142355606036747</v>
      </c>
      <c r="AK140" s="35">
        <v>2.4093464563527323</v>
      </c>
      <c r="AL140" s="35">
        <v>2.418744563496077</v>
      </c>
      <c r="AM140" s="35">
        <v>2.4416687302970304</v>
      </c>
      <c r="AN140" s="35">
        <v>2.4743120856990255</v>
      </c>
      <c r="AO140" s="35">
        <v>2.5114444846752715</v>
      </c>
      <c r="AP140" s="35">
        <v>2.5485869954344595</v>
      </c>
      <c r="AQ140" s="35">
        <v>2.5815904622546983</v>
      </c>
      <c r="AR140" s="35">
        <v>2.6092022305024773</v>
      </c>
      <c r="AS140" s="35">
        <v>2.6308940483813834</v>
      </c>
      <c r="AT140" s="35">
        <v>2.649189432940928</v>
      </c>
      <c r="AU140" s="35">
        <v>2.6653120044202705</v>
      </c>
      <c r="AV140" s="35">
        <v>2.6782124697829075</v>
      </c>
      <c r="AW140" s="35">
        <v>2.688910789173188</v>
      </c>
      <c r="AX140" s="35">
        <v>2.6952019549333324</v>
      </c>
      <c r="AY140" s="35">
        <v>2.698215827970796</v>
      </c>
      <c r="AZ140" s="35">
        <v>2.694835334910789</v>
      </c>
      <c r="BA140" s="35">
        <v>2.679939046848635</v>
      </c>
      <c r="BB140" s="35">
        <v>2.653028461837997</v>
      </c>
      <c r="BC140" s="35">
        <v>2.616583062204743</v>
      </c>
      <c r="BD140" s="35">
        <v>2.578646303436991</v>
      </c>
      <c r="BE140" s="1">
        <f t="shared" si="1"/>
        <v>1</v>
      </c>
      <c r="BG140" s="44" t="s">
        <v>190</v>
      </c>
      <c r="BH140" s="55"/>
      <c r="BI140" s="55"/>
      <c r="BJ140" s="55"/>
      <c r="BK140" s="55"/>
      <c r="BL140" s="55"/>
      <c r="BM140" s="55"/>
      <c r="BN140" s="55"/>
      <c r="BO140" s="55"/>
      <c r="BP140" s="55"/>
      <c r="BQ140" s="55"/>
      <c r="BR140" s="55"/>
      <c r="BS140" s="55"/>
      <c r="BT140" s="55"/>
      <c r="BU140" s="55"/>
      <c r="BV140" s="55"/>
      <c r="BW140" s="55"/>
      <c r="BX140" s="55"/>
      <c r="BY140" s="55"/>
      <c r="BZ140" s="55"/>
      <c r="CA140" s="55"/>
      <c r="CB140" s="55"/>
      <c r="CC140" s="55">
        <v>2.614281109191248</v>
      </c>
      <c r="CD140" s="55">
        <v>2.614281109191248</v>
      </c>
      <c r="CE140" s="55">
        <v>2.6142811091912264</v>
      </c>
      <c r="CF140" s="55">
        <v>2.6142811091912694</v>
      </c>
      <c r="CG140" s="55">
        <v>2.614281109191248</v>
      </c>
      <c r="CH140" s="55">
        <v>2.614281109191248</v>
      </c>
      <c r="CI140" s="55">
        <v>2.614281109191248</v>
      </c>
      <c r="CJ140" s="55">
        <v>2.614281109191248</v>
      </c>
      <c r="CK140" s="55">
        <v>2.614281109191248</v>
      </c>
      <c r="CL140" s="55">
        <v>2.614281109191248</v>
      </c>
      <c r="CM140" s="55">
        <v>2.6142811091912264</v>
      </c>
      <c r="CN140" s="55">
        <v>2.1114007818383023</v>
      </c>
      <c r="CO140" s="55">
        <v>2.1114007818383023</v>
      </c>
      <c r="CP140" s="55">
        <v>2.1114007818383023</v>
      </c>
      <c r="CQ140" s="55">
        <v>2.1114007818383023</v>
      </c>
      <c r="CR140" s="55">
        <v>2.1114007818383023</v>
      </c>
      <c r="CS140" s="55">
        <v>2.1114007818383023</v>
      </c>
      <c r="CT140" s="55">
        <v>2.1114007818383023</v>
      </c>
      <c r="CU140" s="55">
        <v>2.1114007818383023</v>
      </c>
      <c r="CV140" s="55">
        <v>2.111400781838324</v>
      </c>
      <c r="CW140" s="55">
        <v>2.1114007818383023</v>
      </c>
      <c r="CX140" s="55">
        <v>2.1114007818383023</v>
      </c>
      <c r="CY140" s="55">
        <v>2.1114007818381935</v>
      </c>
      <c r="CZ140" s="55">
        <v>2.1114007818383023</v>
      </c>
      <c r="DA140" s="55">
        <v>2.1114007818381717</v>
      </c>
      <c r="DB140" s="55">
        <v>2.1607767171173307</v>
      </c>
      <c r="DC140" s="55">
        <v>2.383992485724863</v>
      </c>
      <c r="DD140" s="55">
        <v>2.3839924857248196</v>
      </c>
      <c r="DE140" s="55">
        <v>2.3839924857247548</v>
      </c>
    </row>
    <row r="141" spans="1:109" ht="17.25" thickBot="1" thickTop="1">
      <c r="A141" s="8">
        <v>5</v>
      </c>
      <c r="C141" s="29" t="str">
        <f>INDEX('[2]world'!$D$3:$D$400,MATCH(D141,'[2]world'!$B$3:$B$400,0))</f>
        <v>Kon</v>
      </c>
      <c r="D141" s="33" t="s">
        <v>192</v>
      </c>
      <c r="E141" s="35">
        <v>2.5127058026134512</v>
      </c>
      <c r="F141" s="35">
        <v>2.5693607668124963</v>
      </c>
      <c r="G141" s="35">
        <v>2.622711605293116</v>
      </c>
      <c r="H141" s="35">
        <v>2.6694720352306573</v>
      </c>
      <c r="I141" s="35">
        <v>2.7084996498462055</v>
      </c>
      <c r="J141" s="35">
        <v>2.74222924351186</v>
      </c>
      <c r="K141" s="35">
        <v>2.7678727413848794</v>
      </c>
      <c r="L141" s="35">
        <v>2.7942590019328404</v>
      </c>
      <c r="M141" s="35">
        <v>2.8337443440871524</v>
      </c>
      <c r="N141" s="35">
        <v>2.889975315114089</v>
      </c>
      <c r="O141" s="35">
        <v>2.9526355468592658</v>
      </c>
      <c r="P141" s="35">
        <v>3.0174084509364563</v>
      </c>
      <c r="Q141" s="35">
        <v>3.065847730268102</v>
      </c>
      <c r="R141" s="35">
        <v>3.081723521598237</v>
      </c>
      <c r="S141" s="35">
        <v>3.0584777858397474</v>
      </c>
      <c r="T141" s="35">
        <v>3.011063562985481</v>
      </c>
      <c r="U141" s="35">
        <v>2.954207337391063</v>
      </c>
      <c r="V141" s="35">
        <v>2.908501764130525</v>
      </c>
      <c r="W141" s="35">
        <v>2.884651291656307</v>
      </c>
      <c r="X141" s="35">
        <v>2.8898531431216288</v>
      </c>
      <c r="Y141" s="35">
        <v>2.911887978106722</v>
      </c>
      <c r="Z141" s="35">
        <v>2.937276627953562</v>
      </c>
      <c r="AA141" s="35">
        <v>2.94981590949788</v>
      </c>
      <c r="AB141" s="35">
        <v>2.9430571265565426</v>
      </c>
      <c r="AC141" s="35">
        <v>2.9121810654610365</v>
      </c>
      <c r="AD141" s="35">
        <v>2.8664846313125865</v>
      </c>
      <c r="AE141" s="35">
        <v>2.820521900177043</v>
      </c>
      <c r="AF141" s="35">
        <v>2.7829066897437795</v>
      </c>
      <c r="AG141" s="35">
        <v>2.7509662251565743</v>
      </c>
      <c r="AH141" s="35">
        <v>2.7269557987781425</v>
      </c>
      <c r="AI141" s="35">
        <v>2.709875346497612</v>
      </c>
      <c r="AJ141" s="35">
        <v>2.6860234941452075</v>
      </c>
      <c r="AK141" s="35">
        <v>2.6642595180693283</v>
      </c>
      <c r="AL141" s="35">
        <v>2.6653022586477957</v>
      </c>
      <c r="AM141" s="35">
        <v>2.694085698245978</v>
      </c>
      <c r="AN141" s="35">
        <v>2.736177121950863</v>
      </c>
      <c r="AO141" s="35">
        <v>2.793414828151887</v>
      </c>
      <c r="AP141" s="35">
        <v>2.8320987904713784</v>
      </c>
      <c r="AQ141" s="35">
        <v>2.8134737272389327</v>
      </c>
      <c r="AR141" s="35">
        <v>2.724042605992342</v>
      </c>
      <c r="AS141" s="35">
        <v>2.5953088080577715</v>
      </c>
      <c r="AT141" s="35">
        <v>2.4432067945263642</v>
      </c>
      <c r="AU141" s="35">
        <v>2.3252372952223754</v>
      </c>
      <c r="AV141" s="35">
        <v>2.2918623480162705</v>
      </c>
      <c r="AW141" s="35">
        <v>2.3667161729852233</v>
      </c>
      <c r="AX141" s="35">
        <v>2.505152541639476</v>
      </c>
      <c r="AY141" s="35">
        <v>2.663868476125806</v>
      </c>
      <c r="AZ141" s="35">
        <v>2.7736144314607074</v>
      </c>
      <c r="BA141" s="35">
        <v>2.7946231158121146</v>
      </c>
      <c r="BB141" s="35">
        <v>2.7031164343945346</v>
      </c>
      <c r="BC141" s="35">
        <v>2.541231813120027</v>
      </c>
      <c r="BD141" s="35">
        <v>2.367290752220485</v>
      </c>
      <c r="BE141" s="1">
        <f t="shared" si="1"/>
        <v>1</v>
      </c>
      <c r="BG141" s="44" t="s">
        <v>192</v>
      </c>
      <c r="BH141" s="55">
        <v>2.49583489514295</v>
      </c>
      <c r="BI141" s="55">
        <v>2.5486647010990358</v>
      </c>
      <c r="BJ141" s="55">
        <v>2.6001461009217115</v>
      </c>
      <c r="BK141" s="55">
        <v>2.6503738087997673</v>
      </c>
      <c r="BL141" s="55">
        <v>2.699069899774962</v>
      </c>
      <c r="BM141" s="55">
        <v>2.746162367536918</v>
      </c>
      <c r="BN141" s="55">
        <v>2.7914191262781696</v>
      </c>
      <c r="BO141" s="55">
        <v>2.834148878945666</v>
      </c>
      <c r="BP141" s="55">
        <v>2.8739996336699303</v>
      </c>
      <c r="BQ141" s="55">
        <v>2.9105267223158684</v>
      </c>
      <c r="BR141" s="55">
        <v>2.944116457382752</v>
      </c>
      <c r="BS141" s="55">
        <v>2.9727900580993274</v>
      </c>
      <c r="BT141" s="55">
        <v>2.999191042583926</v>
      </c>
      <c r="BU141" s="55">
        <v>3.0283533733843426</v>
      </c>
      <c r="BV141" s="55">
        <v>3.0612416748549722</v>
      </c>
      <c r="BW141" s="55">
        <v>3.0941147082870013</v>
      </c>
      <c r="BX141" s="55">
        <v>3.1229341394899826</v>
      </c>
      <c r="BY141" s="55">
        <v>3.143181977355468</v>
      </c>
      <c r="BZ141" s="55">
        <v>3.153247260316843</v>
      </c>
      <c r="CA141" s="55">
        <v>3.1520788201364094</v>
      </c>
      <c r="CB141" s="55">
        <v>3.14141621597678</v>
      </c>
      <c r="CC141" s="55">
        <v>3.1241616341151897</v>
      </c>
      <c r="CD141" s="55">
        <v>3.103003379383977</v>
      </c>
      <c r="CE141" s="55">
        <v>3.0791662496664105</v>
      </c>
      <c r="CF141" s="55">
        <v>3.0537188163597895</v>
      </c>
      <c r="CG141" s="55">
        <v>3.0249908069453637</v>
      </c>
      <c r="CH141" s="55">
        <v>2.983683049238221</v>
      </c>
      <c r="CI141" s="55">
        <v>2.934555157834071</v>
      </c>
      <c r="CJ141" s="55">
        <v>2.890696091837005</v>
      </c>
      <c r="CK141" s="55">
        <v>2.8547257333081224</v>
      </c>
      <c r="CL141" s="55">
        <v>2.8175571765696383</v>
      </c>
      <c r="CM141" s="55">
        <v>2.803794483831034</v>
      </c>
      <c r="CN141" s="55">
        <v>2.7726772794448875</v>
      </c>
      <c r="CO141" s="55">
        <v>2.659856865063787</v>
      </c>
      <c r="CP141" s="55">
        <v>2.446973004899304</v>
      </c>
      <c r="CQ141" s="55">
        <v>2.1828695808487293</v>
      </c>
      <c r="CR141" s="55">
        <v>1.8864238645266054</v>
      </c>
      <c r="CS141" s="55">
        <v>1.6511823603438485</v>
      </c>
      <c r="CT141" s="55">
        <v>1.567685293342801</v>
      </c>
      <c r="CU141" s="55">
        <v>1.6811347392960085</v>
      </c>
      <c r="CV141" s="55">
        <v>1.9201742078502793</v>
      </c>
      <c r="CW141" s="55">
        <v>2.209178167606486</v>
      </c>
      <c r="CX141" s="55">
        <v>2.4303700095834286</v>
      </c>
      <c r="CY141" s="55">
        <v>2.5188784294668762</v>
      </c>
      <c r="CZ141" s="55">
        <v>2.432267032423504</v>
      </c>
      <c r="DA141" s="55">
        <v>2.2375982136528987</v>
      </c>
      <c r="DB141" s="55">
        <v>2.0114178192692362</v>
      </c>
      <c r="DC141" s="55">
        <v>1.8482934874192756</v>
      </c>
      <c r="DD141" s="55">
        <v>1.787507909380863</v>
      </c>
      <c r="DE141" s="55">
        <v>1.8643150725693798</v>
      </c>
    </row>
    <row r="142" spans="1:109" ht="17.25" thickBot="1" thickTop="1">
      <c r="A142" s="8">
        <v>5</v>
      </c>
      <c r="C142" s="29" t="str">
        <f>INDEX('[2]world'!$D$3:$D$400,MATCH(D142,'[2]world'!$B$3:$B$400,0))</f>
        <v>KoDR</v>
      </c>
      <c r="D142" s="33" t="s">
        <v>191</v>
      </c>
      <c r="E142" s="35">
        <v>2.5511743696251576</v>
      </c>
      <c r="F142" s="35">
        <v>2.5685567627823382</v>
      </c>
      <c r="G142" s="35">
        <v>2.5907202870059827</v>
      </c>
      <c r="H142" s="35">
        <v>2.629728006684881</v>
      </c>
      <c r="I142" s="35">
        <v>2.6906012473819843</v>
      </c>
      <c r="J142" s="35">
        <v>2.7619703015045958</v>
      </c>
      <c r="K142" s="35">
        <v>2.838057552470812</v>
      </c>
      <c r="L142" s="35">
        <v>2.89787873169049</v>
      </c>
      <c r="M142" s="35">
        <v>2.923416573738292</v>
      </c>
      <c r="N142" s="35">
        <v>2.9071011098667565</v>
      </c>
      <c r="O142" s="35">
        <v>2.86566582583241</v>
      </c>
      <c r="P142" s="35">
        <v>2.8123797432203923</v>
      </c>
      <c r="Q142" s="35">
        <v>2.773605433313558</v>
      </c>
      <c r="R142" s="35">
        <v>2.7672063074980704</v>
      </c>
      <c r="S142" s="35">
        <v>2.8026624947036094</v>
      </c>
      <c r="T142" s="35">
        <v>2.8620170099926177</v>
      </c>
      <c r="U142" s="35">
        <v>2.935832311897473</v>
      </c>
      <c r="V142" s="35">
        <v>2.9905665750406296</v>
      </c>
      <c r="W142" s="35">
        <v>2.9981798703645155</v>
      </c>
      <c r="X142" s="35">
        <v>2.9469437154620595</v>
      </c>
      <c r="Y142" s="35">
        <v>2.864052252760527</v>
      </c>
      <c r="Z142" s="35">
        <v>2.782499687077714</v>
      </c>
      <c r="AA142" s="35">
        <v>2.734718758124994</v>
      </c>
      <c r="AB142" s="35">
        <v>2.729456949851684</v>
      </c>
      <c r="AC142" s="35">
        <v>2.7772235120748934</v>
      </c>
      <c r="AD142" s="35">
        <v>2.8642643645795602</v>
      </c>
      <c r="AE142" s="35">
        <v>2.9192467281247536</v>
      </c>
      <c r="AF142" s="35">
        <v>2.970012401016682</v>
      </c>
      <c r="AG142" s="35">
        <v>3.104170086186631</v>
      </c>
      <c r="AH142" s="35">
        <v>3.336306605823599</v>
      </c>
      <c r="AI142" s="35">
        <v>3.6031964292528382</v>
      </c>
      <c r="AJ142" s="35">
        <v>3.9055283976967696</v>
      </c>
      <c r="AK142" s="35">
        <v>4.1082267726098225</v>
      </c>
      <c r="AL142" s="35">
        <v>4.068721248365743</v>
      </c>
      <c r="AM142" s="35">
        <v>3.7468497086542087</v>
      </c>
      <c r="AN142" s="35">
        <v>3.268651134958177</v>
      </c>
      <c r="AO142" s="35">
        <v>2.7477935547831702</v>
      </c>
      <c r="AP142" s="35">
        <v>2.3440844988606555</v>
      </c>
      <c r="AQ142" s="35">
        <v>2.1426543295021157</v>
      </c>
      <c r="AR142" s="35">
        <v>2.2052036885537327</v>
      </c>
      <c r="AS142" s="35">
        <v>2.4401982762958263</v>
      </c>
      <c r="AT142" s="35">
        <v>2.7099318595454616</v>
      </c>
      <c r="AU142" s="35">
        <v>2.902975538144068</v>
      </c>
      <c r="AV142" s="35">
        <v>3.0153751348100446</v>
      </c>
      <c r="AW142" s="35">
        <v>3.016328441972778</v>
      </c>
      <c r="AX142" s="35">
        <v>2.9436735740771662</v>
      </c>
      <c r="AY142" s="35">
        <v>2.8633115947548267</v>
      </c>
      <c r="AZ142" s="35">
        <v>2.8097154684751495</v>
      </c>
      <c r="BA142" s="35">
        <v>2.7632855892920634</v>
      </c>
      <c r="BB142" s="35">
        <v>2.730535686133702</v>
      </c>
      <c r="BC142" s="35">
        <v>2.7066101161548786</v>
      </c>
      <c r="BD142" s="35">
        <v>2.6799941036031654</v>
      </c>
      <c r="BE142" s="1">
        <f t="shared" si="1"/>
        <v>1</v>
      </c>
      <c r="BG142" s="44" t="s">
        <v>191</v>
      </c>
      <c r="BH142" s="55">
        <v>2.5198993438344846</v>
      </c>
      <c r="BI142" s="55">
        <v>2.5040411063839096</v>
      </c>
      <c r="BJ142" s="55">
        <v>2.5023601421368937</v>
      </c>
      <c r="BK142" s="55">
        <v>2.538694512953858</v>
      </c>
      <c r="BL142" s="55">
        <v>2.6233704207438286</v>
      </c>
      <c r="BM142" s="55">
        <v>2.7351665650803967</v>
      </c>
      <c r="BN142" s="55">
        <v>2.8538000549772344</v>
      </c>
      <c r="BO142" s="55">
        <v>2.94725697287697</v>
      </c>
      <c r="BP142" s="55">
        <v>2.9973436309513204</v>
      </c>
      <c r="BQ142" s="55">
        <v>2.9933915651344694</v>
      </c>
      <c r="BR142" s="55">
        <v>2.9551814490252766</v>
      </c>
      <c r="BS142" s="55">
        <v>2.9068744593085896</v>
      </c>
      <c r="BT142" s="55">
        <v>2.872985291708167</v>
      </c>
      <c r="BU142" s="55">
        <v>2.860157521591418</v>
      </c>
      <c r="BV142" s="55">
        <v>2.8759871322856703</v>
      </c>
      <c r="BW142" s="55">
        <v>2.908997609001611</v>
      </c>
      <c r="BX142" s="55">
        <v>2.9525027047393357</v>
      </c>
      <c r="BY142" s="55">
        <v>2.984981301835647</v>
      </c>
      <c r="BZ142" s="55">
        <v>2.9894421080191877</v>
      </c>
      <c r="CA142" s="55">
        <v>2.9586790605609132</v>
      </c>
      <c r="CB142" s="55">
        <v>2.9105586993675296</v>
      </c>
      <c r="CC142" s="55">
        <v>2.86618266226947</v>
      </c>
      <c r="CD142" s="55">
        <v>2.847122193207218</v>
      </c>
      <c r="CE142" s="55">
        <v>2.859940203817561</v>
      </c>
      <c r="CF142" s="55">
        <v>2.9115306139035435</v>
      </c>
      <c r="CG142" s="55">
        <v>2.9922259617321485</v>
      </c>
      <c r="CH142" s="55">
        <v>3.0402454479489456</v>
      </c>
      <c r="CI142" s="55">
        <v>3.0858589029715224</v>
      </c>
      <c r="CJ142" s="55">
        <v>3.210791112026174</v>
      </c>
      <c r="CK142" s="55">
        <v>3.429378351716824</v>
      </c>
      <c r="CL142" s="55">
        <v>3.680659427133992</v>
      </c>
      <c r="CM142" s="55">
        <v>3.965481013996709</v>
      </c>
      <c r="CN142" s="55">
        <v>4.154084626831301</v>
      </c>
      <c r="CO142" s="55">
        <v>4.109892188021233</v>
      </c>
      <c r="CP142" s="55">
        <v>3.7948624697152886</v>
      </c>
      <c r="CQ142" s="55">
        <v>3.3308087677058333</v>
      </c>
      <c r="CR142" s="55">
        <v>2.82446643135317</v>
      </c>
      <c r="CS142" s="55">
        <v>2.4322568953615025</v>
      </c>
      <c r="CT142" s="55">
        <v>2.2409999166146464</v>
      </c>
      <c r="CU142" s="55">
        <v>2.310563208180557</v>
      </c>
      <c r="CV142" s="55">
        <v>2.548412622648232</v>
      </c>
      <c r="CW142" s="55">
        <v>2.8218823386507954</v>
      </c>
      <c r="CX142" s="55">
        <v>3.0155985321361745</v>
      </c>
      <c r="CY142" s="55">
        <v>3.1167808298358612</v>
      </c>
      <c r="CZ142" s="55">
        <v>3.093162052741508</v>
      </c>
      <c r="DA142" s="55">
        <v>2.9891305378341353</v>
      </c>
      <c r="DB142" s="55">
        <v>2.874900319699485</v>
      </c>
      <c r="DC142" s="55">
        <v>2.794459924923886</v>
      </c>
      <c r="DD142" s="55">
        <v>2.7353904631153902</v>
      </c>
      <c r="DE142" s="55">
        <v>2.7078268111455857</v>
      </c>
    </row>
    <row r="143" spans="1:109" ht="17.25" thickBot="1" thickTop="1">
      <c r="A143" s="8">
        <v>5</v>
      </c>
      <c r="C143" s="29" t="str">
        <f>INDEX('[2]world'!$D$3:$D$400,MATCH(D143,'[2]world'!$B$3:$B$400,0))</f>
        <v>Ko_N</v>
      </c>
      <c r="D143" s="33" t="s">
        <v>241</v>
      </c>
      <c r="E143" s="35">
        <v>2.6782131971678673</v>
      </c>
      <c r="F143" s="35">
        <v>2.466899629807495</v>
      </c>
      <c r="G143" s="35">
        <v>2.2749319004905773</v>
      </c>
      <c r="H143" s="35">
        <v>2.211324490690548</v>
      </c>
      <c r="I143" s="35">
        <v>2.331586124288358</v>
      </c>
      <c r="J143" s="35">
        <v>2.5630157498764037</v>
      </c>
      <c r="K143" s="35">
        <v>2.7895774021442046</v>
      </c>
      <c r="L143" s="35">
        <v>2.9281902981427494</v>
      </c>
      <c r="M143" s="35">
        <v>2.9890372657718047</v>
      </c>
      <c r="N143" s="35">
        <v>2.9523031874682757</v>
      </c>
      <c r="O143" s="35">
        <v>2.844384220910432</v>
      </c>
      <c r="P143" s="35">
        <v>2.7413680113988024</v>
      </c>
      <c r="Q143" s="35">
        <v>2.6404922085410134</v>
      </c>
      <c r="R143" s="35">
        <v>2.4752179416114095</v>
      </c>
      <c r="S143" s="35">
        <v>2.2368173947966508</v>
      </c>
      <c r="T143" s="35">
        <v>1.9614854776799258</v>
      </c>
      <c r="U143" s="35">
        <v>1.6615335807518414</v>
      </c>
      <c r="V143" s="35">
        <v>1.4062572283460628</v>
      </c>
      <c r="W143" s="35">
        <v>1.2668029954166014</v>
      </c>
      <c r="X143" s="35">
        <v>1.2798064352428529</v>
      </c>
      <c r="Y143" s="35">
        <v>1.3965813964326388</v>
      </c>
      <c r="Z143" s="35">
        <v>1.5488783364694758</v>
      </c>
      <c r="AA143" s="35">
        <v>1.664338096995071</v>
      </c>
      <c r="AB143" s="35">
        <v>1.7220452935951431</v>
      </c>
      <c r="AC143" s="35">
        <v>1.695530514789828</v>
      </c>
      <c r="AD143" s="35">
        <v>1.6138001963253008</v>
      </c>
      <c r="AE143" s="35">
        <v>1.5138910330317077</v>
      </c>
      <c r="AF143" s="35">
        <v>1.4412494508438138</v>
      </c>
      <c r="AG143" s="35">
        <v>1.4124429318849059</v>
      </c>
      <c r="AH143" s="35">
        <v>1.444015669169541</v>
      </c>
      <c r="AI143" s="35">
        <v>1.511146151781873</v>
      </c>
      <c r="AJ143" s="35">
        <v>1.5906409511691681</v>
      </c>
      <c r="AK143" s="35">
        <v>1.6383476990698416</v>
      </c>
      <c r="AL143" s="35">
        <v>1.6248685440299508</v>
      </c>
      <c r="AM143" s="35">
        <v>1.5316212914115557</v>
      </c>
      <c r="AN143" s="35">
        <v>1.3851980775778472</v>
      </c>
      <c r="AO143" s="35">
        <v>1.223463234151139</v>
      </c>
      <c r="AP143" s="35">
        <v>1.0823341274955165</v>
      </c>
      <c r="AQ143" s="35">
        <v>0.9692749191080093</v>
      </c>
      <c r="AR143" s="35">
        <v>0.8981662055186896</v>
      </c>
      <c r="AS143" s="35">
        <v>0.8572508362240753</v>
      </c>
      <c r="AT143" s="35">
        <v>0.8235550537275979</v>
      </c>
      <c r="AU143" s="35">
        <v>0.7817292745547197</v>
      </c>
      <c r="AV143" s="35">
        <v>0.7364909246463814</v>
      </c>
      <c r="AW143" s="35">
        <v>0.6839046476525685</v>
      </c>
      <c r="AX143" s="35">
        <v>0.6275794559199467</v>
      </c>
      <c r="AY143" s="35">
        <v>0.5732897041211571</v>
      </c>
      <c r="AZ143" s="35">
        <v>0.5267841752905178</v>
      </c>
      <c r="BA143" s="35">
        <v>0.4891384385018002</v>
      </c>
      <c r="BB143" s="35">
        <v>0.4625300826147682</v>
      </c>
      <c r="BC143" s="35">
        <v>0.4447936388959016</v>
      </c>
      <c r="BD143" s="35">
        <v>0.4305799771303895</v>
      </c>
      <c r="BE143" s="1">
        <f t="shared" si="1"/>
        <v>1</v>
      </c>
      <c r="BG143" s="44" t="s">
        <v>241</v>
      </c>
      <c r="BH143" s="55">
        <v>2.6782131971678673</v>
      </c>
      <c r="BI143" s="55">
        <v>2.4668996298074735</v>
      </c>
      <c r="BJ143" s="55">
        <v>2.2749319004905773</v>
      </c>
      <c r="BK143" s="55">
        <v>2.211324490690548</v>
      </c>
      <c r="BL143" s="55">
        <v>2.331586124288358</v>
      </c>
      <c r="BM143" s="55">
        <v>2.5630157498764037</v>
      </c>
      <c r="BN143" s="55">
        <v>2.7895774021442046</v>
      </c>
      <c r="BO143" s="55">
        <v>2.9281902981427494</v>
      </c>
      <c r="BP143" s="55">
        <v>2.9890372657718047</v>
      </c>
      <c r="BQ143" s="55">
        <v>2.9523031874682757</v>
      </c>
      <c r="BR143" s="55">
        <v>2.844384220910432</v>
      </c>
      <c r="BS143" s="55">
        <v>2.7413680113988237</v>
      </c>
      <c r="BT143" s="55">
        <v>2.640492208540992</v>
      </c>
      <c r="BU143" s="55">
        <v>2.4752179416114095</v>
      </c>
      <c r="BV143" s="55">
        <v>2.2368173947966508</v>
      </c>
      <c r="BW143" s="55">
        <v>1.9614854776799258</v>
      </c>
      <c r="BX143" s="55">
        <v>1.6615335807518414</v>
      </c>
      <c r="BY143" s="55">
        <v>1.4062572283460408</v>
      </c>
      <c r="BZ143" s="55">
        <v>1.2668029954166014</v>
      </c>
      <c r="CA143" s="55">
        <v>1.2798064352428529</v>
      </c>
      <c r="CB143" s="55">
        <v>1.3965813964326388</v>
      </c>
      <c r="CC143" s="55">
        <v>1.5480501607905504</v>
      </c>
      <c r="CD143" s="55">
        <v>1.6625542125563446</v>
      </c>
      <c r="CE143" s="55">
        <v>1.7206156390202836</v>
      </c>
      <c r="CF143" s="55">
        <v>1.6961793410033905</v>
      </c>
      <c r="CG143" s="55">
        <v>1.6171930848042353</v>
      </c>
      <c r="CH143" s="55">
        <v>1.5221405202581515</v>
      </c>
      <c r="CI143" s="55">
        <v>1.452782916941821</v>
      </c>
      <c r="CJ143" s="55">
        <v>1.4202886960167858</v>
      </c>
      <c r="CK143" s="55">
        <v>1.4391199941571478</v>
      </c>
      <c r="CL143" s="55">
        <v>1.488413109337945</v>
      </c>
      <c r="CM143" s="55">
        <v>1.5447058578347979</v>
      </c>
      <c r="CN143" s="55">
        <v>1.573768349437778</v>
      </c>
      <c r="CO143" s="55">
        <v>1.5576516805920242</v>
      </c>
      <c r="CP143" s="55">
        <v>1.4824591001835947</v>
      </c>
      <c r="CQ143" s="55">
        <v>1.3661403318496625</v>
      </c>
      <c r="CR143" s="55">
        <v>1.2415619897962793</v>
      </c>
      <c r="CS143" s="55">
        <v>1.1277477310148036</v>
      </c>
      <c r="CT143" s="55">
        <v>1.0170642321034467</v>
      </c>
      <c r="CU143" s="55">
        <v>0.9147788972232916</v>
      </c>
      <c r="CV143" s="55">
        <v>0.8206086438902332</v>
      </c>
      <c r="CW143" s="55">
        <v>0.7261081030780172</v>
      </c>
      <c r="CX143" s="55">
        <v>0.6345778796190764</v>
      </c>
      <c r="CY143" s="55">
        <v>0.5592168378365634</v>
      </c>
      <c r="CZ143" s="55">
        <v>0.504454332506789</v>
      </c>
      <c r="DA143" s="55">
        <v>0.4661347594340871</v>
      </c>
      <c r="DB143" s="55">
        <v>0.4347315461233109</v>
      </c>
      <c r="DC143" s="55">
        <v>0.405766963428071</v>
      </c>
      <c r="DD143" s="55">
        <v>0.3831081042747317</v>
      </c>
      <c r="DE143" s="55">
        <v>0.365918999547904</v>
      </c>
    </row>
    <row r="144" spans="1:109" ht="17.25" thickBot="1" thickTop="1">
      <c r="A144" s="8">
        <v>5</v>
      </c>
      <c r="C144" s="29" t="str">
        <f>INDEX('[2]world'!$D$3:$D$400,MATCH(D144,'[2]world'!$B$3:$B$400,0))</f>
        <v>Kos</v>
      </c>
      <c r="D144" s="33" t="s">
        <v>363</v>
      </c>
      <c r="E144" s="35">
        <v>2.0267360399877665</v>
      </c>
      <c r="F144" s="35">
        <v>1.9864741026439754</v>
      </c>
      <c r="G144" s="35">
        <v>2.8573372444055947</v>
      </c>
      <c r="H144" s="35">
        <v>2.777956410707567</v>
      </c>
      <c r="I144" s="35">
        <v>2.7028672387919417</v>
      </c>
      <c r="J144" s="35">
        <v>2.6317308317373356</v>
      </c>
      <c r="K144" s="35">
        <v>2.564243061333765</v>
      </c>
      <c r="L144" s="35">
        <v>2.5882747833222983</v>
      </c>
      <c r="M144" s="35">
        <v>2.437022260316139</v>
      </c>
      <c r="N144" s="35">
        <v>2.379041683663574</v>
      </c>
      <c r="O144" s="35">
        <v>2.323756012597142</v>
      </c>
      <c r="P144" s="35">
        <v>2.2709816198764847</v>
      </c>
      <c r="Q144" s="35">
        <v>2.455568925744368</v>
      </c>
      <c r="R144" s="35">
        <v>2.320289707966379</v>
      </c>
      <c r="S144" s="35">
        <v>2.342381367402845</v>
      </c>
      <c r="T144" s="35">
        <v>2.215747959727644</v>
      </c>
      <c r="U144" s="35">
        <v>2.239169031490119</v>
      </c>
      <c r="V144" s="35">
        <v>2.1202207650602904</v>
      </c>
      <c r="W144" s="35">
        <v>2.0761991448429225</v>
      </c>
      <c r="X144" s="35">
        <v>2.10106000623564</v>
      </c>
      <c r="Y144" s="35">
        <v>1.9920977494554348</v>
      </c>
      <c r="Z144" s="35">
        <v>2.0176408483871233</v>
      </c>
      <c r="AA144" s="35">
        <v>1.9145447584435056</v>
      </c>
      <c r="AB144" s="35">
        <v>2.002570050229483</v>
      </c>
      <c r="AC144" s="35">
        <v>2.0239881347746116</v>
      </c>
      <c r="AD144" s="35">
        <v>2.102811035525302</v>
      </c>
      <c r="AE144" s="35">
        <v>2.059502036458221</v>
      </c>
      <c r="AF144" s="35">
        <v>2.0750024023759064</v>
      </c>
      <c r="AG144" s="35">
        <v>2.1445517139477173</v>
      </c>
      <c r="AH144" s="35">
        <v>1.990115431729502</v>
      </c>
      <c r="AI144" s="35">
        <v>1.8975901459005604</v>
      </c>
      <c r="AJ144" s="35">
        <v>1.9149521332860748</v>
      </c>
      <c r="AK144" s="35">
        <v>1.7755035602590137</v>
      </c>
      <c r="AL144" s="35">
        <v>1.6936509530898254</v>
      </c>
      <c r="AM144" s="35">
        <v>1.615380911245353</v>
      </c>
      <c r="AN144" s="35">
        <v>1.5897006409999497</v>
      </c>
      <c r="AO144" s="35">
        <v>1.467736720197469</v>
      </c>
      <c r="AP144" s="35">
        <v>1.3027928532928221</v>
      </c>
      <c r="AQ144" s="35">
        <v>-5.924733485360587</v>
      </c>
      <c r="AR144" s="35">
        <v>-10.9551494210987</v>
      </c>
      <c r="AS144" s="35">
        <v>-3.582127645181734</v>
      </c>
      <c r="AT144" s="35">
        <v>0.06785932329342419</v>
      </c>
      <c r="AU144" s="35">
        <v>0.06793079312453314</v>
      </c>
      <c r="AV144" s="35">
        <v>0.06788467852222767</v>
      </c>
      <c r="AW144" s="35">
        <v>0.06783862648697263</v>
      </c>
      <c r="AX144" s="35">
        <v>0.06790988537440358</v>
      </c>
      <c r="AY144" s="35">
        <v>0.8032002859533618</v>
      </c>
      <c r="AZ144" s="35">
        <v>0.8032618329279158</v>
      </c>
      <c r="BA144" s="35">
        <v>0.8032134775691893</v>
      </c>
      <c r="BB144" s="35">
        <v>0.8031718447931223</v>
      </c>
      <c r="BC144" s="35">
        <v>0.8032489612777542</v>
      </c>
      <c r="BD144" s="35">
        <v>1.0433197540897605</v>
      </c>
      <c r="BE144" s="1">
        <f t="shared" si="1"/>
        <v>1</v>
      </c>
      <c r="BG144" s="44" t="s">
        <v>363</v>
      </c>
      <c r="BH144" s="55">
        <v>2.0267360399877665</v>
      </c>
      <c r="BI144" s="55">
        <v>1.9864741026439754</v>
      </c>
      <c r="BJ144" s="55">
        <v>2.8573372444055947</v>
      </c>
      <c r="BK144" s="55">
        <v>2.777956410707567</v>
      </c>
      <c r="BL144" s="55">
        <v>2.7028672387919417</v>
      </c>
      <c r="BM144" s="55">
        <v>2.6317308317373356</v>
      </c>
      <c r="BN144" s="55">
        <v>2.564243061333765</v>
      </c>
      <c r="BO144" s="55">
        <v>2.5882747833222983</v>
      </c>
      <c r="BP144" s="55">
        <v>2.437022260316139</v>
      </c>
      <c r="BQ144" s="55">
        <v>2.379041683663574</v>
      </c>
      <c r="BR144" s="55">
        <v>2.323756012597142</v>
      </c>
      <c r="BS144" s="55">
        <v>2.2709816198764847</v>
      </c>
      <c r="BT144" s="55">
        <v>2.455568925744368</v>
      </c>
      <c r="BU144" s="55">
        <v>2.320289707966379</v>
      </c>
      <c r="BV144" s="55">
        <v>2.342381367402845</v>
      </c>
      <c r="BW144" s="55">
        <v>2.215747959727644</v>
      </c>
      <c r="BX144" s="55">
        <v>2.239169031490119</v>
      </c>
      <c r="BY144" s="55">
        <v>2.1202207650602904</v>
      </c>
      <c r="BZ144" s="55">
        <v>2.0761991448429225</v>
      </c>
      <c r="CA144" s="55">
        <v>2.10106000623564</v>
      </c>
      <c r="CB144" s="55">
        <v>1.9920977494554348</v>
      </c>
      <c r="CC144" s="55">
        <v>2.0176408483871233</v>
      </c>
      <c r="CD144" s="55">
        <v>1.9145447584435056</v>
      </c>
      <c r="CE144" s="55">
        <v>2.002570050229483</v>
      </c>
      <c r="CF144" s="55">
        <v>2.0239881347746116</v>
      </c>
      <c r="CG144" s="55">
        <v>2.102811035525302</v>
      </c>
      <c r="CH144" s="55">
        <v>2.059502036458221</v>
      </c>
      <c r="CI144" s="55">
        <v>2.0750024023759064</v>
      </c>
      <c r="CJ144" s="55">
        <v>2.1445517139477173</v>
      </c>
      <c r="CK144" s="55">
        <v>1.990115431729502</v>
      </c>
      <c r="CL144" s="55">
        <v>1.8975901459005604</v>
      </c>
      <c r="CM144" s="55">
        <v>1.9149521332860748</v>
      </c>
      <c r="CN144" s="55">
        <v>1.7755035602590137</v>
      </c>
      <c r="CO144" s="55">
        <v>1.6936509530898254</v>
      </c>
      <c r="CP144" s="55">
        <v>1.615380911245353</v>
      </c>
      <c r="CQ144" s="55">
        <v>1.5897006409999497</v>
      </c>
      <c r="CR144" s="55">
        <v>1.467736720197469</v>
      </c>
      <c r="CS144" s="55">
        <v>1.3027928532928221</v>
      </c>
      <c r="CT144" s="55">
        <v>-5.924733485360587</v>
      </c>
      <c r="CU144" s="55">
        <v>-10.9551494210987</v>
      </c>
      <c r="CV144" s="55">
        <v>-3.582127645181734</v>
      </c>
      <c r="CW144" s="55">
        <v>1.227726616723206</v>
      </c>
      <c r="CX144" s="55">
        <v>0.92539700295656</v>
      </c>
      <c r="CY144" s="55">
        <v>0.6312789974375906</v>
      </c>
      <c r="CZ144" s="55">
        <v>0.5135531971616433</v>
      </c>
      <c r="DA144" s="55">
        <v>0.5675384132599233</v>
      </c>
      <c r="DB144" s="55">
        <v>0.5643355834954988</v>
      </c>
      <c r="DC144" s="55">
        <v>0.4491866059088012</v>
      </c>
      <c r="DD144" s="55">
        <v>0.5586606708639776</v>
      </c>
      <c r="DE144" s="55">
        <v>0.5555569844601964</v>
      </c>
    </row>
    <row r="145" spans="1:109" ht="17.25" thickBot="1" thickTop="1">
      <c r="A145" s="8">
        <v>5</v>
      </c>
      <c r="C145" s="29" t="str">
        <f>INDEX('[2]world'!$D$3:$D$400,MATCH(D145,'[2]world'!$B$3:$B$400,0))</f>
        <v>KoRi</v>
      </c>
      <c r="D145" s="33" t="s">
        <v>193</v>
      </c>
      <c r="E145" s="35">
        <v>3.431356727232865</v>
      </c>
      <c r="F145" s="35">
        <v>3.492266627770546</v>
      </c>
      <c r="G145" s="35">
        <v>3.5182027348342464</v>
      </c>
      <c r="H145" s="35">
        <v>3.481607150157416</v>
      </c>
      <c r="I145" s="35">
        <v>3.372028668949162</v>
      </c>
      <c r="J145" s="35">
        <v>3.216850275712233</v>
      </c>
      <c r="K145" s="35">
        <v>3.064201118000302</v>
      </c>
      <c r="L145" s="35">
        <v>2.9310246162054154</v>
      </c>
      <c r="M145" s="35">
        <v>2.7972772568205144</v>
      </c>
      <c r="N145" s="35">
        <v>2.666340401556627</v>
      </c>
      <c r="O145" s="35">
        <v>2.5461786677889418</v>
      </c>
      <c r="P145" s="35">
        <v>2.4237243237645654</v>
      </c>
      <c r="Q145" s="35">
        <v>2.3252005701073712</v>
      </c>
      <c r="R145" s="35">
        <v>2.2926891380017094</v>
      </c>
      <c r="S145" s="35">
        <v>2.3400778310684855</v>
      </c>
      <c r="T145" s="35">
        <v>2.4398473176039506</v>
      </c>
      <c r="U145" s="35">
        <v>2.5515927571643258</v>
      </c>
      <c r="V145" s="35">
        <v>2.6439653337222477</v>
      </c>
      <c r="W145" s="35">
        <v>2.7145349925305404</v>
      </c>
      <c r="X145" s="35">
        <v>2.753453543947617</v>
      </c>
      <c r="Y145" s="35">
        <v>2.768381655819545</v>
      </c>
      <c r="Z145" s="35">
        <v>2.7792132409956403</v>
      </c>
      <c r="AA145" s="35">
        <v>2.7898236813541955</v>
      </c>
      <c r="AB145" s="35">
        <v>2.7864310647160004</v>
      </c>
      <c r="AC145" s="35">
        <v>2.7680635461954237</v>
      </c>
      <c r="AD145" s="35">
        <v>2.7387230676762906</v>
      </c>
      <c r="AE145" s="35">
        <v>2.7076277954367924</v>
      </c>
      <c r="AF145" s="35">
        <v>2.6758199771236897</v>
      </c>
      <c r="AG145" s="35">
        <v>2.6370477280143403</v>
      </c>
      <c r="AH145" s="35">
        <v>2.591477037666125</v>
      </c>
      <c r="AI145" s="35">
        <v>2.54340672425664</v>
      </c>
      <c r="AJ145" s="35">
        <v>2.4837184464848416</v>
      </c>
      <c r="AK145" s="35">
        <v>2.429320854199566</v>
      </c>
      <c r="AL145" s="35">
        <v>2.4069746273051735</v>
      </c>
      <c r="AM145" s="35">
        <v>2.424972031792365</v>
      </c>
      <c r="AN145" s="35">
        <v>2.463713573511321</v>
      </c>
      <c r="AO145" s="35">
        <v>2.510147073735644</v>
      </c>
      <c r="AP145" s="35">
        <v>2.5306963402077365</v>
      </c>
      <c r="AQ145" s="35">
        <v>2.4988981028405925</v>
      </c>
      <c r="AR145" s="35">
        <v>2.401727046526398</v>
      </c>
      <c r="AS145" s="35">
        <v>2.262503284161393</v>
      </c>
      <c r="AT145" s="35">
        <v>2.1148141789913786</v>
      </c>
      <c r="AU145" s="35">
        <v>1.9849669973281576</v>
      </c>
      <c r="AV145" s="35">
        <v>1.8740097182128597</v>
      </c>
      <c r="AW145" s="35">
        <v>1.790581785149549</v>
      </c>
      <c r="AX145" s="35">
        <v>1.7275524900932866</v>
      </c>
      <c r="AY145" s="35">
        <v>1.6662463251159578</v>
      </c>
      <c r="AZ145" s="35">
        <v>1.6025828727584492</v>
      </c>
      <c r="BA145" s="35">
        <v>1.5491803051287814</v>
      </c>
      <c r="BB145" s="35">
        <v>1.5070327577691633</v>
      </c>
      <c r="BC145" s="35">
        <v>1.4724455856314285</v>
      </c>
      <c r="BD145" s="35">
        <v>1.4424260327090905</v>
      </c>
      <c r="BE145" s="1">
        <f t="shared" si="1"/>
        <v>1</v>
      </c>
      <c r="BG145" s="44" t="s">
        <v>193</v>
      </c>
      <c r="BH145" s="55">
        <v>3.4365143101175097</v>
      </c>
      <c r="BI145" s="55">
        <v>3.4977245220710835</v>
      </c>
      <c r="BJ145" s="55">
        <v>3.5243263073033466</v>
      </c>
      <c r="BK145" s="55">
        <v>3.4882487414702643</v>
      </c>
      <c r="BL145" s="55">
        <v>3.379728784152232</v>
      </c>
      <c r="BM145" s="55">
        <v>3.2256512969173645</v>
      </c>
      <c r="BN145" s="55">
        <v>3.074200764369207</v>
      </c>
      <c r="BO145" s="55">
        <v>2.9420081752152223</v>
      </c>
      <c r="BP145" s="55">
        <v>2.8090080642042463</v>
      </c>
      <c r="BQ145" s="55">
        <v>2.678442181097106</v>
      </c>
      <c r="BR145" s="55">
        <v>2.5585298665334952</v>
      </c>
      <c r="BS145" s="55">
        <v>2.43606728324212</v>
      </c>
      <c r="BT145" s="55">
        <v>2.337537163440122</v>
      </c>
      <c r="BU145" s="55">
        <v>2.305363567418935</v>
      </c>
      <c r="BV145" s="55">
        <v>2.3533446333463712</v>
      </c>
      <c r="BW145" s="55">
        <v>2.4535857491727366</v>
      </c>
      <c r="BX145" s="55">
        <v>2.5659572648724147</v>
      </c>
      <c r="BY145" s="55">
        <v>2.6583937389097296</v>
      </c>
      <c r="BZ145" s="55">
        <v>2.7285329223648915</v>
      </c>
      <c r="CA145" s="55">
        <v>2.76595586452774</v>
      </c>
      <c r="CB145" s="55">
        <v>2.778913519427507</v>
      </c>
      <c r="CC145" s="55">
        <v>2.7877412760424507</v>
      </c>
      <c r="CD145" s="55">
        <v>2.796641867789631</v>
      </c>
      <c r="CE145" s="55">
        <v>2.791687071645471</v>
      </c>
      <c r="CF145" s="55">
        <v>2.772171219769671</v>
      </c>
      <c r="CG145" s="55">
        <v>2.74183053574485</v>
      </c>
      <c r="CH145" s="55">
        <v>2.7099234778053405</v>
      </c>
      <c r="CI145" s="55">
        <v>2.677227161746826</v>
      </c>
      <c r="CJ145" s="55">
        <v>2.6383026266220693</v>
      </c>
      <c r="CK145" s="55">
        <v>2.592944016571837</v>
      </c>
      <c r="CL145" s="55">
        <v>2.5455348055881033</v>
      </c>
      <c r="CM145" s="55">
        <v>2.4870324608154575</v>
      </c>
      <c r="CN145" s="55">
        <v>2.4338212694453203</v>
      </c>
      <c r="CO145" s="55">
        <v>2.4116806326881592</v>
      </c>
      <c r="CP145" s="55">
        <v>2.428573946098048</v>
      </c>
      <c r="CQ145" s="55">
        <v>2.4657268972971322</v>
      </c>
      <c r="CR145" s="55">
        <v>2.5065810167128966</v>
      </c>
      <c r="CS145" s="55">
        <v>2.522021957957381</v>
      </c>
      <c r="CT145" s="55">
        <v>2.493552919374701</v>
      </c>
      <c r="CU145" s="55">
        <v>2.4101900306290505</v>
      </c>
      <c r="CV145" s="55">
        <v>2.289326019247178</v>
      </c>
      <c r="CW145" s="55">
        <v>2.1664909330236912</v>
      </c>
      <c r="CX145" s="55">
        <v>2.0531847853059317</v>
      </c>
      <c r="CY145" s="55">
        <v>1.9320085919245193</v>
      </c>
      <c r="CZ145" s="55">
        <v>1.8043665898601564</v>
      </c>
      <c r="DA145" s="55">
        <v>1.6769675800594377</v>
      </c>
      <c r="DB145" s="55">
        <v>1.5442388288045004</v>
      </c>
      <c r="DC145" s="55">
        <v>1.4244066825281545</v>
      </c>
      <c r="DD145" s="55">
        <v>1.3442977750713225</v>
      </c>
      <c r="DE145" s="55">
        <v>1.3150009931351485</v>
      </c>
    </row>
    <row r="146" spans="1:109" ht="17.25" thickBot="1" thickTop="1">
      <c r="A146" s="8">
        <v>5</v>
      </c>
      <c r="C146" s="29" t="str">
        <f>INDEX('[2]world'!$D$3:$D$400,MATCH(D146,'[2]world'!$B$3:$B$400,0))</f>
        <v>KotD</v>
      </c>
      <c r="D146" s="33" t="s">
        <v>194</v>
      </c>
      <c r="E146" s="35">
        <v>3.6085700853150735</v>
      </c>
      <c r="F146" s="35">
        <v>3.7533896415621317</v>
      </c>
      <c r="G146" s="35">
        <v>3.8778804131940894</v>
      </c>
      <c r="H146" s="35">
        <v>3.9568998503659003</v>
      </c>
      <c r="I146" s="35">
        <v>3.981380253279707</v>
      </c>
      <c r="J146" s="35">
        <v>3.974918447842031</v>
      </c>
      <c r="K146" s="35">
        <v>3.9589407619616392</v>
      </c>
      <c r="L146" s="35">
        <v>3.964843525116439</v>
      </c>
      <c r="M146" s="35">
        <v>4.008619049836123</v>
      </c>
      <c r="N146" s="35">
        <v>4.098734551438652</v>
      </c>
      <c r="O146" s="35">
        <v>4.213837529349427</v>
      </c>
      <c r="P146" s="35">
        <v>4.318746172999759</v>
      </c>
      <c r="Q146" s="35">
        <v>4.399830812338141</v>
      </c>
      <c r="R146" s="35">
        <v>4.469832131475477</v>
      </c>
      <c r="S146" s="35">
        <v>4.526368123163047</v>
      </c>
      <c r="T146" s="35">
        <v>4.566975376596325</v>
      </c>
      <c r="U146" s="35">
        <v>4.590540620495174</v>
      </c>
      <c r="V146" s="35">
        <v>4.595089069421045</v>
      </c>
      <c r="W146" s="35">
        <v>4.5789857892856185</v>
      </c>
      <c r="X146" s="35">
        <v>4.542080476475391</v>
      </c>
      <c r="Y146" s="35">
        <v>4.486321129912077</v>
      </c>
      <c r="Z146" s="35">
        <v>4.428236120258236</v>
      </c>
      <c r="AA146" s="35">
        <v>4.356879121111157</v>
      </c>
      <c r="AB146" s="35">
        <v>4.249120607728449</v>
      </c>
      <c r="AC146" s="35">
        <v>4.101805814367353</v>
      </c>
      <c r="AD146" s="35">
        <v>3.9340013326691214</v>
      </c>
      <c r="AE146" s="35">
        <v>3.753796796458407</v>
      </c>
      <c r="AF146" s="35">
        <v>3.592120892474497</v>
      </c>
      <c r="AG146" s="35">
        <v>3.476143683023067</v>
      </c>
      <c r="AH146" s="35">
        <v>3.4163607580771327</v>
      </c>
      <c r="AI146" s="35">
        <v>3.387934893212643</v>
      </c>
      <c r="AJ146" s="35">
        <v>3.3631551478824884</v>
      </c>
      <c r="AK146" s="35">
        <v>3.3117909263468657</v>
      </c>
      <c r="AL146" s="35">
        <v>3.223788831890783</v>
      </c>
      <c r="AM146" s="35">
        <v>3.0900813207839914</v>
      </c>
      <c r="AN146" s="35">
        <v>2.926106770096807</v>
      </c>
      <c r="AO146" s="35">
        <v>2.773117178696548</v>
      </c>
      <c r="AP146" s="35">
        <v>2.6305518312256932</v>
      </c>
      <c r="AQ146" s="35">
        <v>2.4637497318077117</v>
      </c>
      <c r="AR146" s="35">
        <v>2.2685756284444505</v>
      </c>
      <c r="AS146" s="35">
        <v>2.0641630168511385</v>
      </c>
      <c r="AT146" s="35">
        <v>1.859444106687232</v>
      </c>
      <c r="AU146" s="35">
        <v>1.689240809057152</v>
      </c>
      <c r="AV146" s="35">
        <v>1.5871150195756245</v>
      </c>
      <c r="AW146" s="35">
        <v>1.5707051084631465</v>
      </c>
      <c r="AX146" s="35">
        <v>1.6172854420298255</v>
      </c>
      <c r="AY146" s="35">
        <v>1.6784922601888412</v>
      </c>
      <c r="AZ146" s="35">
        <v>1.7352412054842083</v>
      </c>
      <c r="BA146" s="35">
        <v>1.8082820450216628</v>
      </c>
      <c r="BB146" s="35">
        <v>1.8938860009625857</v>
      </c>
      <c r="BC146" s="35">
        <v>1.9841815815460615</v>
      </c>
      <c r="BD146" s="35">
        <v>2.08123219491056</v>
      </c>
      <c r="BE146" s="1">
        <f t="shared" si="1"/>
        <v>1</v>
      </c>
      <c r="BG146" s="44" t="s">
        <v>194</v>
      </c>
      <c r="BH146" s="55">
        <v>3.6900329096161304</v>
      </c>
      <c r="BI146" s="55">
        <v>3.8735666835987836</v>
      </c>
      <c r="BJ146" s="55">
        <v>4.0319613271560035</v>
      </c>
      <c r="BK146" s="55">
        <v>4.136928169512858</v>
      </c>
      <c r="BL146" s="55">
        <v>4.178087119657471</v>
      </c>
      <c r="BM146" s="55">
        <v>4.182364874992672</v>
      </c>
      <c r="BN146" s="55">
        <v>4.17517911602398</v>
      </c>
      <c r="BO146" s="55">
        <v>4.189851429855089</v>
      </c>
      <c r="BP146" s="55">
        <v>4.241260446081115</v>
      </c>
      <c r="BQ146" s="55">
        <v>4.337756406234161</v>
      </c>
      <c r="BR146" s="55">
        <v>4.457733914545893</v>
      </c>
      <c r="BS146" s="55">
        <v>4.563168419195067</v>
      </c>
      <c r="BT146" s="55">
        <v>4.643237033536366</v>
      </c>
      <c r="BU146" s="55">
        <v>4.715503481484004</v>
      </c>
      <c r="BV146" s="55">
        <v>4.778571440681216</v>
      </c>
      <c r="BW146" s="55">
        <v>4.82659832504994</v>
      </c>
      <c r="BX146" s="55">
        <v>4.858399393847945</v>
      </c>
      <c r="BY146" s="55">
        <v>4.865371955096404</v>
      </c>
      <c r="BZ146" s="55">
        <v>4.839563007182522</v>
      </c>
      <c r="CA146" s="55">
        <v>4.77946220043417</v>
      </c>
      <c r="CB146" s="55">
        <v>4.693979194515863</v>
      </c>
      <c r="CC146" s="55">
        <v>4.607379825232179</v>
      </c>
      <c r="CD146" s="55">
        <v>4.515194694460677</v>
      </c>
      <c r="CE146" s="55">
        <v>4.395570902656145</v>
      </c>
      <c r="CF146" s="55">
        <v>4.246989666477159</v>
      </c>
      <c r="CG146" s="55">
        <v>4.0856583500944295</v>
      </c>
      <c r="CH146" s="55">
        <v>3.9154241330102457</v>
      </c>
      <c r="CI146" s="55">
        <v>3.7644387745034855</v>
      </c>
      <c r="CJ146" s="55">
        <v>3.6599562418800247</v>
      </c>
      <c r="CK146" s="55">
        <v>3.6115333293867353</v>
      </c>
      <c r="CL146" s="55">
        <v>3.594987038528314</v>
      </c>
      <c r="CM146" s="55">
        <v>3.5807098383953373</v>
      </c>
      <c r="CN146" s="55">
        <v>3.5427116239606025</v>
      </c>
      <c r="CO146" s="55">
        <v>3.4767494186305385</v>
      </c>
      <c r="CP146" s="55">
        <v>3.3757075329451407</v>
      </c>
      <c r="CQ146" s="55">
        <v>3.250406775386075</v>
      </c>
      <c r="CR146" s="55">
        <v>3.136616824127006</v>
      </c>
      <c r="CS146" s="55">
        <v>3.0279008482038616</v>
      </c>
      <c r="CT146" s="55">
        <v>2.8882379429562195</v>
      </c>
      <c r="CU146" s="55">
        <v>2.712126957407434</v>
      </c>
      <c r="CV146" s="55">
        <v>2.521353845420665</v>
      </c>
      <c r="CW146" s="55">
        <v>2.3253185375567758</v>
      </c>
      <c r="CX146" s="55">
        <v>2.163309986505788</v>
      </c>
      <c r="CY146" s="55">
        <v>2.072456154188888</v>
      </c>
      <c r="CZ146" s="55">
        <v>2.0706029460525026</v>
      </c>
      <c r="DA146" s="55">
        <v>2.1292097629887636</v>
      </c>
      <c r="DB146" s="55">
        <v>2.202370478921543</v>
      </c>
      <c r="DC146" s="55">
        <v>2.258527312622207</v>
      </c>
      <c r="DD146" s="55">
        <v>2.30154518409561</v>
      </c>
      <c r="DE146" s="55">
        <v>2.3219224763285284</v>
      </c>
    </row>
    <row r="147" spans="1:109" ht="17.25" thickBot="1" thickTop="1">
      <c r="A147" s="8">
        <v>5</v>
      </c>
      <c r="C147" s="29" t="str">
        <f>INDEX('[2]world'!$D$3:$D$400,MATCH(D147,'[2]world'!$B$3:$B$400,0))</f>
        <v>Cuba</v>
      </c>
      <c r="D147" s="33" t="s">
        <v>196</v>
      </c>
      <c r="E147" s="35">
        <v>1.9135084645495064</v>
      </c>
      <c r="F147" s="35">
        <v>2.05674757269066</v>
      </c>
      <c r="G147" s="35">
        <v>2.174643366184457</v>
      </c>
      <c r="H147" s="35">
        <v>2.225008950806021</v>
      </c>
      <c r="I147" s="35">
        <v>2.187108729295812</v>
      </c>
      <c r="J147" s="35">
        <v>2.089640769223716</v>
      </c>
      <c r="K147" s="35">
        <v>1.9691790908364155</v>
      </c>
      <c r="L147" s="35">
        <v>1.8656868510991056</v>
      </c>
      <c r="M147" s="35">
        <v>1.7913758832482176</v>
      </c>
      <c r="N147" s="35">
        <v>1.7602354702439922</v>
      </c>
      <c r="O147" s="35">
        <v>1.7530024374520492</v>
      </c>
      <c r="P147" s="35">
        <v>1.7554169533814366</v>
      </c>
      <c r="Q147" s="35">
        <v>1.730615504122935</v>
      </c>
      <c r="R147" s="35">
        <v>1.650414725112285</v>
      </c>
      <c r="S147" s="35">
        <v>1.4991320293423764</v>
      </c>
      <c r="T147" s="35">
        <v>1.3027406919046824</v>
      </c>
      <c r="U147" s="35">
        <v>1.1022344699530775</v>
      </c>
      <c r="V147" s="35">
        <v>0.9281386851143862</v>
      </c>
      <c r="W147" s="35">
        <v>0.779794646194216</v>
      </c>
      <c r="X147" s="35">
        <v>0.6687960902822998</v>
      </c>
      <c r="Y147" s="35">
        <v>0.5916231680636812</v>
      </c>
      <c r="Z147" s="35">
        <v>0.5088829984369428</v>
      </c>
      <c r="AA147" s="35">
        <v>0.4380248466141383</v>
      </c>
      <c r="AB147" s="35">
        <v>0.4378735315572895</v>
      </c>
      <c r="AC147" s="35">
        <v>0.5267713130354698</v>
      </c>
      <c r="AD147" s="35">
        <v>0.6735588308080974</v>
      </c>
      <c r="AE147" s="35">
        <v>0.8497156933451717</v>
      </c>
      <c r="AF147" s="35">
        <v>0.9953440046985779</v>
      </c>
      <c r="AG147" s="35">
        <v>1.064888762175523</v>
      </c>
      <c r="AH147" s="35">
        <v>1.0287995354420658</v>
      </c>
      <c r="AI147" s="35">
        <v>0.9183382049280755</v>
      </c>
      <c r="AJ147" s="35">
        <v>0.7895935045909858</v>
      </c>
      <c r="AK147" s="35">
        <v>0.6825365513006333</v>
      </c>
      <c r="AL147" s="35">
        <v>0.5911223455516533</v>
      </c>
      <c r="AM147" s="35">
        <v>0.5282811559659742</v>
      </c>
      <c r="AN147" s="35">
        <v>0.48695561600144555</v>
      </c>
      <c r="AO147" s="35">
        <v>0.44312198626750393</v>
      </c>
      <c r="AP147" s="35">
        <v>0.3927175737939919</v>
      </c>
      <c r="AQ147" s="35">
        <v>0.35542626749701645</v>
      </c>
      <c r="AR147" s="35">
        <v>0.33441946122590777</v>
      </c>
      <c r="AS147" s="35">
        <v>0.3241016164444956</v>
      </c>
      <c r="AT147" s="35">
        <v>0.32237237678509467</v>
      </c>
      <c r="AU147" s="35">
        <v>0.3160661259175802</v>
      </c>
      <c r="AV147" s="35">
        <v>0.29124200343572715</v>
      </c>
      <c r="AW147" s="35">
        <v>0.2400838937855066</v>
      </c>
      <c r="AX147" s="35">
        <v>0.17138888385674167</v>
      </c>
      <c r="AY147" s="35">
        <v>0.09664571237945706</v>
      </c>
      <c r="AZ147" s="35">
        <v>0.0316235902545919</v>
      </c>
      <c r="BA147" s="35">
        <v>-0.015814982838821715</v>
      </c>
      <c r="BB147" s="35">
        <v>-0.03796794235708545</v>
      </c>
      <c r="BC147" s="35">
        <v>-0.04128663198145357</v>
      </c>
      <c r="BD147" s="35">
        <v>-0.03832683257435529</v>
      </c>
      <c r="BE147" s="1">
        <f t="shared" si="1"/>
        <v>1</v>
      </c>
      <c r="BG147" s="44" t="s">
        <v>196</v>
      </c>
      <c r="BH147" s="55">
        <v>1.9177373126847392</v>
      </c>
      <c r="BI147" s="55">
        <v>2.0608958989819</v>
      </c>
      <c r="BJ147" s="55">
        <v>2.1787929499307626</v>
      </c>
      <c r="BK147" s="55">
        <v>2.2292366978004314</v>
      </c>
      <c r="BL147" s="55">
        <v>2.19137248009763</v>
      </c>
      <c r="BM147" s="55">
        <v>2.093951630682021</v>
      </c>
      <c r="BN147" s="55">
        <v>1.973626829686171</v>
      </c>
      <c r="BO147" s="55">
        <v>1.8703437505898899</v>
      </c>
      <c r="BP147" s="55">
        <v>1.796359872170638</v>
      </c>
      <c r="BQ147" s="55">
        <v>1.7655936323635157</v>
      </c>
      <c r="BR147" s="55">
        <v>1.7587150130827849</v>
      </c>
      <c r="BS147" s="55">
        <v>1.7611080561389647</v>
      </c>
      <c r="BT147" s="55">
        <v>1.7362245365150564</v>
      </c>
      <c r="BU147" s="55">
        <v>1.6566066535595774</v>
      </c>
      <c r="BV147" s="55">
        <v>1.5068890222669569</v>
      </c>
      <c r="BW147" s="55">
        <v>1.3124466341257988</v>
      </c>
      <c r="BX147" s="55">
        <v>1.1147984359618386</v>
      </c>
      <c r="BY147" s="55">
        <v>0.942672111697099</v>
      </c>
      <c r="BZ147" s="55">
        <v>0.7930411117075928</v>
      </c>
      <c r="CA147" s="55">
        <v>0.6763516847035903</v>
      </c>
      <c r="CB147" s="55">
        <v>0.590704095236704</v>
      </c>
      <c r="CC147" s="55">
        <v>0.4978206079576587</v>
      </c>
      <c r="CD147" s="55">
        <v>0.41853387277024506</v>
      </c>
      <c r="CE147" s="55">
        <v>0.4146524438542921</v>
      </c>
      <c r="CF147" s="55">
        <v>0.5064988828527466</v>
      </c>
      <c r="CG147" s="55">
        <v>0.6607918605257918</v>
      </c>
      <c r="CH147" s="55">
        <v>0.8457240088415436</v>
      </c>
      <c r="CI147" s="55">
        <v>0.9979723670508055</v>
      </c>
      <c r="CJ147" s="55">
        <v>1.0710461849607027</v>
      </c>
      <c r="CK147" s="55">
        <v>1.0340375555818921</v>
      </c>
      <c r="CL147" s="55">
        <v>0.9193538522931075</v>
      </c>
      <c r="CM147" s="55">
        <v>0.7857411938729377</v>
      </c>
      <c r="CN147" s="55">
        <v>0.6741772144626682</v>
      </c>
      <c r="CO147" s="55">
        <v>0.5773405890454347</v>
      </c>
      <c r="CP147" s="55">
        <v>0.5081645778477492</v>
      </c>
      <c r="CQ147" s="55">
        <v>0.45989590929915897</v>
      </c>
      <c r="CR147" s="55">
        <v>0.4101339931215409</v>
      </c>
      <c r="CS147" s="55">
        <v>0.35400657178164396</v>
      </c>
      <c r="CT147" s="55">
        <v>0.30896908816177043</v>
      </c>
      <c r="CU147" s="55">
        <v>0.2775838689876105</v>
      </c>
      <c r="CV147" s="55">
        <v>0.2560272047213777</v>
      </c>
      <c r="CW147" s="55">
        <v>0.2417424426066777</v>
      </c>
      <c r="CX147" s="55">
        <v>0.22639242320941308</v>
      </c>
      <c r="CY147" s="55">
        <v>0.20236529560386626</v>
      </c>
      <c r="CZ147" s="55">
        <v>0.16498619667071143</v>
      </c>
      <c r="DA147" s="55">
        <v>0.11927749635766874</v>
      </c>
      <c r="DB147" s="55">
        <v>0.07077691328477807</v>
      </c>
      <c r="DC147" s="55">
        <v>0.029644434376386426</v>
      </c>
      <c r="DD147" s="55">
        <v>0.0026507002290410094</v>
      </c>
      <c r="DE147" s="55">
        <v>-0.004953385740571927</v>
      </c>
    </row>
    <row r="148" spans="1:109" ht="17.25" thickBot="1" thickTop="1">
      <c r="A148" s="8">
        <v>5</v>
      </c>
      <c r="C148" s="29" t="str">
        <f>INDEX('[2]world'!$D$3:$D$400,MATCH(D148,'[2]world'!$B$3:$B$400,0))</f>
        <v>Kuv</v>
      </c>
      <c r="D148" s="33" t="s">
        <v>243</v>
      </c>
      <c r="E148" s="35">
        <v>9.759287022353321</v>
      </c>
      <c r="F148" s="35">
        <v>11.697123337289533</v>
      </c>
      <c r="G148" s="35">
        <v>12.82046399760538</v>
      </c>
      <c r="H148" s="35">
        <v>12.935119135510414</v>
      </c>
      <c r="I148" s="35">
        <v>12.1995218804938</v>
      </c>
      <c r="J148" s="35">
        <v>11.110573683775158</v>
      </c>
      <c r="K148" s="35">
        <v>10.106219868497016</v>
      </c>
      <c r="L148" s="35">
        <v>9.344715249923274</v>
      </c>
      <c r="M148" s="35">
        <v>8.709383260284222</v>
      </c>
      <c r="N148" s="35">
        <v>8.211415872044595</v>
      </c>
      <c r="O148" s="35">
        <v>7.802807576879564</v>
      </c>
      <c r="P148" s="35">
        <v>7.424481802911102</v>
      </c>
      <c r="Q148" s="35">
        <v>7.050711690242972</v>
      </c>
      <c r="R148" s="35">
        <v>6.697854234795515</v>
      </c>
      <c r="S148" s="35">
        <v>6.362290682754939</v>
      </c>
      <c r="T148" s="35">
        <v>6.050618314168623</v>
      </c>
      <c r="U148" s="35">
        <v>5.746715664849492</v>
      </c>
      <c r="V148" s="35">
        <v>5.478201348971818</v>
      </c>
      <c r="W148" s="35">
        <v>5.281758311358707</v>
      </c>
      <c r="X148" s="35">
        <v>5.1623201535075705</v>
      </c>
      <c r="Y148" s="35">
        <v>5.083231728641023</v>
      </c>
      <c r="Z148" s="35">
        <v>4.871259224733025</v>
      </c>
      <c r="AA148" s="35">
        <v>4.6170799878571795</v>
      </c>
      <c r="AB148" s="35">
        <v>4.538523981065809</v>
      </c>
      <c r="AC148" s="35">
        <v>4.664512680174976</v>
      </c>
      <c r="AD148" s="35">
        <v>4.8287415562164995</v>
      </c>
      <c r="AE148" s="35">
        <v>5.240917978186768</v>
      </c>
      <c r="AF148" s="35">
        <v>5.381280653311476</v>
      </c>
      <c r="AG148" s="35">
        <v>4.582842642876174</v>
      </c>
      <c r="AH148" s="35">
        <v>2.6941233250105663</v>
      </c>
      <c r="AI148" s="35">
        <v>0.1983584896497611</v>
      </c>
      <c r="AJ148" s="35">
        <v>-2.7526502499598995</v>
      </c>
      <c r="AK148" s="35"/>
      <c r="AL148" s="35"/>
      <c r="AM148" s="35"/>
      <c r="AN148" s="35"/>
      <c r="AO148" s="35">
        <v>0.012837715629046308</v>
      </c>
      <c r="AP148" s="35">
        <v>3.0660425476978146</v>
      </c>
      <c r="AQ148" s="35">
        <v>4.9323505742766836</v>
      </c>
      <c r="AR148" s="35">
        <v>5.166922452889216</v>
      </c>
      <c r="AS148" s="35">
        <v>4.401391497519142</v>
      </c>
      <c r="AT148" s="35">
        <v>3.48366802749012</v>
      </c>
      <c r="AU148" s="35">
        <v>2.952998850120286</v>
      </c>
      <c r="AV148" s="35">
        <v>2.7152205529448823</v>
      </c>
      <c r="AW148" s="35">
        <v>2.905443638966637</v>
      </c>
      <c r="AX148" s="35">
        <v>3.3472987710747804</v>
      </c>
      <c r="AY148" s="35">
        <v>3.788898765294641</v>
      </c>
      <c r="AZ148" s="35">
        <v>4.016868376067329</v>
      </c>
      <c r="BA148" s="35">
        <v>4.024946784357495</v>
      </c>
      <c r="BB148" s="35">
        <v>3.771066420663282</v>
      </c>
      <c r="BC148" s="35">
        <v>3.3607360305249085</v>
      </c>
      <c r="BD148" s="35">
        <v>2.9277809716311998</v>
      </c>
      <c r="BE148" s="1">
        <f t="shared" si="1"/>
        <v>1</v>
      </c>
      <c r="BG148" s="44" t="s">
        <v>243</v>
      </c>
      <c r="BH148" s="55">
        <v>8.955763736860508</v>
      </c>
      <c r="BI148" s="55">
        <v>7.286764852328766</v>
      </c>
      <c r="BJ148" s="55">
        <v>10.264371241776958</v>
      </c>
      <c r="BK148" s="55">
        <v>11.656424028726855</v>
      </c>
      <c r="BL148" s="55">
        <v>11.946736109591171</v>
      </c>
      <c r="BM148" s="55">
        <v>11.57659630355684</v>
      </c>
      <c r="BN148" s="55">
        <v>10.860111909863745</v>
      </c>
      <c r="BO148" s="55">
        <v>9.996881044673689</v>
      </c>
      <c r="BP148" s="55">
        <v>9.106588905458862</v>
      </c>
      <c r="BQ148" s="55">
        <v>8.259181019592539</v>
      </c>
      <c r="BR148" s="55">
        <v>7.495531202078558</v>
      </c>
      <c r="BS148" s="55">
        <v>6.748578658400403</v>
      </c>
      <c r="BT148" s="55">
        <v>5.96961900185779</v>
      </c>
      <c r="BU148" s="55">
        <v>5.610864454698019</v>
      </c>
      <c r="BV148" s="55">
        <v>5.7751151935832254</v>
      </c>
      <c r="BW148" s="55">
        <v>6.164808480007624</v>
      </c>
      <c r="BX148" s="55">
        <v>6.342469351465488</v>
      </c>
      <c r="BY148" s="55">
        <v>6.377527783691525</v>
      </c>
      <c r="BZ148" s="55">
        <v>6.326575616378352</v>
      </c>
      <c r="CA148" s="55">
        <v>6.177458778931642</v>
      </c>
      <c r="CB148" s="55">
        <v>5.923780207743951</v>
      </c>
      <c r="CC148" s="55">
        <v>5.410577115836095</v>
      </c>
      <c r="CD148" s="55">
        <v>4.897374023928192</v>
      </c>
      <c r="CE148" s="55">
        <v>4.38417093202031</v>
      </c>
      <c r="CF148" s="55">
        <v>3.870967840112404</v>
      </c>
      <c r="CG148" s="55">
        <v>3.3577647482045747</v>
      </c>
      <c r="CH148" s="55">
        <v>4.511184535902428</v>
      </c>
      <c r="CI148" s="55">
        <v>4.476730038337683</v>
      </c>
      <c r="CJ148" s="55">
        <v>4.438212064636725</v>
      </c>
      <c r="CK148" s="55">
        <v>4.494016306894274</v>
      </c>
      <c r="CL148" s="55">
        <v>3.69080951991188</v>
      </c>
      <c r="CM148" s="55">
        <v>-44.40836496619846</v>
      </c>
      <c r="CN148" s="55"/>
      <c r="CO148" s="55"/>
      <c r="CP148" s="55"/>
      <c r="CQ148" s="55"/>
      <c r="CR148" s="55">
        <v>4.979383557774026</v>
      </c>
      <c r="CS148" s="55">
        <v>4.440584994255735</v>
      </c>
      <c r="CT148" s="55">
        <v>2.346002276341921</v>
      </c>
      <c r="CU148" s="55">
        <v>3.8708267352189103</v>
      </c>
      <c r="CV148" s="55">
        <v>3.8636409006357395</v>
      </c>
      <c r="CW148" s="55">
        <v>3.8078508574504366</v>
      </c>
      <c r="CX148" s="55">
        <v>2.599726068588716</v>
      </c>
      <c r="CY148" s="55">
        <v>2.5997260685886947</v>
      </c>
      <c r="CZ148" s="55">
        <v>2.5997260685886947</v>
      </c>
      <c r="DA148" s="55">
        <v>3.039774598096952</v>
      </c>
      <c r="DB148" s="55">
        <v>2.4927814148881766</v>
      </c>
      <c r="DC148" s="55">
        <v>2.414315788138441</v>
      </c>
      <c r="DD148" s="55">
        <v>2.414315788138809</v>
      </c>
      <c r="DE148" s="55">
        <v>2.4143157881387878</v>
      </c>
    </row>
    <row r="149" spans="1:109" ht="17.25" thickBot="1" thickTop="1">
      <c r="A149" s="8">
        <v>5</v>
      </c>
      <c r="C149" s="29" t="str">
        <f>INDEX('[2]world'!$D$3:$D$400,MATCH(D149,'[2]world'!$B$3:$B$400,0))</f>
        <v>Laos</v>
      </c>
      <c r="D149" s="33" t="s">
        <v>245</v>
      </c>
      <c r="E149" s="35">
        <v>2.3080144939502727</v>
      </c>
      <c r="F149" s="35">
        <v>2.305598094966298</v>
      </c>
      <c r="G149" s="35">
        <v>2.3059700187497105</v>
      </c>
      <c r="H149" s="35">
        <v>2.3094259251993416</v>
      </c>
      <c r="I149" s="35">
        <v>2.3162123163232393</v>
      </c>
      <c r="J149" s="35">
        <v>2.3257762577534167</v>
      </c>
      <c r="K149" s="35">
        <v>2.3128454175325524</v>
      </c>
      <c r="L149" s="35">
        <v>2.297629232726205</v>
      </c>
      <c r="M149" s="35">
        <v>2.3226885249931875</v>
      </c>
      <c r="N149" s="35">
        <v>2.398657692940691</v>
      </c>
      <c r="O149" s="35">
        <v>2.4934800917115614</v>
      </c>
      <c r="P149" s="35">
        <v>2.631892975817143</v>
      </c>
      <c r="Q149" s="35">
        <v>2.720268210049568</v>
      </c>
      <c r="R149" s="35">
        <v>2.63580730272929</v>
      </c>
      <c r="S149" s="35">
        <v>2.3380460175266733</v>
      </c>
      <c r="T149" s="35">
        <v>1.9214959789743598</v>
      </c>
      <c r="U149" s="35">
        <v>1.4578697968946432</v>
      </c>
      <c r="V149" s="35">
        <v>1.100188456328373</v>
      </c>
      <c r="W149" s="35">
        <v>0.964455128426772</v>
      </c>
      <c r="X149" s="35">
        <v>1.1264173329393952</v>
      </c>
      <c r="Y149" s="35">
        <v>1.4937156670959755</v>
      </c>
      <c r="Z149" s="35">
        <v>1.9114930803458465</v>
      </c>
      <c r="AA149" s="35">
        <v>2.2527328495916428</v>
      </c>
      <c r="AB149" s="35">
        <v>2.511628078110566</v>
      </c>
      <c r="AC149" s="35">
        <v>2.6486135825380437</v>
      </c>
      <c r="AD149" s="35">
        <v>2.697559929082377</v>
      </c>
      <c r="AE149" s="35">
        <v>2.725079354537018</v>
      </c>
      <c r="AF149" s="35">
        <v>2.7645347060733756</v>
      </c>
      <c r="AG149" s="35">
        <v>2.792136772038504</v>
      </c>
      <c r="AH149" s="35">
        <v>2.812980578613927</v>
      </c>
      <c r="AI149" s="35">
        <v>2.8217751843925036</v>
      </c>
      <c r="AJ149" s="35">
        <v>2.82058336751753</v>
      </c>
      <c r="AK149" s="35">
        <v>2.7948119669937337</v>
      </c>
      <c r="AL149" s="35">
        <v>2.728125573398726</v>
      </c>
      <c r="AM149" s="35">
        <v>2.6154695825544776</v>
      </c>
      <c r="AN149" s="35">
        <v>2.473045913788143</v>
      </c>
      <c r="AO149" s="35">
        <v>2.326131112935453</v>
      </c>
      <c r="AP149" s="35">
        <v>2.1889252417550042</v>
      </c>
      <c r="AQ149" s="35">
        <v>2.0571835222714845</v>
      </c>
      <c r="AR149" s="35">
        <v>1.9354167079444071</v>
      </c>
      <c r="AS149" s="35">
        <v>1.824688744158046</v>
      </c>
      <c r="AT149" s="35">
        <v>1.7127444558457594</v>
      </c>
      <c r="AU149" s="35">
        <v>1.6099948590442055</v>
      </c>
      <c r="AV149" s="35">
        <v>1.5404239058410283</v>
      </c>
      <c r="AW149" s="35">
        <v>1.5117431227035176</v>
      </c>
      <c r="AX149" s="35">
        <v>1.5111147095280308</v>
      </c>
      <c r="AY149" s="35">
        <v>1.5219209153288866</v>
      </c>
      <c r="AZ149" s="35">
        <v>1.5257805217513487</v>
      </c>
      <c r="BA149" s="35">
        <v>1.516185219939563</v>
      </c>
      <c r="BB149" s="35">
        <v>1.485785207006539</v>
      </c>
      <c r="BC149" s="35">
        <v>1.4416027017160586</v>
      </c>
      <c r="BD149" s="35">
        <v>1.395546412896954</v>
      </c>
      <c r="BE149" s="1">
        <f t="shared" si="1"/>
        <v>1</v>
      </c>
      <c r="BG149" s="44" t="s">
        <v>245</v>
      </c>
      <c r="BH149" s="55">
        <v>2.3311880557514963</v>
      </c>
      <c r="BI149" s="55">
        <v>2.3315396313820766</v>
      </c>
      <c r="BJ149" s="55">
        <v>2.3351818406174196</v>
      </c>
      <c r="BK149" s="55">
        <v>2.341166821940814</v>
      </c>
      <c r="BL149" s="55">
        <v>2.3487654457828016</v>
      </c>
      <c r="BM149" s="55">
        <v>2.3579881626269827</v>
      </c>
      <c r="BN149" s="55">
        <v>2.343433530742163</v>
      </c>
      <c r="BO149" s="55">
        <v>2.3272255653784395</v>
      </c>
      <c r="BP149" s="55">
        <v>2.354270043822647</v>
      </c>
      <c r="BQ149" s="55">
        <v>2.435637311842721</v>
      </c>
      <c r="BR149" s="55">
        <v>2.5370720991033586</v>
      </c>
      <c r="BS149" s="55">
        <v>2.6845159316768212</v>
      </c>
      <c r="BT149" s="55">
        <v>2.778339775198846</v>
      </c>
      <c r="BU149" s="55">
        <v>2.68878466578579</v>
      </c>
      <c r="BV149" s="55">
        <v>2.373498578748416</v>
      </c>
      <c r="BW149" s="55">
        <v>1.932315794169845</v>
      </c>
      <c r="BX149" s="55">
        <v>1.4413077257367712</v>
      </c>
      <c r="BY149" s="55">
        <v>1.0619213745921379</v>
      </c>
      <c r="BZ149" s="55">
        <v>0.9166213284207602</v>
      </c>
      <c r="CA149" s="55">
        <v>1.0859660394110027</v>
      </c>
      <c r="CB149" s="55">
        <v>1.4726487792398715</v>
      </c>
      <c r="CC149" s="55">
        <v>1.912575533689316</v>
      </c>
      <c r="CD149" s="55">
        <v>2.2710784328576645</v>
      </c>
      <c r="CE149" s="55">
        <v>2.5420599247016473</v>
      </c>
      <c r="CF149" s="55">
        <v>2.6836641358485234</v>
      </c>
      <c r="CG149" s="55">
        <v>2.7319081630416306</v>
      </c>
      <c r="CH149" s="55">
        <v>2.7638099270900147</v>
      </c>
      <c r="CI149" s="55">
        <v>2.8087183038668635</v>
      </c>
      <c r="CJ149" s="55">
        <v>2.8297671175801082</v>
      </c>
      <c r="CK149" s="55">
        <v>2.82949999327331</v>
      </c>
      <c r="CL149" s="55">
        <v>2.811323439445597</v>
      </c>
      <c r="CM149" s="55">
        <v>2.7744761625022556</v>
      </c>
      <c r="CN149" s="55">
        <v>2.7258109191057125</v>
      </c>
      <c r="CO149" s="55">
        <v>2.6751233064694797</v>
      </c>
      <c r="CP149" s="55">
        <v>2.626270667302766</v>
      </c>
      <c r="CQ149" s="55">
        <v>2.5747403844922467</v>
      </c>
      <c r="CR149" s="55">
        <v>2.5313394055637244</v>
      </c>
      <c r="CS149" s="55">
        <v>2.4755669093175334</v>
      </c>
      <c r="CT149" s="55">
        <v>2.376981908231938</v>
      </c>
      <c r="CU149" s="55">
        <v>2.2263079007604563</v>
      </c>
      <c r="CV149" s="55">
        <v>2.048408866606982</v>
      </c>
      <c r="CW149" s="55">
        <v>1.859107098160375</v>
      </c>
      <c r="CX149" s="55">
        <v>1.7015526289121938</v>
      </c>
      <c r="CY149" s="55">
        <v>1.612084055119531</v>
      </c>
      <c r="CZ149" s="55">
        <v>1.6108253131743715</v>
      </c>
      <c r="DA149" s="55">
        <v>1.6697817320353487</v>
      </c>
      <c r="DB149" s="55">
        <v>1.7461138271950754</v>
      </c>
      <c r="DC149" s="55">
        <v>1.8033439438901984</v>
      </c>
      <c r="DD149" s="55">
        <v>1.83794415775912</v>
      </c>
      <c r="DE149" s="55">
        <v>1.8376712774410788</v>
      </c>
    </row>
    <row r="150" spans="1:109" ht="17.25" thickBot="1" thickTop="1">
      <c r="A150" s="8">
        <v>5</v>
      </c>
      <c r="C150" s="29" t="str">
        <f>INDEX('[2]world'!$D$3:$D$400,MATCH(D150,'[2]world'!$B$3:$B$400,0))</f>
        <v>LAT</v>
      </c>
      <c r="D150" s="33" t="s">
        <v>246</v>
      </c>
      <c r="E150" s="35">
        <v>0.6901243299788264</v>
      </c>
      <c r="F150" s="35">
        <v>1.483626751055139</v>
      </c>
      <c r="G150" s="35">
        <v>1.3338093166270537</v>
      </c>
      <c r="H150" s="35">
        <v>1.3356130977193519</v>
      </c>
      <c r="I150" s="35">
        <v>1.3345685999913834</v>
      </c>
      <c r="J150" s="35">
        <v>1.122646396196691</v>
      </c>
      <c r="K150" s="35">
        <v>0.7604997243647831</v>
      </c>
      <c r="L150" s="35">
        <v>0.7854003683936267</v>
      </c>
      <c r="M150" s="35">
        <v>0.968646698267354</v>
      </c>
      <c r="N150" s="35">
        <v>0.8380109691420353</v>
      </c>
      <c r="O150" s="35">
        <v>0.6801325231528942</v>
      </c>
      <c r="P150" s="35">
        <v>0.7274789645840233</v>
      </c>
      <c r="Q150" s="35">
        <v>0.8082502257646621</v>
      </c>
      <c r="R150" s="35">
        <v>0.8373749151569709</v>
      </c>
      <c r="S150" s="35">
        <v>0.8805735031379269</v>
      </c>
      <c r="T150" s="35">
        <v>0.7742845401190023</v>
      </c>
      <c r="U150" s="35">
        <v>0.6031534877392115</v>
      </c>
      <c r="V150" s="35">
        <v>0.5683560017111604</v>
      </c>
      <c r="W150" s="35">
        <v>0.5156750528391773</v>
      </c>
      <c r="X150" s="35">
        <v>0.3210315406915572</v>
      </c>
      <c r="Y150" s="35">
        <v>0.22911115490876302</v>
      </c>
      <c r="Z150" s="35">
        <v>0.3068900360201351</v>
      </c>
      <c r="AA150" s="35">
        <v>0.4616975904258411</v>
      </c>
      <c r="AB150" s="35">
        <v>0.588173150511269</v>
      </c>
      <c r="AC150" s="35">
        <v>0.6278727720578686</v>
      </c>
      <c r="AD150" s="35">
        <v>0.654593344449627</v>
      </c>
      <c r="AE150" s="35">
        <v>0.8117423909446321</v>
      </c>
      <c r="AF150" s="35">
        <v>1.021385619933695</v>
      </c>
      <c r="AG150" s="35">
        <v>1.0170888264493294</v>
      </c>
      <c r="AH150" s="35">
        <v>0.5082721999657406</v>
      </c>
      <c r="AI150" s="35">
        <v>-0.14273639758179532</v>
      </c>
      <c r="AJ150" s="35">
        <v>-0.4731146940406706</v>
      </c>
      <c r="AK150" s="35">
        <v>-1.3767950658350356</v>
      </c>
      <c r="AL150" s="35">
        <v>-1.9719320957035609</v>
      </c>
      <c r="AM150" s="35">
        <v>-1.6738287007510733</v>
      </c>
      <c r="AN150" s="35">
        <v>-1.4258108121572701</v>
      </c>
      <c r="AO150" s="35">
        <v>-1.1263750958234378</v>
      </c>
      <c r="AP150" s="35">
        <v>-0.9967622887575418</v>
      </c>
      <c r="AQ150" s="35">
        <v>-0.9429189371222068</v>
      </c>
      <c r="AR150" s="35">
        <v>-0.8139612038721952</v>
      </c>
      <c r="AS150" s="35">
        <v>-0.7346362929059397</v>
      </c>
      <c r="AT150" s="35">
        <v>-0.7603257950708957</v>
      </c>
      <c r="AU150" s="35">
        <v>-0.6982676148758493</v>
      </c>
      <c r="AV150" s="35">
        <v>-0.5695597225821523</v>
      </c>
      <c r="AW150" s="35">
        <v>-0.5399998159121542</v>
      </c>
      <c r="AX150" s="35">
        <v>-0.5335419979604965</v>
      </c>
      <c r="AY150" s="35">
        <v>-0.5476360870561291</v>
      </c>
      <c r="AZ150" s="35">
        <v>-0.5191893956553998</v>
      </c>
      <c r="BA150" s="35">
        <v>-0.4405807495518648</v>
      </c>
      <c r="BB150" s="35">
        <v>-0.49812884801863566</v>
      </c>
      <c r="BC150" s="35">
        <v>-0.704344542039101</v>
      </c>
      <c r="BD150" s="35">
        <v>-0.8525714749717684</v>
      </c>
      <c r="BE150" s="1">
        <f t="shared" si="1"/>
        <v>1</v>
      </c>
      <c r="BG150" s="44" t="s">
        <v>246</v>
      </c>
      <c r="BH150" s="55">
        <v>1.100693586950991</v>
      </c>
      <c r="BI150" s="55">
        <v>1.2560997122809991</v>
      </c>
      <c r="BJ150" s="55">
        <v>1.2560997122809772</v>
      </c>
      <c r="BK150" s="55">
        <v>1.2560997122809991</v>
      </c>
      <c r="BL150" s="55">
        <v>1.2560997122809991</v>
      </c>
      <c r="BM150" s="55">
        <v>1.2560997122809552</v>
      </c>
      <c r="BN150" s="55">
        <v>3.2791717924736883</v>
      </c>
      <c r="BO150" s="55">
        <v>3.2791717924737096</v>
      </c>
      <c r="BP150" s="55">
        <v>3.2791717924737096</v>
      </c>
      <c r="BQ150" s="55">
        <v>3.2791717924737096</v>
      </c>
      <c r="BR150" s="55">
        <v>-8.50479470368639</v>
      </c>
      <c r="BS150" s="55">
        <v>0.8251995556563934</v>
      </c>
      <c r="BT150" s="55">
        <v>0.8251995556563934</v>
      </c>
      <c r="BU150" s="55">
        <v>0.8251995556563934</v>
      </c>
      <c r="BV150" s="55">
        <v>0.8251995556563934</v>
      </c>
      <c r="BW150" s="55">
        <v>0.8251995556564153</v>
      </c>
      <c r="BX150" s="55">
        <v>1.289910030875849</v>
      </c>
      <c r="BY150" s="55">
        <v>1.289910030875849</v>
      </c>
      <c r="BZ150" s="55">
        <v>1.289910030875871</v>
      </c>
      <c r="CA150" s="55">
        <v>-1.6709607208743606</v>
      </c>
      <c r="CB150" s="55">
        <v>0.5913677790047707</v>
      </c>
      <c r="CC150" s="55">
        <v>0.5878911699776059</v>
      </c>
      <c r="CD150" s="55">
        <v>0.5844551996283225</v>
      </c>
      <c r="CE150" s="55">
        <v>0.6196766537511399</v>
      </c>
      <c r="CF150" s="55">
        <v>0.5774799493883958</v>
      </c>
      <c r="CG150" s="55">
        <v>0.6123249135938954</v>
      </c>
      <c r="CH150" s="55">
        <v>0.5706692298991524</v>
      </c>
      <c r="CI150" s="55">
        <v>0.6051455683355282</v>
      </c>
      <c r="CJ150" s="55">
        <v>0.601505572976119</v>
      </c>
      <c r="CK150" s="55">
        <v>0.5979091056058009</v>
      </c>
      <c r="CL150" s="55">
        <v>-0.49676087737808267</v>
      </c>
      <c r="CM150" s="55">
        <v>-0.3262890362734634</v>
      </c>
      <c r="CN150" s="55">
        <v>-1.1333706509849175</v>
      </c>
      <c r="CO150" s="55">
        <v>-1.763173311340507</v>
      </c>
      <c r="CP150" s="55">
        <v>-1.4803542639748857</v>
      </c>
      <c r="CQ150" s="55">
        <v>-1.3035934158214384</v>
      </c>
      <c r="CR150" s="55">
        <v>-0.958856727165915</v>
      </c>
      <c r="CS150" s="55">
        <v>-1.6596211723407712</v>
      </c>
      <c r="CT150" s="55">
        <v>-1.646127705407196</v>
      </c>
      <c r="CU150" s="55">
        <v>-0.83333815591443</v>
      </c>
      <c r="CV150" s="55">
        <v>-0.7559884807940288</v>
      </c>
      <c r="CW150" s="55">
        <v>-0.5495680709941001</v>
      </c>
      <c r="CX150" s="55">
        <v>-0.8941937375661282</v>
      </c>
      <c r="CY150" s="55">
        <v>-0.5428795104103066</v>
      </c>
      <c r="CZ150" s="55">
        <v>-0.5411984962091615</v>
      </c>
      <c r="DA150" s="55">
        <v>-0.5328592370295873</v>
      </c>
      <c r="DB150" s="55">
        <v>-0.5471144626830448</v>
      </c>
      <c r="DC150" s="55">
        <v>-0.5191893956553998</v>
      </c>
      <c r="DD150" s="55">
        <v>-0.4405807495518759</v>
      </c>
      <c r="DE150" s="55">
        <v>-0.4850910441339655</v>
      </c>
    </row>
    <row r="151" spans="1:109" ht="17.25" thickBot="1" thickTop="1">
      <c r="A151" s="8">
        <v>5</v>
      </c>
      <c r="C151" s="29" t="str">
        <f>INDEX('[2]world'!$D$3:$D$400,MATCH(D151,'[2]world'!$B$3:$B$400,0))</f>
        <v>LA_Ca</v>
      </c>
      <c r="D151" s="33" t="s">
        <v>137</v>
      </c>
      <c r="E151" s="35">
        <v>2.8401490693938456</v>
      </c>
      <c r="F151" s="35">
        <v>2.840367804307789</v>
      </c>
      <c r="G151" s="35">
        <v>2.847697430835723</v>
      </c>
      <c r="H151" s="35">
        <v>2.829100952251366</v>
      </c>
      <c r="I151" s="35">
        <v>2.7787474714624523</v>
      </c>
      <c r="J151" s="35">
        <v>2.7093978813482096</v>
      </c>
      <c r="K151" s="35">
        <v>2.6361784797094288</v>
      </c>
      <c r="L151" s="35">
        <v>2.571350215563058</v>
      </c>
      <c r="M151" s="35">
        <v>2.523988971365611</v>
      </c>
      <c r="N151" s="35">
        <v>2.5003215424220144</v>
      </c>
      <c r="O151" s="35">
        <v>2.492086641589225</v>
      </c>
      <c r="P151" s="35">
        <v>2.4843894655455188</v>
      </c>
      <c r="Q151" s="35">
        <v>2.4696678575829196</v>
      </c>
      <c r="R151" s="35">
        <v>2.4546231892546047</v>
      </c>
      <c r="S151" s="35">
        <v>2.433311636859898</v>
      </c>
      <c r="T151" s="35">
        <v>2.408555947947292</v>
      </c>
      <c r="U151" s="35">
        <v>2.385031031714476</v>
      </c>
      <c r="V151" s="35">
        <v>2.3588763286982015</v>
      </c>
      <c r="W151" s="35">
        <v>2.329419575846586</v>
      </c>
      <c r="X151" s="35">
        <v>2.29010381309638</v>
      </c>
      <c r="Y151" s="35">
        <v>2.247397817182488</v>
      </c>
      <c r="Z151" s="35">
        <v>2.2221263631638806</v>
      </c>
      <c r="AA151" s="35">
        <v>2.1669470633341064</v>
      </c>
      <c r="AB151" s="35">
        <v>2.126404004958829</v>
      </c>
      <c r="AC151" s="35">
        <v>2.090157879043943</v>
      </c>
      <c r="AD151" s="35">
        <v>2.0522805289692485</v>
      </c>
      <c r="AE151" s="35">
        <v>2.0177907553932357</v>
      </c>
      <c r="AF151" s="35">
        <v>1.9806713336452617</v>
      </c>
      <c r="AG151" s="35">
        <v>1.9395878860115374</v>
      </c>
      <c r="AH151" s="35">
        <v>1.8986421140569405</v>
      </c>
      <c r="AI151" s="35">
        <v>1.852514038781834</v>
      </c>
      <c r="AJ151" s="35">
        <v>1.8009874057147073</v>
      </c>
      <c r="AK151" s="35">
        <v>1.7580776263297082</v>
      </c>
      <c r="AL151" s="35">
        <v>1.7200540806092732</v>
      </c>
      <c r="AM151" s="35">
        <v>1.6879018948484656</v>
      </c>
      <c r="AN151" s="35">
        <v>1.659008815298506</v>
      </c>
      <c r="AO151" s="35">
        <v>1.633479874347259</v>
      </c>
      <c r="AP151" s="35">
        <v>1.6036235162849835</v>
      </c>
      <c r="AQ151" s="35">
        <v>1.5993064489949802</v>
      </c>
      <c r="AR151" s="35">
        <v>1.5164534824466642</v>
      </c>
      <c r="AS151" s="35">
        <v>1.4634915230363532</v>
      </c>
      <c r="AT151" s="35">
        <v>1.4161094561368799</v>
      </c>
      <c r="AU151" s="35">
        <v>1.3692741057981408</v>
      </c>
      <c r="AV151" s="35">
        <v>1.3243097715788963</v>
      </c>
      <c r="AW151" s="35">
        <v>1.2859283896041092</v>
      </c>
      <c r="AX151" s="35">
        <v>1.248737699324181</v>
      </c>
      <c r="AY151" s="35">
        <v>1.2117914744130331</v>
      </c>
      <c r="AZ151" s="35">
        <v>1.1755652797072997</v>
      </c>
      <c r="BA151" s="35">
        <v>1.1479069544634228</v>
      </c>
      <c r="BB151" s="35">
        <v>1.1283664654696821</v>
      </c>
      <c r="BC151" s="35">
        <v>1.1164663201036547</v>
      </c>
      <c r="BD151" s="35">
        <v>1.1064241309356646</v>
      </c>
      <c r="BE151" s="1">
        <f t="shared" si="1"/>
        <v>1</v>
      </c>
      <c r="BG151" s="44" t="s">
        <v>137</v>
      </c>
      <c r="BH151" s="55"/>
      <c r="BI151" s="55">
        <v>2.8079708699</v>
      </c>
      <c r="BJ151" s="55">
        <v>2.822656252</v>
      </c>
      <c r="BK151" s="55">
        <v>2.8167526702</v>
      </c>
      <c r="BL151" s="55">
        <v>2.7827273449</v>
      </c>
      <c r="BM151" s="55">
        <v>2.7307877332</v>
      </c>
      <c r="BN151" s="55">
        <v>2.6747931531</v>
      </c>
      <c r="BO151" s="55">
        <v>2.6235768276</v>
      </c>
      <c r="BP151" s="55">
        <v>2.5818765179</v>
      </c>
      <c r="BQ151" s="55">
        <v>2.5542010408</v>
      </c>
      <c r="BR151" s="55">
        <v>2.5355289646</v>
      </c>
      <c r="BS151" s="55">
        <v>2.5148638815</v>
      </c>
      <c r="BT151" s="55">
        <v>2.4911444867</v>
      </c>
      <c r="BU151" s="55">
        <v>2.4693482129</v>
      </c>
      <c r="BV151" s="55">
        <v>2.4444895612</v>
      </c>
      <c r="BW151" s="55">
        <v>2.4189059518</v>
      </c>
      <c r="BX151" s="55">
        <v>2.3949650753</v>
      </c>
      <c r="BY151" s="55">
        <v>2.3676890091</v>
      </c>
      <c r="BZ151" s="55">
        <v>2.339532967</v>
      </c>
      <c r="CA151" s="55">
        <v>2.3042081453</v>
      </c>
      <c r="CB151" s="55">
        <v>2.2668963459</v>
      </c>
      <c r="CC151" s="55">
        <v>2.2394126642</v>
      </c>
      <c r="CD151" s="55">
        <v>2.1989083449</v>
      </c>
      <c r="CE151" s="55">
        <v>2.1572600416</v>
      </c>
      <c r="CF151" s="55">
        <v>2.1135122825</v>
      </c>
      <c r="CG151" s="55">
        <v>2.0637628013</v>
      </c>
      <c r="CH151" s="55">
        <v>2.0156200313</v>
      </c>
      <c r="CI151" s="55">
        <v>1.9682727353</v>
      </c>
      <c r="CJ151" s="55">
        <v>1.9217036545</v>
      </c>
      <c r="CK151" s="55">
        <v>1.8813555008</v>
      </c>
      <c r="CL151" s="55">
        <v>1.8401213834</v>
      </c>
      <c r="CM151" s="55">
        <v>1.7958353645</v>
      </c>
      <c r="CN151" s="55">
        <v>1.7589542372</v>
      </c>
      <c r="CO151" s="55">
        <v>1.7252403621</v>
      </c>
      <c r="CP151" s="55">
        <v>1.6947849456</v>
      </c>
      <c r="CQ151" s="55">
        <v>1.6662475428</v>
      </c>
      <c r="CR151" s="55">
        <v>1.6029589547</v>
      </c>
      <c r="CS151" s="55">
        <v>1.558383471</v>
      </c>
      <c r="CT151" s="55">
        <v>1.5184762699</v>
      </c>
      <c r="CU151" s="55">
        <v>1.4866509599</v>
      </c>
      <c r="CV151" s="55">
        <v>1.4600268309</v>
      </c>
      <c r="CW151" s="55">
        <v>1.3627633595</v>
      </c>
      <c r="CX151" s="55">
        <v>1.3265515825</v>
      </c>
      <c r="CY151" s="55">
        <v>1.293987424</v>
      </c>
      <c r="CZ151" s="55">
        <v>1.261125548</v>
      </c>
      <c r="DA151" s="55">
        <v>1.2283493541</v>
      </c>
      <c r="DB151" s="55">
        <v>1.2098510667</v>
      </c>
      <c r="DC151" s="55">
        <v>1.158941918</v>
      </c>
      <c r="DD151" s="55">
        <v>1.1289955365</v>
      </c>
      <c r="DE151" s="55">
        <v>1.1040661888</v>
      </c>
    </row>
    <row r="152" spans="1:109" ht="17.25" thickBot="1" thickTop="1">
      <c r="A152" s="8">
        <v>5</v>
      </c>
      <c r="C152" s="29" t="str">
        <f>INDEX('[2]world'!$D$3:$D$400,MATCH(D152,'[2]world'!$B$3:$B$400,0))</f>
        <v>LA_CaD</v>
      </c>
      <c r="D152" s="33" t="s">
        <v>138</v>
      </c>
      <c r="E152" s="35">
        <v>2.840375438927495</v>
      </c>
      <c r="F152" s="35">
        <v>2.85825484499955</v>
      </c>
      <c r="G152" s="35">
        <v>2.8640036330835272</v>
      </c>
      <c r="H152" s="35">
        <v>2.8449884046225975</v>
      </c>
      <c r="I152" s="35">
        <v>2.7960822311747364</v>
      </c>
      <c r="J152" s="35">
        <v>2.7290070317794317</v>
      </c>
      <c r="K152" s="35">
        <v>2.6571373415039403</v>
      </c>
      <c r="L152" s="35">
        <v>2.594478024953517</v>
      </c>
      <c r="M152" s="35">
        <v>2.547482218931748</v>
      </c>
      <c r="N152" s="35">
        <v>2.5215173626586704</v>
      </c>
      <c r="O152" s="35">
        <v>2.509564131671155</v>
      </c>
      <c r="P152" s="35">
        <v>2.4977577501399395</v>
      </c>
      <c r="Q152" s="35">
        <v>2.481082514611572</v>
      </c>
      <c r="R152" s="35">
        <v>2.46339207096365</v>
      </c>
      <c r="S152" s="35">
        <v>2.4431157840689934</v>
      </c>
      <c r="T152" s="35">
        <v>2.4203951459270883</v>
      </c>
      <c r="U152" s="35">
        <v>2.3984986686066634</v>
      </c>
      <c r="V152" s="35">
        <v>2.3746044609157764</v>
      </c>
      <c r="W152" s="35">
        <v>2.3438376338650357</v>
      </c>
      <c r="X152" s="35">
        <v>2.3050328116167833</v>
      </c>
      <c r="Y152" s="35">
        <v>2.260890016564929</v>
      </c>
      <c r="Z152" s="35">
        <v>2.2351511178093375</v>
      </c>
      <c r="AA152" s="35">
        <v>2.1782234383390175</v>
      </c>
      <c r="AB152" s="35">
        <v>2.1379417426713445</v>
      </c>
      <c r="AC152" s="35">
        <v>2.1015406150155798</v>
      </c>
      <c r="AD152" s="35">
        <v>2.0653974342226746</v>
      </c>
      <c r="AE152" s="35">
        <v>2.031224214631223</v>
      </c>
      <c r="AF152" s="35">
        <v>1.9945046655751781</v>
      </c>
      <c r="AG152" s="35">
        <v>1.9536482118447651</v>
      </c>
      <c r="AH152" s="35">
        <v>1.9121728443068235</v>
      </c>
      <c r="AI152" s="35">
        <v>1.8645009931869794</v>
      </c>
      <c r="AJ152" s="35">
        <v>1.8132543260931584</v>
      </c>
      <c r="AK152" s="35">
        <v>1.7698796816818998</v>
      </c>
      <c r="AL152" s="35">
        <v>1.7296923913708184</v>
      </c>
      <c r="AM152" s="35">
        <v>1.6967366122746341</v>
      </c>
      <c r="AN152" s="35">
        <v>1.668056267869062</v>
      </c>
      <c r="AO152" s="35">
        <v>1.6412380094605936</v>
      </c>
      <c r="AP152" s="35">
        <v>1.6129335353110292</v>
      </c>
      <c r="AQ152" s="35">
        <v>1.5758570627368016</v>
      </c>
      <c r="AR152" s="35">
        <v>1.5292937801260678</v>
      </c>
      <c r="AS152" s="35">
        <v>1.477249656097797</v>
      </c>
      <c r="AT152" s="35">
        <v>1.4290261783468168</v>
      </c>
      <c r="AU152" s="35">
        <v>1.381142236577972</v>
      </c>
      <c r="AV152" s="35">
        <v>1.335579370803302</v>
      </c>
      <c r="AW152" s="35">
        <v>1.2965979152326952</v>
      </c>
      <c r="AX152" s="35">
        <v>1.260087526698868</v>
      </c>
      <c r="AY152" s="35">
        <v>1.2246953956342281</v>
      </c>
      <c r="AZ152" s="35">
        <v>1.1892863021084992</v>
      </c>
      <c r="BA152" s="35">
        <v>1.1614685179439874</v>
      </c>
      <c r="BB152" s="35">
        <v>1.1419376323894141</v>
      </c>
      <c r="BC152" s="35">
        <v>1.1293389190617518</v>
      </c>
      <c r="BD152" s="35">
        <v>1.118647963557322</v>
      </c>
      <c r="BE152" s="1">
        <f t="shared" si="1"/>
        <v>1</v>
      </c>
      <c r="BG152" s="44" t="s">
        <v>138</v>
      </c>
      <c r="BH152" s="55"/>
      <c r="BI152" s="55">
        <v>2.82518386897857</v>
      </c>
      <c r="BJ152" s="55">
        <v>2.838221500239996</v>
      </c>
      <c r="BK152" s="55">
        <v>2.8320018292246516</v>
      </c>
      <c r="BL152" s="55">
        <v>2.7996830123852448</v>
      </c>
      <c r="BM152" s="55">
        <v>2.750353530802755</v>
      </c>
      <c r="BN152" s="55">
        <v>2.6958767040134575</v>
      </c>
      <c r="BO152" s="55">
        <v>2.6470840218411666</v>
      </c>
      <c r="BP152" s="55">
        <v>2.605934132758179</v>
      </c>
      <c r="BQ152" s="55">
        <v>2.576051302531866</v>
      </c>
      <c r="BR152" s="55">
        <v>2.5536932831406745</v>
      </c>
      <c r="BS152" s="55">
        <v>2.5290893901828326</v>
      </c>
      <c r="BT152" s="55">
        <v>2.503495066975674</v>
      </c>
      <c r="BU152" s="55">
        <v>2.479008380994813</v>
      </c>
      <c r="BV152" s="55">
        <v>2.4551313964010575</v>
      </c>
      <c r="BW152" s="55">
        <v>2.4315442624720305</v>
      </c>
      <c r="BX152" s="55">
        <v>2.40910857180954</v>
      </c>
      <c r="BY152" s="55">
        <v>2.384239563423151</v>
      </c>
      <c r="BZ152" s="55">
        <v>2.354617548983029</v>
      </c>
      <c r="CA152" s="55">
        <v>2.3197909993027537</v>
      </c>
      <c r="CB152" s="55">
        <v>2.281359875148297</v>
      </c>
      <c r="CC152" s="55">
        <v>2.248174506062057</v>
      </c>
      <c r="CD152" s="55">
        <v>2.2113243187280602</v>
      </c>
      <c r="CE152" s="55">
        <v>2.1699823347381795</v>
      </c>
      <c r="CF152" s="55">
        <v>2.1258033237326828</v>
      </c>
      <c r="CG152" s="55">
        <v>2.0777478257273856</v>
      </c>
      <c r="CH152" s="55">
        <v>2.030004828229835</v>
      </c>
      <c r="CI152" s="55">
        <v>1.9828583659729873</v>
      </c>
      <c r="CJ152" s="55">
        <v>1.9363377807442959</v>
      </c>
      <c r="CK152" s="55">
        <v>1.8954641242095533</v>
      </c>
      <c r="CL152" s="55">
        <v>1.8527876727917771</v>
      </c>
      <c r="CM152" s="55">
        <v>1.8088894929138633</v>
      </c>
      <c r="CN152" s="55">
        <v>1.7715789735992047</v>
      </c>
      <c r="CO152" s="55">
        <v>1.7356710470742343</v>
      </c>
      <c r="CP152" s="55">
        <v>1.7044476233936052</v>
      </c>
      <c r="CQ152" s="55">
        <v>1.676176418805781</v>
      </c>
      <c r="CR152" s="55">
        <v>1.611122166082609</v>
      </c>
      <c r="CS152" s="55">
        <v>1.5679635572928277</v>
      </c>
      <c r="CT152" s="55">
        <v>1.5305285110602966</v>
      </c>
      <c r="CU152" s="55">
        <v>1.4987432824344893</v>
      </c>
      <c r="CV152" s="55">
        <v>1.472381001251705</v>
      </c>
      <c r="CW152" s="55">
        <v>1.371717575204741</v>
      </c>
      <c r="CX152" s="55">
        <v>1.3353045961039527</v>
      </c>
      <c r="CY152" s="55">
        <v>1.3025219067496465</v>
      </c>
      <c r="CZ152" s="55">
        <v>1.2702282659659687</v>
      </c>
      <c r="DA152" s="55">
        <v>1.2357696174435375</v>
      </c>
      <c r="DB152" s="55">
        <v>1.2164850638727245</v>
      </c>
      <c r="DC152" s="55">
        <v>1.1667260739977507</v>
      </c>
      <c r="DD152" s="55">
        <v>1.136690019666318</v>
      </c>
      <c r="DE152" s="55">
        <v>1.1116473989106765</v>
      </c>
    </row>
    <row r="153" spans="1:109" ht="17.25" thickBot="1" thickTop="1">
      <c r="A153" s="8">
        <v>5</v>
      </c>
      <c r="C153" s="29" t="str">
        <f>INDEX('[2]world'!$D$3:$D$400,MATCH(D153,'[2]world'!$B$3:$B$400,0))</f>
        <v>Leso</v>
      </c>
      <c r="D153" s="33" t="s">
        <v>248</v>
      </c>
      <c r="E153" s="35">
        <v>1.6661161424511906</v>
      </c>
      <c r="F153" s="35">
        <v>1.7316444971682061</v>
      </c>
      <c r="G153" s="35">
        <v>1.7950513783379913</v>
      </c>
      <c r="H153" s="35">
        <v>1.8502324761478222</v>
      </c>
      <c r="I153" s="35">
        <v>1.8940667864222243</v>
      </c>
      <c r="J153" s="35">
        <v>1.9296791651136693</v>
      </c>
      <c r="K153" s="35">
        <v>1.9695222603617213</v>
      </c>
      <c r="L153" s="35">
        <v>2.0107642230945224</v>
      </c>
      <c r="M153" s="35">
        <v>2.037610126067604</v>
      </c>
      <c r="N153" s="35">
        <v>2.0474217971442923</v>
      </c>
      <c r="O153" s="35">
        <v>2.049524806602095</v>
      </c>
      <c r="P153" s="35">
        <v>2.039855588413166</v>
      </c>
      <c r="Q153" s="35">
        <v>2.043505472440585</v>
      </c>
      <c r="R153" s="35">
        <v>2.0919874123142352</v>
      </c>
      <c r="S153" s="35">
        <v>2.1972793584180432</v>
      </c>
      <c r="T153" s="35">
        <v>2.334934312270037</v>
      </c>
      <c r="U153" s="35">
        <v>2.4700312753486657</v>
      </c>
      <c r="V153" s="35">
        <v>2.5747692720511766</v>
      </c>
      <c r="W153" s="35">
        <v>2.6468131397434895</v>
      </c>
      <c r="X153" s="35">
        <v>2.677477826042769</v>
      </c>
      <c r="Y153" s="35">
        <v>2.6736313104991813</v>
      </c>
      <c r="Z153" s="35">
        <v>2.6677246770426644</v>
      </c>
      <c r="AA153" s="35">
        <v>2.6506767443987007</v>
      </c>
      <c r="AB153" s="35">
        <v>2.5853299893429202</v>
      </c>
      <c r="AC153" s="35">
        <v>2.4647881576872672</v>
      </c>
      <c r="AD153" s="35">
        <v>2.3115964192569733</v>
      </c>
      <c r="AE153" s="35">
        <v>2.148132391989898</v>
      </c>
      <c r="AF153" s="35">
        <v>2.0052712753455246</v>
      </c>
      <c r="AG153" s="35">
        <v>1.9013724054941963</v>
      </c>
      <c r="AH153" s="35">
        <v>1.8491185901395684</v>
      </c>
      <c r="AI153" s="35">
        <v>1.8341546811303475</v>
      </c>
      <c r="AJ153" s="35">
        <v>1.8144192214108197</v>
      </c>
      <c r="AK153" s="35">
        <v>1.786850704838695</v>
      </c>
      <c r="AL153" s="35">
        <v>1.785430522387502</v>
      </c>
      <c r="AM153" s="35">
        <v>1.8137353644465823</v>
      </c>
      <c r="AN153" s="35">
        <v>1.854506172307785</v>
      </c>
      <c r="AO153" s="35">
        <v>1.9147033381837555</v>
      </c>
      <c r="AP153" s="35">
        <v>1.9487196499977968</v>
      </c>
      <c r="AQ153" s="35">
        <v>1.8982137482183508</v>
      </c>
      <c r="AR153" s="35">
        <v>1.7404558282542781</v>
      </c>
      <c r="AS153" s="35">
        <v>1.515645776676922</v>
      </c>
      <c r="AT153" s="35">
        <v>1.2702362950171844</v>
      </c>
      <c r="AU153" s="35">
        <v>1.0641111560612426</v>
      </c>
      <c r="AV153" s="35">
        <v>0.9266667899406568</v>
      </c>
      <c r="AW153" s="35">
        <v>0.8847005506785934</v>
      </c>
      <c r="AX153" s="35">
        <v>0.9116086976487161</v>
      </c>
      <c r="AY153" s="35">
        <v>0.9543559037484358</v>
      </c>
      <c r="AZ153" s="35">
        <v>0.9813306784738485</v>
      </c>
      <c r="BA153" s="35">
        <v>1.0055026915405583</v>
      </c>
      <c r="BB153" s="35">
        <v>1.0189927654148496</v>
      </c>
      <c r="BC153" s="35">
        <v>1.0238211285933871</v>
      </c>
      <c r="BD153" s="35">
        <v>1.032044404810213</v>
      </c>
      <c r="BE153" s="1">
        <f t="shared" si="1"/>
        <v>1</v>
      </c>
      <c r="BG153" s="44" t="s">
        <v>248</v>
      </c>
      <c r="BH153" s="55">
        <v>1.6645971665255432</v>
      </c>
      <c r="BI153" s="55">
        <v>1.7300758513785233</v>
      </c>
      <c r="BJ153" s="55">
        <v>1.7933268109013099</v>
      </c>
      <c r="BK153" s="55">
        <v>1.8486978440903103</v>
      </c>
      <c r="BL153" s="55">
        <v>1.8928232491588135</v>
      </c>
      <c r="BM153" s="55">
        <v>1.9287122988605256</v>
      </c>
      <c r="BN153" s="55">
        <v>1.9651436799931792</v>
      </c>
      <c r="BO153" s="55">
        <v>2.0022538730712123</v>
      </c>
      <c r="BP153" s="55">
        <v>2.0310750593867644</v>
      </c>
      <c r="BQ153" s="55">
        <v>2.0507578445654646</v>
      </c>
      <c r="BR153" s="55">
        <v>2.0655253888874</v>
      </c>
      <c r="BS153" s="55">
        <v>2.07703408158029</v>
      </c>
      <c r="BT153" s="55">
        <v>2.0940373057354904</v>
      </c>
      <c r="BU153" s="55">
        <v>2.1252089054992904</v>
      </c>
      <c r="BV153" s="55">
        <v>2.1747895279321376</v>
      </c>
      <c r="BW153" s="55">
        <v>2.235643053154922</v>
      </c>
      <c r="BX153" s="55">
        <v>2.279821438643289</v>
      </c>
      <c r="BY153" s="55">
        <v>2.3150331842237004</v>
      </c>
      <c r="BZ153" s="55">
        <v>2.373463663802905</v>
      </c>
      <c r="CA153" s="55">
        <v>2.4606365804064736</v>
      </c>
      <c r="CB153" s="55">
        <v>2.554142472275641</v>
      </c>
      <c r="CC153" s="55">
        <v>2.658691188927716</v>
      </c>
      <c r="CD153" s="55">
        <v>2.7208881957469018</v>
      </c>
      <c r="CE153" s="55">
        <v>2.6784339329502993</v>
      </c>
      <c r="CF153" s="55">
        <v>2.5090475925269136</v>
      </c>
      <c r="CG153" s="55">
        <v>2.261480782897596</v>
      </c>
      <c r="CH153" s="55">
        <v>1.9995142372896582</v>
      </c>
      <c r="CI153" s="55">
        <v>1.779822950896788</v>
      </c>
      <c r="CJ153" s="55">
        <v>1.613343949633568</v>
      </c>
      <c r="CK153" s="55">
        <v>1.521239410971718</v>
      </c>
      <c r="CL153" s="55">
        <v>1.4863998748565477</v>
      </c>
      <c r="CM153" s="55">
        <v>1.4459310448874825</v>
      </c>
      <c r="CN153" s="55">
        <v>1.4037304961192414</v>
      </c>
      <c r="CO153" s="55">
        <v>1.4210221035697896</v>
      </c>
      <c r="CP153" s="55">
        <v>1.5094355220193407</v>
      </c>
      <c r="CQ153" s="55">
        <v>1.6372441351564977</v>
      </c>
      <c r="CR153" s="55">
        <v>1.7907809753185324</v>
      </c>
      <c r="CS153" s="55">
        <v>1.9057505982607537</v>
      </c>
      <c r="CT153" s="55">
        <v>1.9194264647285508</v>
      </c>
      <c r="CU153" s="55">
        <v>1.8017429414066737</v>
      </c>
      <c r="CV153" s="55">
        <v>1.5979622144686239</v>
      </c>
      <c r="CW153" s="55">
        <v>1.3719448409884567</v>
      </c>
      <c r="CX153" s="55">
        <v>1.1818997443759256</v>
      </c>
      <c r="CY153" s="55">
        <v>1.0382225453790739</v>
      </c>
      <c r="CZ153" s="55">
        <v>0.9631186830232579</v>
      </c>
      <c r="DA153" s="55">
        <v>0.9378434746493293</v>
      </c>
      <c r="DB153" s="55">
        <v>0.9210350834788631</v>
      </c>
      <c r="DC153" s="55">
        <v>0.8926970935104108</v>
      </c>
      <c r="DD153" s="55">
        <v>0.8700149582408041</v>
      </c>
      <c r="DE153" s="55">
        <v>0.8497874937493762</v>
      </c>
    </row>
    <row r="154" spans="1:109" ht="17.25" thickBot="1" thickTop="1">
      <c r="A154" s="8">
        <v>5</v>
      </c>
      <c r="C154" s="29" t="str">
        <f>INDEX('[2]world'!$D$3:$D$400,MATCH(D154,'[2]world'!$B$3:$B$400,0))</f>
        <v>Libe</v>
      </c>
      <c r="D154" s="33" t="s">
        <v>249</v>
      </c>
      <c r="E154" s="35">
        <v>2.3554035428004676</v>
      </c>
      <c r="F154" s="35">
        <v>2.3890982835288326</v>
      </c>
      <c r="G154" s="35">
        <v>2.4203434328453315</v>
      </c>
      <c r="H154" s="35">
        <v>2.453368007647417</v>
      </c>
      <c r="I154" s="35">
        <v>2.490268914102654</v>
      </c>
      <c r="J154" s="35">
        <v>2.5300023822731545</v>
      </c>
      <c r="K154" s="35">
        <v>2.5677458098855093</v>
      </c>
      <c r="L154" s="35">
        <v>2.603245744174376</v>
      </c>
      <c r="M154" s="35">
        <v>2.6400280613413094</v>
      </c>
      <c r="N154" s="35">
        <v>2.6785943394117</v>
      </c>
      <c r="O154" s="35">
        <v>2.7177556285189377</v>
      </c>
      <c r="P154" s="35">
        <v>2.750910919465259</v>
      </c>
      <c r="Q154" s="35">
        <v>2.781151837463443</v>
      </c>
      <c r="R154" s="35">
        <v>2.817452817148443</v>
      </c>
      <c r="S154" s="35">
        <v>2.8614606991287057</v>
      </c>
      <c r="T154" s="35">
        <v>2.9066020003021045</v>
      </c>
      <c r="U154" s="35">
        <v>2.8872777290617204</v>
      </c>
      <c r="V154" s="35">
        <v>2.8465793689932557</v>
      </c>
      <c r="W154" s="35">
        <v>2.882562906679004</v>
      </c>
      <c r="X154" s="35">
        <v>3.0159294877506104</v>
      </c>
      <c r="Y154" s="35">
        <v>3.172708730799982</v>
      </c>
      <c r="Z154" s="35">
        <v>3.3952160630673736</v>
      </c>
      <c r="AA154" s="35">
        <v>3.485767195854457</v>
      </c>
      <c r="AB154" s="35">
        <v>3.2001293525363828</v>
      </c>
      <c r="AC154" s="35">
        <v>2.462591284909655</v>
      </c>
      <c r="AD154" s="35">
        <v>1.4592901150253306</v>
      </c>
      <c r="AE154" s="35">
        <v>0.4440031215527889</v>
      </c>
      <c r="AF154" s="35">
        <v>-0.3906149250430025</v>
      </c>
      <c r="AG154" s="35">
        <v>-1.0384598018093687</v>
      </c>
      <c r="AH154" s="35">
        <v>-1.405694901094499</v>
      </c>
      <c r="AI154" s="35">
        <v>-1.5008813450275496</v>
      </c>
      <c r="AJ154" s="35">
        <v>-1.6946428176263006</v>
      </c>
      <c r="AK154" s="35">
        <v>-1.7935926524007975</v>
      </c>
      <c r="AL154" s="35">
        <v>-1.1549371051837403</v>
      </c>
      <c r="AM154" s="35">
        <v>0.4584688143387551</v>
      </c>
      <c r="AN154" s="35">
        <v>2.6446735753552075</v>
      </c>
      <c r="AO154" s="35">
        <v>5.0828919333787965</v>
      </c>
      <c r="AP154" s="35">
        <v>6.869089410464123</v>
      </c>
      <c r="AQ154" s="35">
        <v>7.36146461417182</v>
      </c>
      <c r="AR154" s="35">
        <v>6.481115515834092</v>
      </c>
      <c r="AS154" s="35">
        <v>4.906374239400972</v>
      </c>
      <c r="AT154" s="35">
        <v>3.180243217709386</v>
      </c>
      <c r="AU154" s="35">
        <v>1.913533821269751</v>
      </c>
      <c r="AV154" s="35">
        <v>1.3700401946716723</v>
      </c>
      <c r="AW154" s="35">
        <v>1.8045448895015332</v>
      </c>
      <c r="AX154" s="35">
        <v>2.862801994263432</v>
      </c>
      <c r="AY154" s="35">
        <v>4.039151594993559</v>
      </c>
      <c r="AZ154" s="35">
        <v>4.815568761809394</v>
      </c>
      <c r="BA154" s="35">
        <v>5.08157843802521</v>
      </c>
      <c r="BB154" s="35">
        <v>4.736935414699199</v>
      </c>
      <c r="BC154" s="35">
        <v>4.041213235933612</v>
      </c>
      <c r="BD154" s="35">
        <v>3.310780412553053</v>
      </c>
      <c r="BE154" s="1">
        <f t="shared" si="1"/>
        <v>1</v>
      </c>
      <c r="BG154" s="44" t="s">
        <v>249</v>
      </c>
      <c r="BH154" s="55">
        <v>3.062928599599677</v>
      </c>
      <c r="BI154" s="55">
        <v>3.063647268404594</v>
      </c>
      <c r="BJ154" s="55">
        <v>3.0537364503224564</v>
      </c>
      <c r="BK154" s="55">
        <v>3.0449032576480866</v>
      </c>
      <c r="BL154" s="55">
        <v>3.0435088895240767</v>
      </c>
      <c r="BM154" s="55">
        <v>3.0436790208210036</v>
      </c>
      <c r="BN154" s="55">
        <v>3.0519971604400182</v>
      </c>
      <c r="BO154" s="55">
        <v>3.047867806775578</v>
      </c>
      <c r="BP154" s="55">
        <v>3.005857019037968</v>
      </c>
      <c r="BQ154" s="55">
        <v>2.9185671359237233</v>
      </c>
      <c r="BR154" s="55">
        <v>2.8105568661477376</v>
      </c>
      <c r="BS154" s="55">
        <v>2.6879179094426267</v>
      </c>
      <c r="BT154" s="55">
        <v>2.598124624196841</v>
      </c>
      <c r="BU154" s="55">
        <v>2.588055179386602</v>
      </c>
      <c r="BV154" s="55">
        <v>2.6774831054143546</v>
      </c>
      <c r="BW154" s="55">
        <v>2.826457570560442</v>
      </c>
      <c r="BX154" s="55">
        <v>2.9267776707050013</v>
      </c>
      <c r="BY154" s="55">
        <v>2.9800667693200094</v>
      </c>
      <c r="BZ154" s="55">
        <v>3.0745920540134004</v>
      </c>
      <c r="CA154" s="55">
        <v>3.2176497736147365</v>
      </c>
      <c r="CB154" s="55">
        <v>3.3524453226224793</v>
      </c>
      <c r="CC154" s="55">
        <v>3.514862483199093</v>
      </c>
      <c r="CD154" s="55">
        <v>3.5562328480571876</v>
      </c>
      <c r="CE154" s="55">
        <v>3.287955182776624</v>
      </c>
      <c r="CF154" s="55">
        <v>2.652987098642222</v>
      </c>
      <c r="CG154" s="55">
        <v>1.7926632808941225</v>
      </c>
      <c r="CH154" s="55">
        <v>1.0095516337781334</v>
      </c>
      <c r="CI154" s="55">
        <v>0.3563007696257379</v>
      </c>
      <c r="CJ154" s="55">
        <v>-0.36975663028803524</v>
      </c>
      <c r="CK154" s="55">
        <v>-1.1853362442389983</v>
      </c>
      <c r="CL154" s="55">
        <v>-1.9902359200941193</v>
      </c>
      <c r="CM154" s="55">
        <v>-3.0875903932709763</v>
      </c>
      <c r="CN154" s="55">
        <v>-3.999245450816135</v>
      </c>
      <c r="CO154" s="55">
        <v>-3.727585954725886</v>
      </c>
      <c r="CP154" s="55">
        <v>-1.6628393178804977</v>
      </c>
      <c r="CQ154" s="55">
        <v>1.6626336377141848</v>
      </c>
      <c r="CR154" s="55">
        <v>5.4242331953948435</v>
      </c>
      <c r="CS154" s="55">
        <v>8.147305643105206</v>
      </c>
      <c r="CT154" s="55">
        <v>9.089106257760598</v>
      </c>
      <c r="CU154" s="55">
        <v>8.210764291275126</v>
      </c>
      <c r="CV154" s="55">
        <v>6.445027114281553</v>
      </c>
      <c r="CW154" s="55">
        <v>4.604218593200511</v>
      </c>
      <c r="CX154" s="55">
        <v>3.3040547228617196</v>
      </c>
      <c r="CY154" s="55">
        <v>2.615024407254017</v>
      </c>
      <c r="CZ154" s="55">
        <v>2.728375704588127</v>
      </c>
      <c r="DA154" s="55">
        <v>3.3417122348593584</v>
      </c>
      <c r="DB154" s="55">
        <v>4.0209130096811725</v>
      </c>
      <c r="DC154" s="55">
        <v>4.403593565908714</v>
      </c>
      <c r="DD154" s="55">
        <v>4.477828001771506</v>
      </c>
      <c r="DE154" s="55">
        <v>4.171257690292225</v>
      </c>
    </row>
    <row r="155" spans="1:109" ht="17.25" thickBot="1" thickTop="1">
      <c r="A155" s="8">
        <v>5</v>
      </c>
      <c r="C155" s="29" t="str">
        <f>INDEX('[2]world'!$D$3:$D$400,MATCH(D155,'[2]world'!$B$3:$B$400,0))</f>
        <v>Livan</v>
      </c>
      <c r="D155" s="33" t="s">
        <v>247</v>
      </c>
      <c r="E155" s="35">
        <v>3.115705565995654</v>
      </c>
      <c r="F155" s="35">
        <v>3.0898402207674716</v>
      </c>
      <c r="G155" s="35">
        <v>3.0341133021205113</v>
      </c>
      <c r="H155" s="35">
        <v>2.932310320317444</v>
      </c>
      <c r="I155" s="35">
        <v>2.7804273118699356</v>
      </c>
      <c r="J155" s="35">
        <v>2.6030760710442262</v>
      </c>
      <c r="K155" s="35">
        <v>2.377029698751577</v>
      </c>
      <c r="L155" s="35">
        <v>2.1743640867713125</v>
      </c>
      <c r="M155" s="35">
        <v>2.095870971497232</v>
      </c>
      <c r="N155" s="35">
        <v>2.177089686167165</v>
      </c>
      <c r="O155" s="35">
        <v>2.342914023991733</v>
      </c>
      <c r="P155" s="35">
        <v>2.5693677872475074</v>
      </c>
      <c r="Q155" s="35">
        <v>2.6987533910369255</v>
      </c>
      <c r="R155" s="35">
        <v>2.5792578115974614</v>
      </c>
      <c r="S155" s="35">
        <v>2.147949594994804</v>
      </c>
      <c r="T155" s="35">
        <v>1.5289754095195867</v>
      </c>
      <c r="U155" s="35">
        <v>0.8409230080869039</v>
      </c>
      <c r="V155" s="35">
        <v>0.26840837153169195</v>
      </c>
      <c r="W155" s="35">
        <v>-0.07638453597137557</v>
      </c>
      <c r="X155" s="35">
        <v>-0.09643155673880671</v>
      </c>
      <c r="Y155" s="35">
        <v>0.1192278047254263</v>
      </c>
      <c r="Z155" s="35">
        <v>0.45355469951774124</v>
      </c>
      <c r="AA155" s="35">
        <v>0.7249226038600436</v>
      </c>
      <c r="AB155" s="35">
        <v>0.8396042121077171</v>
      </c>
      <c r="AC155" s="35">
        <v>0.7196282924855728</v>
      </c>
      <c r="AD155" s="35">
        <v>0.4611931195740683</v>
      </c>
      <c r="AE155" s="35">
        <v>0.10301465977457497</v>
      </c>
      <c r="AF155" s="35">
        <v>-0.12738098383311566</v>
      </c>
      <c r="AG155" s="35">
        <v>0.0021491890798614913</v>
      </c>
      <c r="AH155" s="35">
        <v>0.62383867908391</v>
      </c>
      <c r="AI155" s="35">
        <v>1.5545327670856801</v>
      </c>
      <c r="AJ155" s="35">
        <v>2.6008620176490234</v>
      </c>
      <c r="AK155" s="35">
        <v>3.4021998041134642</v>
      </c>
      <c r="AL155" s="35">
        <v>3.730937644588322</v>
      </c>
      <c r="AM155" s="35">
        <v>3.4802422023399706</v>
      </c>
      <c r="AN155" s="35">
        <v>2.8732187152361255</v>
      </c>
      <c r="AO155" s="35">
        <v>2.1755154663470724</v>
      </c>
      <c r="AP155" s="35">
        <v>1.6314551173660083</v>
      </c>
      <c r="AQ155" s="35">
        <v>1.2931441463006446</v>
      </c>
      <c r="AR155" s="35">
        <v>1.2506496350731555</v>
      </c>
      <c r="AS155" s="35">
        <v>1.407274378312041</v>
      </c>
      <c r="AT155" s="35">
        <v>1.6056577556504554</v>
      </c>
      <c r="AU155" s="35">
        <v>1.7103146557838702</v>
      </c>
      <c r="AV155" s="35">
        <v>1.7149995711325015</v>
      </c>
      <c r="AW155" s="35">
        <v>1.5786876564988788</v>
      </c>
      <c r="AX155" s="35">
        <v>1.350949225650648</v>
      </c>
      <c r="AY155" s="35">
        <v>1.105230384483908</v>
      </c>
      <c r="AZ155" s="35">
        <v>0.9089835359554467</v>
      </c>
      <c r="BA155" s="35">
        <v>0.7719581127581276</v>
      </c>
      <c r="BB155" s="35">
        <v>0.7191647830201982</v>
      </c>
      <c r="BC155" s="35">
        <v>0.726614483598412</v>
      </c>
      <c r="BD155" s="35">
        <v>0.7495732634501185</v>
      </c>
      <c r="BE155" s="1">
        <f t="shared" si="1"/>
        <v>1</v>
      </c>
      <c r="BG155" s="44" t="s">
        <v>247</v>
      </c>
      <c r="BH155" s="55">
        <v>3.1668811557986487</v>
      </c>
      <c r="BI155" s="55">
        <v>3.1305967075222303</v>
      </c>
      <c r="BJ155" s="55">
        <v>3.062588241366492</v>
      </c>
      <c r="BK155" s="55">
        <v>2.9512797826465618</v>
      </c>
      <c r="BL155" s="55">
        <v>2.7950785717216795</v>
      </c>
      <c r="BM155" s="55">
        <v>2.6169464560434434</v>
      </c>
      <c r="BN155" s="55">
        <v>2.3923706214662497</v>
      </c>
      <c r="BO155" s="55">
        <v>2.189081085712785</v>
      </c>
      <c r="BP155" s="55">
        <v>2.104254972325956</v>
      </c>
      <c r="BQ155" s="55">
        <v>2.1716449925074457</v>
      </c>
      <c r="BR155" s="55">
        <v>2.3209481702050883</v>
      </c>
      <c r="BS155" s="55">
        <v>2.527369681738722</v>
      </c>
      <c r="BT155" s="55">
        <v>2.644124714959761</v>
      </c>
      <c r="BU155" s="55">
        <v>2.5315961455067497</v>
      </c>
      <c r="BV155" s="55">
        <v>2.13079314186144</v>
      </c>
      <c r="BW155" s="55">
        <v>1.5567368771164625</v>
      </c>
      <c r="BX155" s="55">
        <v>0.9196814616019481</v>
      </c>
      <c r="BY155" s="55">
        <v>0.39141495814435334</v>
      </c>
      <c r="BZ155" s="55">
        <v>0.07564966171565209</v>
      </c>
      <c r="CA155" s="55">
        <v>0.06108344057994125</v>
      </c>
      <c r="CB155" s="55">
        <v>0.2637498829882214</v>
      </c>
      <c r="CC155" s="55">
        <v>0.5764916174151519</v>
      </c>
      <c r="CD155" s="55">
        <v>0.8306908456638988</v>
      </c>
      <c r="CE155" s="55">
        <v>0.9373544939873956</v>
      </c>
      <c r="CF155" s="55">
        <v>0.8244030031302088</v>
      </c>
      <c r="CG155" s="55">
        <v>0.5831545320731508</v>
      </c>
      <c r="CH155" s="55">
        <v>0.2471708330514581</v>
      </c>
      <c r="CI155" s="55">
        <v>0.032151190905921084</v>
      </c>
      <c r="CJ155" s="55">
        <v>0.16042890161016385</v>
      </c>
      <c r="CK155" s="55">
        <v>0.75525263949459</v>
      </c>
      <c r="CL155" s="55">
        <v>1.6400653498282907</v>
      </c>
      <c r="CM155" s="55">
        <v>2.6330643141203165</v>
      </c>
      <c r="CN155" s="55">
        <v>3.39093782699213</v>
      </c>
      <c r="CO155" s="55">
        <v>3.694955269189726</v>
      </c>
      <c r="CP155" s="55">
        <v>3.442652487408049</v>
      </c>
      <c r="CQ155" s="55">
        <v>2.8482058485344672</v>
      </c>
      <c r="CR155" s="55">
        <v>2.1659358470311254</v>
      </c>
      <c r="CS155" s="55">
        <v>1.6321672480937264</v>
      </c>
      <c r="CT155" s="55">
        <v>1.299316870565288</v>
      </c>
      <c r="CU155" s="55">
        <v>1.2548298203474593</v>
      </c>
      <c r="CV155" s="55">
        <v>1.4043283069186103</v>
      </c>
      <c r="CW155" s="55">
        <v>1.5964267218501644</v>
      </c>
      <c r="CX155" s="55">
        <v>1.6977219173582057</v>
      </c>
      <c r="CY155" s="55">
        <v>1.6989649296772824</v>
      </c>
      <c r="CZ155" s="55">
        <v>1.55914176682898</v>
      </c>
      <c r="DA155" s="55">
        <v>1.3284656567425253</v>
      </c>
      <c r="DB155" s="55">
        <v>1.0795609928149907</v>
      </c>
      <c r="DC155" s="55">
        <v>0.8820634901686225</v>
      </c>
      <c r="DD155" s="55">
        <v>0.7493386114226032</v>
      </c>
      <c r="DE155" s="55">
        <v>0.7079487603952296</v>
      </c>
    </row>
    <row r="156" spans="1:109" ht="17.25" thickBot="1" thickTop="1">
      <c r="A156" s="8">
        <v>5</v>
      </c>
      <c r="C156" s="29" t="str">
        <f>INDEX('[2]world'!$D$3:$D$400,MATCH(D156,'[2]world'!$B$3:$B$400,0))</f>
        <v>Livia</v>
      </c>
      <c r="D156" s="33" t="s">
        <v>250</v>
      </c>
      <c r="E156" s="35">
        <v>3.7444683452317453</v>
      </c>
      <c r="F156" s="35">
        <v>3.6785643029687476</v>
      </c>
      <c r="G156" s="35">
        <v>3.623585862506762</v>
      </c>
      <c r="H156" s="35">
        <v>3.6279264884131175</v>
      </c>
      <c r="I156" s="35">
        <v>3.713583662059065</v>
      </c>
      <c r="J156" s="35">
        <v>3.8470678417559334</v>
      </c>
      <c r="K156" s="35">
        <v>3.9785842285304613</v>
      </c>
      <c r="L156" s="35">
        <v>4.076083933478456</v>
      </c>
      <c r="M156" s="35">
        <v>4.146674106996279</v>
      </c>
      <c r="N156" s="35">
        <v>4.184583143979244</v>
      </c>
      <c r="O156" s="35">
        <v>4.200959345216574</v>
      </c>
      <c r="P156" s="35">
        <v>4.217570171669325</v>
      </c>
      <c r="Q156" s="35">
        <v>4.239266513369615</v>
      </c>
      <c r="R156" s="35">
        <v>4.254490593207361</v>
      </c>
      <c r="S156" s="35">
        <v>4.26337339012759</v>
      </c>
      <c r="T156" s="35">
        <v>4.270772651876719</v>
      </c>
      <c r="U156" s="35">
        <v>4.22030355777184</v>
      </c>
      <c r="V156" s="35">
        <v>4.172021091524368</v>
      </c>
      <c r="W156" s="35">
        <v>4.230559432572732</v>
      </c>
      <c r="X156" s="35">
        <v>4.415570765887847</v>
      </c>
      <c r="Y156" s="35">
        <v>4.641287463091771</v>
      </c>
      <c r="Z156" s="35">
        <v>4.887722099583025</v>
      </c>
      <c r="AA156" s="35">
        <v>5.001481871494574</v>
      </c>
      <c r="AB156" s="35">
        <v>4.844099347444681</v>
      </c>
      <c r="AC156" s="35">
        <v>4.3803081511621285</v>
      </c>
      <c r="AD156" s="35">
        <v>3.749051610463537</v>
      </c>
      <c r="AE156" s="35">
        <v>3.0967784950939072</v>
      </c>
      <c r="AF156" s="35">
        <v>2.5641228827447535</v>
      </c>
      <c r="AG156" s="35">
        <v>2.1880980292756207</v>
      </c>
      <c r="AH156" s="35">
        <v>2.017644469133291</v>
      </c>
      <c r="AI156" s="35">
        <v>1.9908906875418055</v>
      </c>
      <c r="AJ156" s="35">
        <v>1.9969271475096133</v>
      </c>
      <c r="AK156" s="35">
        <v>1.9724425842654925</v>
      </c>
      <c r="AL156" s="35">
        <v>1.946771398524138</v>
      </c>
      <c r="AM156" s="35">
        <v>1.9057118837512432</v>
      </c>
      <c r="AN156" s="35">
        <v>1.8580524317154876</v>
      </c>
      <c r="AO156" s="35">
        <v>1.819078278313054</v>
      </c>
      <c r="AP156" s="35">
        <v>1.8018285164923236</v>
      </c>
      <c r="AQ156" s="35">
        <v>1.8045768324511071</v>
      </c>
      <c r="AR156" s="35">
        <v>1.8297494124626583</v>
      </c>
      <c r="AS156" s="35">
        <v>1.869040534984829</v>
      </c>
      <c r="AT156" s="35">
        <v>1.895857966720167</v>
      </c>
      <c r="AU156" s="35">
        <v>1.9132255153071167</v>
      </c>
      <c r="AV156" s="35">
        <v>1.9456749823636814</v>
      </c>
      <c r="AW156" s="35">
        <v>1.996428777353792</v>
      </c>
      <c r="AX156" s="35">
        <v>2.0471179060486144</v>
      </c>
      <c r="AY156" s="35">
        <v>2.1268785369770193</v>
      </c>
      <c r="AZ156" s="35">
        <v>2.170384228198056</v>
      </c>
      <c r="BA156" s="35">
        <v>2.079601766714976</v>
      </c>
      <c r="BB156" s="35">
        <v>1.8215841430555564</v>
      </c>
      <c r="BC156" s="35">
        <v>1.4653395682191879</v>
      </c>
      <c r="BD156" s="35">
        <v>1.0590271810207228</v>
      </c>
      <c r="BE156" s="1">
        <f t="shared" si="1"/>
        <v>1</v>
      </c>
      <c r="BG156" s="44" t="s">
        <v>250</v>
      </c>
      <c r="BH156" s="55">
        <v>3.7444683452317453</v>
      </c>
      <c r="BI156" s="55">
        <v>3.6785643029687476</v>
      </c>
      <c r="BJ156" s="55">
        <v>3.623585862506762</v>
      </c>
      <c r="BK156" s="55">
        <v>3.6279264884131175</v>
      </c>
      <c r="BL156" s="55">
        <v>3.713583662059065</v>
      </c>
      <c r="BM156" s="55">
        <v>3.8470678417559334</v>
      </c>
      <c r="BN156" s="55">
        <v>3.978584228530482</v>
      </c>
      <c r="BO156" s="55">
        <v>4.076083933478435</v>
      </c>
      <c r="BP156" s="55">
        <v>4.146674106996259</v>
      </c>
      <c r="BQ156" s="55">
        <v>4.184583143979244</v>
      </c>
      <c r="BR156" s="55">
        <v>4.200959345216574</v>
      </c>
      <c r="BS156" s="55">
        <v>4.217570171669325</v>
      </c>
      <c r="BT156" s="55">
        <v>4.239266513369615</v>
      </c>
      <c r="BU156" s="55">
        <v>4.254490593207361</v>
      </c>
      <c r="BV156" s="55">
        <v>4.263373390127569</v>
      </c>
      <c r="BW156" s="55">
        <v>4.27077265187674</v>
      </c>
      <c r="BX156" s="55">
        <v>4.2234913155382685</v>
      </c>
      <c r="BY156" s="55">
        <v>4.1786020974354345</v>
      </c>
      <c r="BZ156" s="55">
        <v>4.235551283385309</v>
      </c>
      <c r="CA156" s="55">
        <v>4.412881571129378</v>
      </c>
      <c r="CB156" s="55">
        <v>4.629216043360171</v>
      </c>
      <c r="CC156" s="55">
        <v>4.863499767687383</v>
      </c>
      <c r="CD156" s="55">
        <v>4.9722207680765536</v>
      </c>
      <c r="CE156" s="55">
        <v>4.82692258615534</v>
      </c>
      <c r="CF156" s="55">
        <v>4.394751896768836</v>
      </c>
      <c r="CG156" s="55">
        <v>3.805268061459828</v>
      </c>
      <c r="CH156" s="55">
        <v>3.198945288046519</v>
      </c>
      <c r="CI156" s="55">
        <v>2.7037584840493643</v>
      </c>
      <c r="CJ156" s="55">
        <v>2.347588534340907</v>
      </c>
      <c r="CK156" s="55">
        <v>2.17318620811565</v>
      </c>
      <c r="CL156" s="55">
        <v>2.1268928567754397</v>
      </c>
      <c r="CM156" s="55">
        <v>2.106514179722889</v>
      </c>
      <c r="CN156" s="55">
        <v>2.0635375491676258</v>
      </c>
      <c r="CO156" s="55">
        <v>2.035511146555761</v>
      </c>
      <c r="CP156" s="55">
        <v>2.0139617770983183</v>
      </c>
      <c r="CQ156" s="55">
        <v>1.9987582308927283</v>
      </c>
      <c r="CR156" s="55">
        <v>1.9959533283219748</v>
      </c>
      <c r="CS156" s="55">
        <v>2.004465345383714</v>
      </c>
      <c r="CT156" s="55">
        <v>2.014796237428368</v>
      </c>
      <c r="CU156" s="55">
        <v>2.0240522114877253</v>
      </c>
      <c r="CV156" s="55">
        <v>2.03180887341104</v>
      </c>
      <c r="CW156" s="55">
        <v>2.0394661958910874</v>
      </c>
      <c r="CX156" s="55">
        <v>2.0468877605610714</v>
      </c>
      <c r="CY156" s="55">
        <v>2.05154046352958</v>
      </c>
      <c r="CZ156" s="55">
        <v>2.0525621114302197</v>
      </c>
      <c r="DA156" s="55">
        <v>2.0491386413617825</v>
      </c>
      <c r="DB156" s="55">
        <v>2.0422230221092534</v>
      </c>
      <c r="DC156" s="55">
        <v>2.0299320815975883</v>
      </c>
      <c r="DD156" s="55">
        <v>2.008929185069163</v>
      </c>
      <c r="DE156" s="55">
        <v>1.978087961504637</v>
      </c>
    </row>
    <row r="157" spans="1:109" ht="17.25" thickBot="1" thickTop="1">
      <c r="A157" s="8">
        <v>5</v>
      </c>
      <c r="C157" s="29" t="str">
        <f>INDEX('[2]world'!$D$3:$D$400,MATCH(D157,'[2]world'!$B$3:$B$400,0))</f>
        <v>LIT</v>
      </c>
      <c r="D157" s="33" t="s">
        <v>252</v>
      </c>
      <c r="E157" s="35">
        <v>1.5500193903889874</v>
      </c>
      <c r="F157" s="35">
        <v>1.6065749594615815</v>
      </c>
      <c r="G157" s="35">
        <v>1.3997309541125977</v>
      </c>
      <c r="H157" s="35">
        <v>1.2356334431233806</v>
      </c>
      <c r="I157" s="35">
        <v>1.2426991594818004</v>
      </c>
      <c r="J157" s="35">
        <v>1.2274455105482227</v>
      </c>
      <c r="K157" s="35">
        <v>1.2241979125451927</v>
      </c>
      <c r="L157" s="35">
        <v>1.201180912123</v>
      </c>
      <c r="M157" s="35">
        <v>1.1252313228599948</v>
      </c>
      <c r="N157" s="35">
        <v>0.9204789529520934</v>
      </c>
      <c r="O157" s="35">
        <v>1.0362810259715476</v>
      </c>
      <c r="P157" s="35">
        <v>1.2455828554027086</v>
      </c>
      <c r="Q157" s="35">
        <v>1.0819070961443427</v>
      </c>
      <c r="R157" s="35">
        <v>0.9543495690267797</v>
      </c>
      <c r="S157" s="35">
        <v>0.903795649203906</v>
      </c>
      <c r="T157" s="35">
        <v>0.8442847144916263</v>
      </c>
      <c r="U157" s="35">
        <v>0.8148073016787432</v>
      </c>
      <c r="V157" s="35">
        <v>0.7891478331012854</v>
      </c>
      <c r="W157" s="35">
        <v>0.7269411554910283</v>
      </c>
      <c r="X157" s="35">
        <v>0.5408612054373154</v>
      </c>
      <c r="Y157" s="35">
        <v>0.4510329411797232</v>
      </c>
      <c r="Z157" s="35">
        <v>0.5768222323794742</v>
      </c>
      <c r="AA157" s="35">
        <v>0.7033862633828696</v>
      </c>
      <c r="AB157" s="35">
        <v>0.8070197353590726</v>
      </c>
      <c r="AC157" s="35">
        <v>0.8290190187847993</v>
      </c>
      <c r="AD157" s="35">
        <v>0.8595911571070659</v>
      </c>
      <c r="AE157" s="35">
        <v>0.9650164726147126</v>
      </c>
      <c r="AF157" s="35">
        <v>1.0410528305868898</v>
      </c>
      <c r="AG157" s="35">
        <v>1.063956866196878</v>
      </c>
      <c r="AH157" s="35">
        <v>0.7958834834002902</v>
      </c>
      <c r="AI157" s="35">
        <v>0.36799903032335524</v>
      </c>
      <c r="AJ157" s="35">
        <v>0.17011686935242937</v>
      </c>
      <c r="AK157" s="35">
        <v>-0.10858632490425091</v>
      </c>
      <c r="AL157" s="35">
        <v>-0.4741075427001595</v>
      </c>
      <c r="AM157" s="35">
        <v>-0.6940039629190153</v>
      </c>
      <c r="AN157" s="35">
        <v>-0.769728017770742</v>
      </c>
      <c r="AO157" s="35">
        <v>-0.7603434081744945</v>
      </c>
      <c r="AP157" s="35">
        <v>-0.737830358066631</v>
      </c>
      <c r="AQ157" s="35">
        <v>-0.724436206600195</v>
      </c>
      <c r="AR157" s="35">
        <v>-0.7094892340716135</v>
      </c>
      <c r="AS157" s="35">
        <v>-0.7033854404889782</v>
      </c>
      <c r="AT157" s="35">
        <v>-0.5226899025791066</v>
      </c>
      <c r="AU157" s="35">
        <v>-0.3516942742754345</v>
      </c>
      <c r="AV157" s="35">
        <v>-0.42942170700760035</v>
      </c>
      <c r="AW157" s="35">
        <v>-0.5403366163064255</v>
      </c>
      <c r="AX157" s="35">
        <v>-0.6215297760396572</v>
      </c>
      <c r="AY157" s="35">
        <v>-0.5940338713314139</v>
      </c>
      <c r="AZ157" s="35">
        <v>-0.5454908130220691</v>
      </c>
      <c r="BA157" s="35">
        <v>-0.5198614028520067</v>
      </c>
      <c r="BB157" s="35">
        <v>-0.5571885172630189</v>
      </c>
      <c r="BC157" s="35">
        <v>-1.5887387469434202</v>
      </c>
      <c r="BD157" s="35">
        <v>-2.5832661375205497</v>
      </c>
      <c r="BE157" s="1">
        <f t="shared" si="1"/>
        <v>1</v>
      </c>
      <c r="BG157" s="44" t="s">
        <v>252</v>
      </c>
      <c r="BH157" s="55">
        <v>1.2686324989133002</v>
      </c>
      <c r="BI157" s="55">
        <v>1.3326413895064322</v>
      </c>
      <c r="BJ157" s="55">
        <v>1.373946179112698</v>
      </c>
      <c r="BK157" s="55">
        <v>1.379788067681813</v>
      </c>
      <c r="BL157" s="55">
        <v>1.3444435808085191</v>
      </c>
      <c r="BM157" s="55">
        <v>1.281017552576555</v>
      </c>
      <c r="BN157" s="55">
        <v>1.1996947907109459</v>
      </c>
      <c r="BO157" s="55">
        <v>1.1235772324300182</v>
      </c>
      <c r="BP157" s="55">
        <v>1.0709585155048296</v>
      </c>
      <c r="BQ157" s="55">
        <v>1.0535267719306916</v>
      </c>
      <c r="BR157" s="55">
        <v>1.0583424020464638</v>
      </c>
      <c r="BS157" s="55">
        <v>1.245630871031412</v>
      </c>
      <c r="BT157" s="55">
        <v>1.0949585386655118</v>
      </c>
      <c r="BU157" s="55">
        <v>0.9599082840732387</v>
      </c>
      <c r="BV157" s="55">
        <v>0.8897128792889744</v>
      </c>
      <c r="BW157" s="55">
        <v>0.851586654899321</v>
      </c>
      <c r="BX157" s="55">
        <v>0.814361309495156</v>
      </c>
      <c r="BY157" s="55">
        <v>0.7779811830757326</v>
      </c>
      <c r="BZ157" s="55">
        <v>0.7128037308507731</v>
      </c>
      <c r="CA157" s="55">
        <v>0.5607215517587396</v>
      </c>
      <c r="CB157" s="55">
        <v>0.4404646674829703</v>
      </c>
      <c r="CC157" s="55">
        <v>0.5842844550984923</v>
      </c>
      <c r="CD157" s="55">
        <v>0.6966646463932531</v>
      </c>
      <c r="CE157" s="55">
        <v>0.8066883272999811</v>
      </c>
      <c r="CF157" s="55">
        <v>0.8286945552418222</v>
      </c>
      <c r="CG157" s="55">
        <v>0.878317021918527</v>
      </c>
      <c r="CH157" s="55">
        <v>0.954527179979796</v>
      </c>
      <c r="CI157" s="55">
        <v>1.0285010746041294</v>
      </c>
      <c r="CJ157" s="55">
        <v>1.0454015425884855</v>
      </c>
      <c r="CK157" s="55">
        <v>1.0074966092046442</v>
      </c>
      <c r="CL157" s="55">
        <v>0.18947089170715078</v>
      </c>
      <c r="CM157" s="55">
        <v>0.16211838189999106</v>
      </c>
      <c r="CN157" s="55">
        <v>-0.10804971337541407</v>
      </c>
      <c r="CO157" s="55">
        <v>-0.46051821872504656</v>
      </c>
      <c r="CP157" s="55">
        <v>-0.6811087494254335</v>
      </c>
      <c r="CQ157" s="55">
        <v>-0.7133089229627085</v>
      </c>
      <c r="CR157" s="55">
        <v>-0.7461690002134478</v>
      </c>
      <c r="CS157" s="55">
        <v>-0.6958970324303457</v>
      </c>
      <c r="CT157" s="55">
        <v>-0.7007737157404689</v>
      </c>
      <c r="CU157" s="55">
        <v>-0.6773946308954805</v>
      </c>
      <c r="CV157" s="55">
        <v>-0.8953158513692598</v>
      </c>
      <c r="CW157" s="55">
        <v>-0.5223511594342889</v>
      </c>
      <c r="CX157" s="55">
        <v>-0.3511007865337609</v>
      </c>
      <c r="CY157" s="55">
        <v>-0.4291003725440396</v>
      </c>
      <c r="CZ157" s="55">
        <v>-0.5415346421831283</v>
      </c>
      <c r="DA157" s="55">
        <v>-0.6214594851787842</v>
      </c>
      <c r="DB157" s="55">
        <v>-0.5939167170784979</v>
      </c>
      <c r="DC157" s="55">
        <v>-0.5454908130220691</v>
      </c>
      <c r="DD157" s="55">
        <v>-0.5198614028520067</v>
      </c>
      <c r="DE157" s="55">
        <v>-0.5543737271578433</v>
      </c>
    </row>
    <row r="158" spans="1:109" ht="17.25" thickBot="1" thickTop="1">
      <c r="A158" s="8">
        <v>5</v>
      </c>
      <c r="C158" s="29" t="str">
        <f>INDEX('[2]world'!$D$3:$D$400,MATCH(D158,'[2]world'!$B$3:$B$400,0))</f>
        <v>Lih</v>
      </c>
      <c r="D158" s="33" t="s">
        <v>251</v>
      </c>
      <c r="E158" s="35">
        <v>2.3521871329238433</v>
      </c>
      <c r="F158" s="35">
        <v>2.357121988303687</v>
      </c>
      <c r="G158" s="35">
        <v>2.366215647922545</v>
      </c>
      <c r="H158" s="35">
        <v>2.4071495430802368</v>
      </c>
      <c r="I158" s="35">
        <v>2.4987418860225024</v>
      </c>
      <c r="J158" s="35">
        <v>2.60893775361155</v>
      </c>
      <c r="K158" s="35">
        <v>2.735132161865736</v>
      </c>
      <c r="L158" s="35">
        <v>2.7988909902232804</v>
      </c>
      <c r="M158" s="35">
        <v>2.7571106041538886</v>
      </c>
      <c r="N158" s="35">
        <v>2.5825424392059886</v>
      </c>
      <c r="O158" s="35">
        <v>2.325741299810567</v>
      </c>
      <c r="P158" s="35">
        <v>2.0437720433924724</v>
      </c>
      <c r="Q158" s="35">
        <v>1.8047995280376852</v>
      </c>
      <c r="R158" s="35">
        <v>1.6399304048720846</v>
      </c>
      <c r="S158" s="35">
        <v>1.5785751562131787</v>
      </c>
      <c r="T158" s="35">
        <v>1.5841058368814567</v>
      </c>
      <c r="U158" s="35">
        <v>1.6058956914889095</v>
      </c>
      <c r="V158" s="35">
        <v>1.6054669652407267</v>
      </c>
      <c r="W158" s="35">
        <v>1.6005621776901982</v>
      </c>
      <c r="X158" s="35">
        <v>1.5793755143715764</v>
      </c>
      <c r="Y158" s="35">
        <v>1.5508524585274768</v>
      </c>
      <c r="Z158" s="35">
        <v>1.5232616969005806</v>
      </c>
      <c r="AA158" s="35">
        <v>1.5119497167882012</v>
      </c>
      <c r="AB158" s="35">
        <v>1.4780569651815563</v>
      </c>
      <c r="AC158" s="35">
        <v>1.4453185464374585</v>
      </c>
      <c r="AD158" s="35">
        <v>1.406305063713419</v>
      </c>
      <c r="AE158" s="35">
        <v>1.3577270287129457</v>
      </c>
      <c r="AF158" s="35">
        <v>1.325192261384205</v>
      </c>
      <c r="AG158" s="35">
        <v>1.3007791969713605</v>
      </c>
      <c r="AH158" s="35">
        <v>1.2945619987476733</v>
      </c>
      <c r="AI158" s="35">
        <v>1.3021695535439546</v>
      </c>
      <c r="AJ158" s="35">
        <v>1.3160790410204053</v>
      </c>
      <c r="AK158" s="35">
        <v>1.3191464754362503</v>
      </c>
      <c r="AL158" s="35">
        <v>1.3152374391835597</v>
      </c>
      <c r="AM158" s="35">
        <v>1.30143675009113</v>
      </c>
      <c r="AN158" s="35">
        <v>1.2750213385537967</v>
      </c>
      <c r="AO158" s="35">
        <v>1.2430101104923839</v>
      </c>
      <c r="AP158" s="35">
        <v>1.2119822202156212</v>
      </c>
      <c r="AQ158" s="35">
        <v>1.1912366571509574</v>
      </c>
      <c r="AR158" s="35">
        <v>1.1772130992988923</v>
      </c>
      <c r="AS158" s="35">
        <v>1.1726478846977355</v>
      </c>
      <c r="AT158" s="35">
        <v>1.1680820337115447</v>
      </c>
      <c r="AU158" s="35">
        <v>1.1575691957889052</v>
      </c>
      <c r="AV158" s="35">
        <v>1.1237402378557577</v>
      </c>
      <c r="AW158" s="35">
        <v>1.0501624938274545</v>
      </c>
      <c r="AX158" s="35">
        <v>0.9585801959496456</v>
      </c>
      <c r="AY158" s="35">
        <v>0.8580787608437911</v>
      </c>
      <c r="AZ158" s="35">
        <v>0.7714132844228847</v>
      </c>
      <c r="BA158" s="35">
        <v>0.7204743895098141</v>
      </c>
      <c r="BB158" s="35">
        <v>0.7041393603104701</v>
      </c>
      <c r="BC158" s="35">
        <v>0.7241968033290427</v>
      </c>
      <c r="BD158" s="35">
        <v>0.7520495520260908</v>
      </c>
      <c r="BE158" s="1">
        <f t="shared" si="1"/>
        <v>1</v>
      </c>
      <c r="BG158" s="44" t="s">
        <v>251</v>
      </c>
      <c r="BH158" s="55">
        <v>2.352330857014929</v>
      </c>
      <c r="BI158" s="55">
        <v>2.351364522910009</v>
      </c>
      <c r="BJ158" s="55">
        <v>2.36649150459902</v>
      </c>
      <c r="BK158" s="55">
        <v>2.4018000466743192</v>
      </c>
      <c r="BL158" s="55">
        <v>2.493673212238057</v>
      </c>
      <c r="BM158" s="55">
        <v>2.6041587460549964</v>
      </c>
      <c r="BN158" s="55">
        <v>2.7254526886572163</v>
      </c>
      <c r="BO158" s="55">
        <v>2.799895748526739</v>
      </c>
      <c r="BP158" s="55">
        <v>2.762992438520957</v>
      </c>
      <c r="BQ158" s="55">
        <v>2.5785011533699347</v>
      </c>
      <c r="BR158" s="55">
        <v>2.3265127412617406</v>
      </c>
      <c r="BS158" s="55">
        <v>2.039846352954068</v>
      </c>
      <c r="BT158" s="55">
        <v>1.8099630069494999</v>
      </c>
      <c r="BU158" s="55">
        <v>1.6404435360656215</v>
      </c>
      <c r="BV158" s="55">
        <v>1.574697152649843</v>
      </c>
      <c r="BW158" s="55">
        <v>1.5846545391802918</v>
      </c>
      <c r="BX158" s="55">
        <v>1.6064431367033183</v>
      </c>
      <c r="BY158" s="55">
        <v>1.6060055436736553</v>
      </c>
      <c r="BZ158" s="55">
        <v>1.601090569388139</v>
      </c>
      <c r="CA158" s="55">
        <v>1.5839180991539434</v>
      </c>
      <c r="CB158" s="55">
        <v>1.555253736962356</v>
      </c>
      <c r="CC158" s="55">
        <v>1.5314355555162447</v>
      </c>
      <c r="CD158" s="55">
        <v>1.5160323702585983</v>
      </c>
      <c r="CE158" s="55">
        <v>1.4858092789630255</v>
      </c>
      <c r="CF158" s="55">
        <v>1.4565830830326223</v>
      </c>
      <c r="CG158" s="55">
        <v>1.4098849649461085</v>
      </c>
      <c r="CH158" s="55">
        <v>1.3684809245819451</v>
      </c>
      <c r="CI158" s="55">
        <v>1.3320775277792787</v>
      </c>
      <c r="CJ158" s="55">
        <v>1.307487587162918</v>
      </c>
      <c r="CK158" s="55">
        <v>1.2976006244225649</v>
      </c>
      <c r="CL158" s="55">
        <v>1.3051209202318015</v>
      </c>
      <c r="CM158" s="55">
        <v>1.3155379857233362</v>
      </c>
      <c r="CN158" s="55">
        <v>1.318611254942904</v>
      </c>
      <c r="CO158" s="55">
        <v>1.3147107848396316</v>
      </c>
      <c r="CP158" s="55">
        <v>1.297650195225926</v>
      </c>
      <c r="CQ158" s="55">
        <v>1.2713344488028875</v>
      </c>
      <c r="CR158" s="55">
        <v>1.2426109895868096</v>
      </c>
      <c r="CS158" s="55">
        <v>1.2115978084430465</v>
      </c>
      <c r="CT158" s="55">
        <v>1.1939785532064418</v>
      </c>
      <c r="CU158" s="55">
        <v>1.1768120698159272</v>
      </c>
      <c r="CV158" s="55">
        <v>1.1692101853995556</v>
      </c>
      <c r="CW158" s="55">
        <v>1.161713261651586</v>
      </c>
      <c r="CX158" s="55">
        <v>1.145398828479585</v>
      </c>
      <c r="CY158" s="55">
        <v>1.1177265304310746</v>
      </c>
      <c r="CZ158" s="55">
        <v>1.061739452310964</v>
      </c>
      <c r="DA158" s="55">
        <v>0.9987490202399819</v>
      </c>
      <c r="DB158" s="55">
        <v>0.9261051066167361</v>
      </c>
      <c r="DC158" s="55">
        <v>0.8582036190866147</v>
      </c>
      <c r="DD158" s="55">
        <v>0.8116149948531066</v>
      </c>
      <c r="DE158" s="55">
        <v>0.7883742258965508</v>
      </c>
    </row>
    <row r="159" spans="1:109" ht="17.25" thickBot="1" thickTop="1">
      <c r="A159" s="8">
        <v>5</v>
      </c>
      <c r="C159" s="29" t="str">
        <f>INDEX('[2]world'!$D$3:$D$400,MATCH(D159,'[2]world'!$B$3:$B$400,0))</f>
        <v>Lux</v>
      </c>
      <c r="D159" s="33" t="s">
        <v>253</v>
      </c>
      <c r="E159" s="35">
        <v>0.7872419861897452</v>
      </c>
      <c r="F159" s="35">
        <v>0.9115255364706828</v>
      </c>
      <c r="G159" s="35">
        <v>1.2249308188429764</v>
      </c>
      <c r="H159" s="35">
        <v>1.0390106651755886</v>
      </c>
      <c r="I159" s="35">
        <v>1.119901249630735</v>
      </c>
      <c r="J159" s="35">
        <v>1.1376686982108049</v>
      </c>
      <c r="K159" s="35">
        <v>0.7198762668295503</v>
      </c>
      <c r="L159" s="35">
        <v>0.328903404633494</v>
      </c>
      <c r="M159" s="35">
        <v>0.2549025372326005</v>
      </c>
      <c r="N159" s="35">
        <v>0.49008785997110293</v>
      </c>
      <c r="O159" s="35">
        <v>0.49388946672146117</v>
      </c>
      <c r="P159" s="35">
        <v>0.9536569182772313</v>
      </c>
      <c r="Q159" s="35">
        <v>1.2130403118934228</v>
      </c>
      <c r="R159" s="35">
        <v>1.1046665664827924</v>
      </c>
      <c r="S159" s="35">
        <v>1.3040581681768824</v>
      </c>
      <c r="T159" s="35">
        <v>1.0924478394389434</v>
      </c>
      <c r="U159" s="35">
        <v>0.4949425191809534</v>
      </c>
      <c r="V159" s="35">
        <v>0.17366284698414217</v>
      </c>
      <c r="W159" s="35">
        <v>0.179439197124502</v>
      </c>
      <c r="X159" s="35">
        <v>0.23425126906217184</v>
      </c>
      <c r="Y159" s="35">
        <v>0.3559809317914338</v>
      </c>
      <c r="Z159" s="35">
        <v>0.29477313546537875</v>
      </c>
      <c r="AA159" s="35">
        <v>0.08210742849238103</v>
      </c>
      <c r="AB159" s="35">
        <v>0.02653365207519966</v>
      </c>
      <c r="AC159" s="35">
        <v>0.10278560813079984</v>
      </c>
      <c r="AD159" s="35">
        <v>0.19325681867559102</v>
      </c>
      <c r="AE159" s="35">
        <v>0.44867099908018965</v>
      </c>
      <c r="AF159" s="35">
        <v>0.6480833934922077</v>
      </c>
      <c r="AG159" s="35">
        <v>0.7256145785034264</v>
      </c>
      <c r="AH159" s="35">
        <v>0.9726277461235817</v>
      </c>
      <c r="AI159" s="35">
        <v>1.2517457070081721</v>
      </c>
      <c r="AJ159" s="35">
        <v>1.3396831695388578</v>
      </c>
      <c r="AK159" s="35">
        <v>1.3283475712522304</v>
      </c>
      <c r="AL159" s="35">
        <v>1.3423870292468756</v>
      </c>
      <c r="AM159" s="35">
        <v>1.3618401374008884</v>
      </c>
      <c r="AN159" s="35">
        <v>1.4047424635592851</v>
      </c>
      <c r="AO159" s="35">
        <v>1.361143941098635</v>
      </c>
      <c r="AP159" s="35">
        <v>1.2535024836942676</v>
      </c>
      <c r="AQ159" s="35">
        <v>1.243870802692179</v>
      </c>
      <c r="AR159" s="35">
        <v>1.350621285302415</v>
      </c>
      <c r="AS159" s="35">
        <v>1.3440829957314342</v>
      </c>
      <c r="AT159" s="35">
        <v>1.1904563452870673</v>
      </c>
      <c r="AU159" s="35">
        <v>1.047660815964429</v>
      </c>
      <c r="AV159" s="35">
        <v>1.2152008796463882</v>
      </c>
      <c r="AW159" s="35">
        <v>1.4213325647131367</v>
      </c>
      <c r="AX159" s="35">
        <v>1.530054663408679</v>
      </c>
      <c r="AY159" s="35">
        <v>1.5950519177449236</v>
      </c>
      <c r="AZ159" s="35">
        <v>1.5443868465054864</v>
      </c>
      <c r="BA159" s="35">
        <v>1.787496632257926</v>
      </c>
      <c r="BB159" s="35">
        <v>1.8517752304364452</v>
      </c>
      <c r="BC159" s="35">
        <v>1.8254058035237042</v>
      </c>
      <c r="BD159" s="35">
        <v>1.9624577383982975</v>
      </c>
      <c r="BE159" s="1">
        <f t="shared" si="1"/>
        <v>1</v>
      </c>
      <c r="BG159" s="44" t="s">
        <v>253</v>
      </c>
      <c r="BH159" s="55">
        <v>1.082689784099131</v>
      </c>
      <c r="BI159" s="55">
        <v>1.2308818809081103</v>
      </c>
      <c r="BJ159" s="55">
        <v>1.215915214185622</v>
      </c>
      <c r="BK159" s="55">
        <v>0.8639362590707861</v>
      </c>
      <c r="BL159" s="55">
        <v>1.3730192811902038</v>
      </c>
      <c r="BM159" s="55">
        <v>0.9049835519917856</v>
      </c>
      <c r="BN159" s="55">
        <v>0.5390848634876373</v>
      </c>
      <c r="BO159" s="55">
        <v>0.11940299926077687</v>
      </c>
      <c r="BP159" s="55">
        <v>0.3870780476854531</v>
      </c>
      <c r="BQ159" s="55">
        <v>0.5925943267547168</v>
      </c>
      <c r="BR159" s="55">
        <v>0.3833116885502056</v>
      </c>
      <c r="BS159" s="55">
        <v>1.5187207793528164</v>
      </c>
      <c r="BT159" s="55">
        <v>0.9232610302728961</v>
      </c>
      <c r="BU159" s="55">
        <v>1.284080990791769</v>
      </c>
      <c r="BV159" s="55">
        <v>1.3237765483321293</v>
      </c>
      <c r="BW159" s="55">
        <v>0.8636353999676155</v>
      </c>
      <c r="BX159" s="55">
        <v>0.11089549237390733</v>
      </c>
      <c r="BY159" s="55">
        <v>0.221422730930929</v>
      </c>
      <c r="BZ159" s="55">
        <v>0.16574589429793446</v>
      </c>
      <c r="CA159" s="55">
        <v>0.3306699072542496</v>
      </c>
      <c r="CB159" s="55">
        <v>0.3844046468827878</v>
      </c>
      <c r="CC159" s="55">
        <v>0.1916496137592952</v>
      </c>
      <c r="CD159" s="55">
        <v>-0.027356039016174498</v>
      </c>
      <c r="CE159" s="55">
        <v>0.027356039016184625</v>
      </c>
      <c r="CF159" s="55">
        <v>0.16397926604153687</v>
      </c>
      <c r="CG159" s="55">
        <v>0.2727026505925032</v>
      </c>
      <c r="CH159" s="55">
        <v>0.6244081641920971</v>
      </c>
      <c r="CI159" s="55">
        <v>0.5936336914949989</v>
      </c>
      <c r="CJ159" s="55">
        <v>0.4295308617331748</v>
      </c>
      <c r="CK159" s="55">
        <v>1.1453048350807409</v>
      </c>
      <c r="CL159" s="55">
        <v>1.1192427063047568</v>
      </c>
      <c r="CM159" s="55">
        <v>1.3396831695388578</v>
      </c>
      <c r="CN159" s="55">
        <v>1.3283475712522086</v>
      </c>
      <c r="CO159" s="55">
        <v>1.3423870292468756</v>
      </c>
      <c r="CP159" s="55">
        <v>1.3618401374009101</v>
      </c>
      <c r="CQ159" s="55">
        <v>1.4047424635592851</v>
      </c>
      <c r="CR159" s="55">
        <v>1.361143941098635</v>
      </c>
      <c r="CS159" s="55">
        <v>1.2535024836942676</v>
      </c>
      <c r="CT159" s="55">
        <v>1.243870802692179</v>
      </c>
      <c r="CU159" s="55">
        <v>1.350621285302415</v>
      </c>
      <c r="CV159" s="55">
        <v>1.3440829957314342</v>
      </c>
      <c r="CW159" s="55">
        <v>1.190456345287089</v>
      </c>
      <c r="CX159" s="55">
        <v>1.047660815964429</v>
      </c>
      <c r="CY159" s="55">
        <v>1.2152008796463882</v>
      </c>
      <c r="CZ159" s="55">
        <v>1.4213325647131367</v>
      </c>
      <c r="DA159" s="55">
        <v>1.530054663408679</v>
      </c>
      <c r="DB159" s="55">
        <v>1.5950519177449236</v>
      </c>
      <c r="DC159" s="55">
        <v>1.5443868465054864</v>
      </c>
      <c r="DD159" s="55">
        <v>1.787496632257926</v>
      </c>
      <c r="DE159" s="55">
        <v>1.8660374565530633</v>
      </c>
    </row>
    <row r="160" spans="1:109" ht="17.25" thickBot="1" thickTop="1">
      <c r="A160" s="8">
        <v>5</v>
      </c>
      <c r="C160" s="29" t="str">
        <f>INDEX('[2]world'!$D$3:$D$400,MATCH(D160,'[2]world'!$B$3:$B$400,0))</f>
        <v>Mav</v>
      </c>
      <c r="D160" s="33" t="s">
        <v>263</v>
      </c>
      <c r="E160" s="35">
        <v>2.8604167362791215</v>
      </c>
      <c r="F160" s="35">
        <v>3.1949102588980414</v>
      </c>
      <c r="G160" s="35">
        <v>2.837337616786859</v>
      </c>
      <c r="H160" s="35">
        <v>2.6089240097816018</v>
      </c>
      <c r="I160" s="35">
        <v>2.4079639480088764</v>
      </c>
      <c r="J160" s="35">
        <v>2.2317851567401013</v>
      </c>
      <c r="K160" s="35">
        <v>2.078227904121181</v>
      </c>
      <c r="L160" s="35">
        <v>1.9455385428937513</v>
      </c>
      <c r="M160" s="35">
        <v>1.8322864662827443</v>
      </c>
      <c r="N160" s="35">
        <v>1.737298117540231</v>
      </c>
      <c r="O160" s="35">
        <v>1.6596035412705226</v>
      </c>
      <c r="P160" s="35">
        <v>1.5890507881168439</v>
      </c>
      <c r="Q160" s="35">
        <v>1.5163215337980671</v>
      </c>
      <c r="R160" s="35">
        <v>1.487197100354296</v>
      </c>
      <c r="S160" s="35">
        <v>1.5173505179053357</v>
      </c>
      <c r="T160" s="35">
        <v>1.5772159657286018</v>
      </c>
      <c r="U160" s="35">
        <v>1.6132840219867859</v>
      </c>
      <c r="V160" s="35">
        <v>1.6272705103744594</v>
      </c>
      <c r="W160" s="35">
        <v>1.6208647779792509</v>
      </c>
      <c r="X160" s="35">
        <v>1.5874438897347205</v>
      </c>
      <c r="Y160" s="35">
        <v>1.520906963175658</v>
      </c>
      <c r="Z160" s="35">
        <v>1.3503699349565026</v>
      </c>
      <c r="AA160" s="35">
        <v>1.1798329067373314</v>
      </c>
      <c r="AB160" s="35">
        <v>1.009295878518174</v>
      </c>
      <c r="AC160" s="35">
        <v>0.8387588502990339</v>
      </c>
      <c r="AD160" s="35">
        <v>0.6682218220798812</v>
      </c>
      <c r="AE160" s="35">
        <v>0.8507019569088041</v>
      </c>
      <c r="AF160" s="35">
        <v>0.7854461407979698</v>
      </c>
      <c r="AG160" s="35">
        <v>0.7793876829780323</v>
      </c>
      <c r="AH160" s="35">
        <v>0.7733292251580974</v>
      </c>
      <c r="AI160" s="35">
        <v>0.9350580241516813</v>
      </c>
      <c r="AJ160" s="35">
        <v>1.0794636253024907</v>
      </c>
      <c r="AK160" s="35">
        <v>1.3157431144968488</v>
      </c>
      <c r="AL160" s="35">
        <v>1.1855406144071157</v>
      </c>
      <c r="AM160" s="35">
        <v>1.4000644941943785</v>
      </c>
      <c r="AN160" s="35">
        <v>0.8599334610616842</v>
      </c>
      <c r="AO160" s="35">
        <v>1.022764541161745</v>
      </c>
      <c r="AP160" s="35">
        <v>1.2520976099419296</v>
      </c>
      <c r="AQ160" s="35">
        <v>1.05142162473208</v>
      </c>
      <c r="AR160" s="35">
        <v>1.2712485515712186</v>
      </c>
      <c r="AS160" s="35">
        <v>0.9826761660642969</v>
      </c>
      <c r="AT160" s="35">
        <v>1.0900267724375312</v>
      </c>
      <c r="AU160" s="35">
        <v>0.8559944751869182</v>
      </c>
      <c r="AV160" s="35">
        <v>1.0369976779727612</v>
      </c>
      <c r="AW160" s="35">
        <v>0.8610926031491701</v>
      </c>
      <c r="AX160" s="35">
        <v>0.7968098867126164</v>
      </c>
      <c r="AY160" s="35">
        <v>0.7568293675122576</v>
      </c>
      <c r="AZ160" s="35">
        <v>0.6131885779626948</v>
      </c>
      <c r="BA160" s="35">
        <v>0.6454829273444852</v>
      </c>
      <c r="BB160" s="35">
        <v>0.5084935966296885</v>
      </c>
      <c r="BC160" s="35">
        <v>0.4610416170436056</v>
      </c>
      <c r="BD160" s="35">
        <v>0.3994590377795361</v>
      </c>
      <c r="BE160" s="1">
        <f t="shared" si="1"/>
        <v>1</v>
      </c>
      <c r="BG160" s="44" t="s">
        <v>263</v>
      </c>
      <c r="BH160" s="55">
        <v>2.8577477669051414</v>
      </c>
      <c r="BI160" s="55">
        <v>3.0706228115410523</v>
      </c>
      <c r="BJ160" s="55">
        <v>2.8373376167868374</v>
      </c>
      <c r="BK160" s="55">
        <v>2.6089240097816235</v>
      </c>
      <c r="BL160" s="55">
        <v>2.4079639480088764</v>
      </c>
      <c r="BM160" s="55">
        <v>2.2317851567401013</v>
      </c>
      <c r="BN160" s="55">
        <v>2.078227904121181</v>
      </c>
      <c r="BO160" s="55">
        <v>1.9455385428937513</v>
      </c>
      <c r="BP160" s="55">
        <v>1.8322864662827443</v>
      </c>
      <c r="BQ160" s="55">
        <v>1.7372981175402524</v>
      </c>
      <c r="BR160" s="55">
        <v>1.6596035412705226</v>
      </c>
      <c r="BS160" s="55">
        <v>1.5890507881168439</v>
      </c>
      <c r="BT160" s="55">
        <v>1.5163215337980671</v>
      </c>
      <c r="BU160" s="55">
        <v>1.487197100354296</v>
      </c>
      <c r="BV160" s="55">
        <v>1.517350517905314</v>
      </c>
      <c r="BW160" s="55">
        <v>1.5772159657286018</v>
      </c>
      <c r="BX160" s="55">
        <v>1.6132840219867859</v>
      </c>
      <c r="BY160" s="55">
        <v>1.6272705103744594</v>
      </c>
      <c r="BZ160" s="55">
        <v>1.620864777979229</v>
      </c>
      <c r="CA160" s="55">
        <v>1.5874438897347205</v>
      </c>
      <c r="CB160" s="55">
        <v>1.5209069631756362</v>
      </c>
      <c r="CC160" s="55">
        <v>1.3503699349565026</v>
      </c>
      <c r="CD160" s="55">
        <v>1.1798329067373314</v>
      </c>
      <c r="CE160" s="55">
        <v>1.009295878518196</v>
      </c>
      <c r="CF160" s="55">
        <v>0.8387588502990339</v>
      </c>
      <c r="CG160" s="55">
        <v>0.6682218220798591</v>
      </c>
      <c r="CH160" s="55">
        <v>0.8507019569088041</v>
      </c>
      <c r="CI160" s="55">
        <v>0.7854461407979698</v>
      </c>
      <c r="CJ160" s="55">
        <v>0.7793876829780323</v>
      </c>
      <c r="CK160" s="55">
        <v>0.7733292251580974</v>
      </c>
      <c r="CL160" s="55">
        <v>0.7672707673381278</v>
      </c>
      <c r="CM160" s="55">
        <v>0.9093678463081148</v>
      </c>
      <c r="CN160" s="55">
        <v>1.3358153305889509</v>
      </c>
      <c r="CO160" s="55">
        <v>1.4692642636022075</v>
      </c>
      <c r="CP160" s="55">
        <v>1.4479891000314649</v>
      </c>
      <c r="CQ160" s="55">
        <v>0.8460960257453332</v>
      </c>
      <c r="CR160" s="55">
        <v>1.022764541161745</v>
      </c>
      <c r="CS160" s="55">
        <v>1.2520976099419296</v>
      </c>
      <c r="CT160" s="55">
        <v>1.05142162473208</v>
      </c>
      <c r="CU160" s="55">
        <v>1.2712485515712186</v>
      </c>
      <c r="CV160" s="55">
        <v>0.9826761660642969</v>
      </c>
      <c r="CW160" s="55">
        <v>1.0900267724375092</v>
      </c>
      <c r="CX160" s="55">
        <v>0.8559944751869182</v>
      </c>
      <c r="CY160" s="55">
        <v>1.0369976779727612</v>
      </c>
      <c r="CZ160" s="55">
        <v>0.8610926031491482</v>
      </c>
      <c r="DA160" s="55">
        <v>0.7968098867126164</v>
      </c>
      <c r="DB160" s="55">
        <v>0.7798969120185408</v>
      </c>
      <c r="DC160" s="55">
        <v>0.6130475793632801</v>
      </c>
      <c r="DD160" s="55">
        <v>0.6453354337935061</v>
      </c>
      <c r="DE160" s="55">
        <v>0.5085348968335431</v>
      </c>
    </row>
    <row r="161" spans="1:109" ht="17.25" thickBot="1" thickTop="1">
      <c r="A161" s="8">
        <v>5</v>
      </c>
      <c r="C161" s="29" t="str">
        <f>INDEX('[2]world'!$D$3:$D$400,MATCH(D161,'[2]world'!$B$3:$B$400,0))</f>
        <v>Mavt</v>
      </c>
      <c r="D161" s="33" t="s">
        <v>262</v>
      </c>
      <c r="E161" s="35">
        <v>2.8074714380607966</v>
      </c>
      <c r="F161" s="35">
        <v>2.81904865228728</v>
      </c>
      <c r="G161" s="35">
        <v>2.826101111979409</v>
      </c>
      <c r="H161" s="35">
        <v>2.828803325066971</v>
      </c>
      <c r="I161" s="35">
        <v>2.827756592690584</v>
      </c>
      <c r="J161" s="35">
        <v>2.825135753944546</v>
      </c>
      <c r="K161" s="35">
        <v>2.818985135364618</v>
      </c>
      <c r="L161" s="35">
        <v>2.8152210037959957</v>
      </c>
      <c r="M161" s="35">
        <v>2.8223266252408252</v>
      </c>
      <c r="N161" s="35">
        <v>2.8428620778428906</v>
      </c>
      <c r="O161" s="35">
        <v>2.871074825607136</v>
      </c>
      <c r="P161" s="35">
        <v>2.899149413048838</v>
      </c>
      <c r="Q161" s="35">
        <v>2.9203057352553285</v>
      </c>
      <c r="R161" s="35">
        <v>2.9345560314748864</v>
      </c>
      <c r="S161" s="35">
        <v>2.939458074644957</v>
      </c>
      <c r="T161" s="35">
        <v>2.937400559448706</v>
      </c>
      <c r="U161" s="35">
        <v>2.9315368260694075</v>
      </c>
      <c r="V161" s="35">
        <v>2.9241866657343882</v>
      </c>
      <c r="W161" s="35">
        <v>2.9145017772242223</v>
      </c>
      <c r="X161" s="35">
        <v>2.9029184213870205</v>
      </c>
      <c r="Y161" s="35">
        <v>2.8888386225290845</v>
      </c>
      <c r="Z161" s="35">
        <v>2.8786118322329477</v>
      </c>
      <c r="AA161" s="35">
        <v>2.8653910368191498</v>
      </c>
      <c r="AB161" s="35">
        <v>2.8373407234234183</v>
      </c>
      <c r="AC161" s="35">
        <v>2.791692050322555</v>
      </c>
      <c r="AD161" s="35">
        <v>2.7376692953641037</v>
      </c>
      <c r="AE161" s="35">
        <v>2.681592230831017</v>
      </c>
      <c r="AF161" s="35">
        <v>2.6389563360592847</v>
      </c>
      <c r="AG161" s="35">
        <v>2.6222163729374355</v>
      </c>
      <c r="AH161" s="35">
        <v>2.6373885140417057</v>
      </c>
      <c r="AI161" s="35">
        <v>2.67369970721996</v>
      </c>
      <c r="AJ161" s="35">
        <v>2.71435080996856</v>
      </c>
      <c r="AK161" s="35">
        <v>2.7482907169575967</v>
      </c>
      <c r="AL161" s="35">
        <v>2.777461134965425</v>
      </c>
      <c r="AM161" s="35">
        <v>2.7987896804456938</v>
      </c>
      <c r="AN161" s="35">
        <v>2.8140299731886413</v>
      </c>
      <c r="AO161" s="35">
        <v>2.82293138923834</v>
      </c>
      <c r="AP161" s="35">
        <v>2.830850291506676</v>
      </c>
      <c r="AQ161" s="35">
        <v>2.8429635188402997</v>
      </c>
      <c r="AR161" s="35">
        <v>2.8611149553274506</v>
      </c>
      <c r="AS161" s="35">
        <v>2.879086886358016</v>
      </c>
      <c r="AT161" s="35">
        <v>2.8949404769640092</v>
      </c>
      <c r="AU161" s="35">
        <v>2.8971541004408294</v>
      </c>
      <c r="AV161" s="35">
        <v>2.8747199839432813</v>
      </c>
      <c r="AW161" s="35">
        <v>2.8231616056576394</v>
      </c>
      <c r="AX161" s="35">
        <v>2.752206181186218</v>
      </c>
      <c r="AY161" s="35">
        <v>2.6780689035718916</v>
      </c>
      <c r="AZ161" s="35">
        <v>2.608308421937384</v>
      </c>
      <c r="BA161" s="35">
        <v>2.53802618340394</v>
      </c>
      <c r="BB161" s="35">
        <v>2.4691028640749164</v>
      </c>
      <c r="BC161" s="35">
        <v>2.4028699862090153</v>
      </c>
      <c r="BD161" s="35">
        <v>2.335868081592861</v>
      </c>
      <c r="BE161" s="1">
        <f t="shared" si="1"/>
        <v>1</v>
      </c>
      <c r="BG161" s="44" t="s">
        <v>262</v>
      </c>
      <c r="BH161" s="55">
        <v>2.928036046877906</v>
      </c>
      <c r="BI161" s="55">
        <v>2.928627156153982</v>
      </c>
      <c r="BJ161" s="55">
        <v>2.9258863471490084</v>
      </c>
      <c r="BK161" s="55">
        <v>2.922470607991794</v>
      </c>
      <c r="BL161" s="55">
        <v>2.919747525464207</v>
      </c>
      <c r="BM161" s="55">
        <v>2.916881111990011</v>
      </c>
      <c r="BN161" s="55">
        <v>2.913246333768873</v>
      </c>
      <c r="BO161" s="55">
        <v>2.906979438092855</v>
      </c>
      <c r="BP161" s="55">
        <v>2.8979622333798654</v>
      </c>
      <c r="BQ161" s="55">
        <v>2.8857535857839403</v>
      </c>
      <c r="BR161" s="55">
        <v>2.871733619534942</v>
      </c>
      <c r="BS161" s="55">
        <v>2.8559256296837576</v>
      </c>
      <c r="BT161" s="55">
        <v>2.8416489306861843</v>
      </c>
      <c r="BU161" s="55">
        <v>2.832650772456953</v>
      </c>
      <c r="BV161" s="55">
        <v>2.8306718949440106</v>
      </c>
      <c r="BW161" s="55">
        <v>2.832190794755311</v>
      </c>
      <c r="BX161" s="55">
        <v>2.832655930145314</v>
      </c>
      <c r="BY161" s="55">
        <v>2.8291212762411635</v>
      </c>
      <c r="BZ161" s="55">
        <v>2.8228020981001194</v>
      </c>
      <c r="CA161" s="55">
        <v>2.8127495280241517</v>
      </c>
      <c r="CB161" s="55">
        <v>2.799213079614941</v>
      </c>
      <c r="CC161" s="55">
        <v>2.7894454383149334</v>
      </c>
      <c r="CD161" s="55">
        <v>2.7774498278290047</v>
      </c>
      <c r="CE161" s="55">
        <v>2.7509049387284468</v>
      </c>
      <c r="CF161" s="55">
        <v>2.7067918439184604</v>
      </c>
      <c r="CG161" s="55">
        <v>2.654265755627083</v>
      </c>
      <c r="CH161" s="55">
        <v>2.6002859625528725</v>
      </c>
      <c r="CI161" s="55">
        <v>2.558604570495825</v>
      </c>
      <c r="CJ161" s="55">
        <v>2.538617683256948</v>
      </c>
      <c r="CK161" s="55">
        <v>2.545622226273387</v>
      </c>
      <c r="CL161" s="55">
        <v>2.571200897755977</v>
      </c>
      <c r="CM161" s="55">
        <v>2.5999115980641143</v>
      </c>
      <c r="CN161" s="55">
        <v>2.6244919614399573</v>
      </c>
      <c r="CO161" s="55">
        <v>2.650309245614453</v>
      </c>
      <c r="CP161" s="55">
        <v>2.675442932977285</v>
      </c>
      <c r="CQ161" s="55">
        <v>2.698913844780024</v>
      </c>
      <c r="CR161" s="55">
        <v>2.7169136772003455</v>
      </c>
      <c r="CS161" s="55">
        <v>2.731245594061747</v>
      </c>
      <c r="CT161" s="55">
        <v>2.7467164492179874</v>
      </c>
      <c r="CU161" s="55">
        <v>2.7639112936587833</v>
      </c>
      <c r="CV161" s="55">
        <v>2.7779428873660525</v>
      </c>
      <c r="CW161" s="55">
        <v>2.7893939922756323</v>
      </c>
      <c r="CX161" s="55">
        <v>2.7877835281949164</v>
      </c>
      <c r="CY161" s="55">
        <v>2.761118563492711</v>
      </c>
      <c r="CZ161" s="55">
        <v>2.7050847598100143</v>
      </c>
      <c r="DA161" s="55">
        <v>2.629210449620759</v>
      </c>
      <c r="DB161" s="55">
        <v>2.548593031239079</v>
      </c>
      <c r="DC161" s="55">
        <v>2.4718712655657717</v>
      </c>
      <c r="DD161" s="55">
        <v>2.3961303532579383</v>
      </c>
      <c r="DE161" s="55">
        <v>2.323830340149536</v>
      </c>
    </row>
    <row r="162" spans="1:109" ht="17.25" thickBot="1" thickTop="1">
      <c r="A162" s="8">
        <v>5</v>
      </c>
      <c r="C162" s="29" t="str">
        <f>INDEX('[2]world'!$D$3:$D$400,MATCH(D162,'[2]world'!$B$3:$B$400,0))</f>
        <v>Mada</v>
      </c>
      <c r="D162" s="33" t="s">
        <v>255</v>
      </c>
      <c r="E162" s="35">
        <v>2.3596983291986344</v>
      </c>
      <c r="F162" s="35">
        <v>2.3866215201925196</v>
      </c>
      <c r="G162" s="35">
        <v>2.412577046559975</v>
      </c>
      <c r="H162" s="35">
        <v>2.436496481695296</v>
      </c>
      <c r="I162" s="35">
        <v>2.458064891849821</v>
      </c>
      <c r="J162" s="35">
        <v>2.4785946066988855</v>
      </c>
      <c r="K162" s="35">
        <v>2.4965247229040712</v>
      </c>
      <c r="L162" s="35">
        <v>2.5162000479218247</v>
      </c>
      <c r="M162" s="35">
        <v>2.5438337664718977</v>
      </c>
      <c r="N162" s="35">
        <v>2.581429153825361</v>
      </c>
      <c r="O162" s="35">
        <v>2.6240671668671403</v>
      </c>
      <c r="P162" s="35">
        <v>2.663049809197346</v>
      </c>
      <c r="Q162" s="35">
        <v>2.6948375752891773</v>
      </c>
      <c r="R162" s="35">
        <v>2.72261584207774</v>
      </c>
      <c r="S162" s="35">
        <v>2.7455249124446643</v>
      </c>
      <c r="T162" s="35">
        <v>2.7621844121690518</v>
      </c>
      <c r="U162" s="35">
        <v>2.7852074536813243</v>
      </c>
      <c r="V162" s="35">
        <v>2.8012753323141784</v>
      </c>
      <c r="W162" s="35">
        <v>2.785540237921766</v>
      </c>
      <c r="X162" s="35">
        <v>2.7317825686309916</v>
      </c>
      <c r="Y162" s="35">
        <v>2.658334860977744</v>
      </c>
      <c r="Z162" s="35">
        <v>2.5789777202013746</v>
      </c>
      <c r="AA162" s="35">
        <v>2.5226680174765512</v>
      </c>
      <c r="AB162" s="35">
        <v>2.510540754164472</v>
      </c>
      <c r="AC162" s="35">
        <v>2.553953810078705</v>
      </c>
      <c r="AD162" s="35">
        <v>2.634014183332431</v>
      </c>
      <c r="AE162" s="35">
        <v>2.7219041317603594</v>
      </c>
      <c r="AF162" s="35">
        <v>2.7970054815338448</v>
      </c>
      <c r="AG162" s="35">
        <v>2.8607435708990123</v>
      </c>
      <c r="AH162" s="35">
        <v>2.9071858179734527</v>
      </c>
      <c r="AI162" s="35">
        <v>2.94127314654442</v>
      </c>
      <c r="AJ162" s="35">
        <v>2.9702887195676673</v>
      </c>
      <c r="AK162" s="35">
        <v>3.00085554826153</v>
      </c>
      <c r="AL162" s="35">
        <v>3.033118965982363</v>
      </c>
      <c r="AM162" s="35">
        <v>3.0684198650611685</v>
      </c>
      <c r="AN162" s="35">
        <v>3.1027330446171697</v>
      </c>
      <c r="AO162" s="35">
        <v>3.134431105626333</v>
      </c>
      <c r="AP162" s="35">
        <v>3.1561775121121105</v>
      </c>
      <c r="AQ162" s="35">
        <v>3.1613684277004777</v>
      </c>
      <c r="AR162" s="35">
        <v>3.1475121543517384</v>
      </c>
      <c r="AS162" s="35">
        <v>3.1209108280756763</v>
      </c>
      <c r="AT162" s="35">
        <v>3.0898288407540835</v>
      </c>
      <c r="AU162" s="35">
        <v>3.060982708509718</v>
      </c>
      <c r="AV162" s="35">
        <v>3.035145558457877</v>
      </c>
      <c r="AW162" s="35">
        <v>3.01440979841694</v>
      </c>
      <c r="AX162" s="35">
        <v>2.996795579251264</v>
      </c>
      <c r="AY162" s="35">
        <v>2.9793486558857465</v>
      </c>
      <c r="AZ162" s="35">
        <v>2.959646813914154</v>
      </c>
      <c r="BA162" s="35">
        <v>2.9378695715081116</v>
      </c>
      <c r="BB162" s="35">
        <v>2.913549707089911</v>
      </c>
      <c r="BC162" s="35">
        <v>2.8880475689134255</v>
      </c>
      <c r="BD162" s="35">
        <v>2.861632168807573</v>
      </c>
      <c r="BE162" s="1">
        <f t="shared" si="1"/>
        <v>1</v>
      </c>
      <c r="BG162" s="44" t="s">
        <v>255</v>
      </c>
      <c r="BH162" s="55">
        <v>2.3575426953000655</v>
      </c>
      <c r="BI162" s="55">
        <v>2.3842346970246724</v>
      </c>
      <c r="BJ162" s="55">
        <v>2.409999816351003</v>
      </c>
      <c r="BK162" s="55">
        <v>2.4337850030572024</v>
      </c>
      <c r="BL162" s="55">
        <v>2.455324154098135</v>
      </c>
      <c r="BM162" s="55">
        <v>2.4759030417475123</v>
      </c>
      <c r="BN162" s="55">
        <v>2.493868249042454</v>
      </c>
      <c r="BO162" s="55">
        <v>2.5136332797550587</v>
      </c>
      <c r="BP162" s="55">
        <v>2.541360295486964</v>
      </c>
      <c r="BQ162" s="55">
        <v>2.579053972989068</v>
      </c>
      <c r="BR162" s="55">
        <v>2.6219161339626265</v>
      </c>
      <c r="BS162" s="55">
        <v>2.6610538058851976</v>
      </c>
      <c r="BT162" s="55">
        <v>2.693018760207299</v>
      </c>
      <c r="BU162" s="55">
        <v>2.72095188989772</v>
      </c>
      <c r="BV162" s="55">
        <v>2.744076649686642</v>
      </c>
      <c r="BW162" s="55">
        <v>2.7609242547132435</v>
      </c>
      <c r="BX162" s="55">
        <v>2.784141689807769</v>
      </c>
      <c r="BY162" s="55">
        <v>2.800402448403042</v>
      </c>
      <c r="BZ162" s="55">
        <v>2.7846971639874796</v>
      </c>
      <c r="CA162" s="55">
        <v>2.7308410524925257</v>
      </c>
      <c r="CB162" s="55">
        <v>2.657198246399474</v>
      </c>
      <c r="CC162" s="55">
        <v>2.577655468749233</v>
      </c>
      <c r="CD162" s="55">
        <v>2.521239595579355</v>
      </c>
      <c r="CE162" s="55">
        <v>2.5089957707577377</v>
      </c>
      <c r="CF162" s="55">
        <v>2.552368610999727</v>
      </c>
      <c r="CG162" s="55">
        <v>2.6324019687061795</v>
      </c>
      <c r="CH162" s="55">
        <v>2.7180842856266296</v>
      </c>
      <c r="CI162" s="55">
        <v>2.7907586532013378</v>
      </c>
      <c r="CJ162" s="55">
        <v>2.855806541823241</v>
      </c>
      <c r="CK162" s="55">
        <v>2.908232543168018</v>
      </c>
      <c r="CL162" s="55">
        <v>2.949916061912629</v>
      </c>
      <c r="CM162" s="55">
        <v>2.986613352346813</v>
      </c>
      <c r="CN162" s="55">
        <v>3.019691105895889</v>
      </c>
      <c r="CO162" s="55">
        <v>3.0448991772587397</v>
      </c>
      <c r="CP162" s="55">
        <v>3.061752320952394</v>
      </c>
      <c r="CQ162" s="55">
        <v>3.0702318088338987</v>
      </c>
      <c r="CR162" s="55">
        <v>3.074720831748059</v>
      </c>
      <c r="CS162" s="55">
        <v>3.0718170957886968</v>
      </c>
      <c r="CT162" s="55">
        <v>3.054465960377171</v>
      </c>
      <c r="CU162" s="55">
        <v>3.02125691654053</v>
      </c>
      <c r="CV162" s="55">
        <v>2.9776320578901823</v>
      </c>
      <c r="CW162" s="55">
        <v>2.929787088433778</v>
      </c>
      <c r="CX162" s="55">
        <v>2.8842092724038695</v>
      </c>
      <c r="CY162" s="55">
        <v>2.8432991615188534</v>
      </c>
      <c r="CZ162" s="55">
        <v>2.8094033187956793</v>
      </c>
      <c r="DA162" s="55">
        <v>2.7800665989382236</v>
      </c>
      <c r="DB162" s="55">
        <v>2.750353233701014</v>
      </c>
      <c r="DC162" s="55">
        <v>2.718384023697519</v>
      </c>
      <c r="DD162" s="55">
        <v>2.6864767668755216</v>
      </c>
      <c r="DE162" s="55">
        <v>2.6544794054896728</v>
      </c>
    </row>
    <row r="163" spans="1:109" ht="17.25" thickBot="1" thickTop="1">
      <c r="A163" s="8">
        <v>5</v>
      </c>
      <c r="C163" s="29" t="str">
        <f>INDEX('[2]world'!$D$3:$D$400,MATCH(D163,'[2]world'!$B$3:$B$400,0))</f>
        <v>Mak</v>
      </c>
      <c r="D163" s="33" t="s">
        <v>254</v>
      </c>
      <c r="E163" s="35">
        <v>0.6990633288929188</v>
      </c>
      <c r="F163" s="35">
        <v>0.9642327606682646</v>
      </c>
      <c r="G163" s="35">
        <v>1.2174052944686122</v>
      </c>
      <c r="H163" s="35">
        <v>1.3722125520725115</v>
      </c>
      <c r="I163" s="35">
        <v>1.3808565351792363</v>
      </c>
      <c r="J163" s="35">
        <v>1.2899801714852777</v>
      </c>
      <c r="K163" s="35">
        <v>1.1809322074239441</v>
      </c>
      <c r="L163" s="35">
        <v>1.115110770501369</v>
      </c>
      <c r="M163" s="35">
        <v>1.0870217839634455</v>
      </c>
      <c r="N163" s="35">
        <v>1.1150293140317982</v>
      </c>
      <c r="O163" s="35">
        <v>1.1814011313875643</v>
      </c>
      <c r="P163" s="35">
        <v>1.2369859437059911</v>
      </c>
      <c r="Q163" s="35">
        <v>1.2715789949862186</v>
      </c>
      <c r="R163" s="35">
        <v>1.3178125577250839</v>
      </c>
      <c r="S163" s="35">
        <v>1.3773486116484779</v>
      </c>
      <c r="T163" s="35">
        <v>1.4352341850379524</v>
      </c>
      <c r="U163" s="35">
        <v>1.5181990174801283</v>
      </c>
      <c r="V163" s="35">
        <v>1.5708045271926534</v>
      </c>
      <c r="W163" s="35">
        <v>1.506049621757833</v>
      </c>
      <c r="X163" s="35">
        <v>1.2921257337973575</v>
      </c>
      <c r="Y163" s="35">
        <v>0.986840444429205</v>
      </c>
      <c r="Z163" s="35">
        <v>0.6330382939323034</v>
      </c>
      <c r="AA163" s="35">
        <v>0.33709620417206404</v>
      </c>
      <c r="AB163" s="35">
        <v>0.18698776081271093</v>
      </c>
      <c r="AC163" s="35">
        <v>0.24192522132704736</v>
      </c>
      <c r="AD163" s="35">
        <v>0.44026478187712226</v>
      </c>
      <c r="AE163" s="35">
        <v>0.6878900034539922</v>
      </c>
      <c r="AF163" s="35">
        <v>0.8798258713596527</v>
      </c>
      <c r="AG163" s="35">
        <v>0.9834446821165225</v>
      </c>
      <c r="AH163" s="35">
        <v>0.9563869930287232</v>
      </c>
      <c r="AI163" s="35">
        <v>0.8385533161404983</v>
      </c>
      <c r="AJ163" s="35">
        <v>0.7004493782568788</v>
      </c>
      <c r="AK163" s="35">
        <v>0.595847436204836</v>
      </c>
      <c r="AL163" s="35">
        <v>0.5196721442567135</v>
      </c>
      <c r="AM163" s="35">
        <v>0.4889937626198402</v>
      </c>
      <c r="AN163" s="35">
        <v>0.4906377858795521</v>
      </c>
      <c r="AO163" s="35">
        <v>0.497820685704972</v>
      </c>
      <c r="AP163" s="35">
        <v>0.49091706687283243</v>
      </c>
      <c r="AQ163" s="35">
        <v>0.47341260294929993</v>
      </c>
      <c r="AR163" s="35">
        <v>0.4394057323561337</v>
      </c>
      <c r="AS163" s="35">
        <v>0.3946373806676874</v>
      </c>
      <c r="AT163" s="35">
        <v>0.3470170923878802</v>
      </c>
      <c r="AU163" s="35">
        <v>0.30606735082948294</v>
      </c>
      <c r="AV163" s="35">
        <v>0.2747605846399712</v>
      </c>
      <c r="AW163" s="35">
        <v>0.2570886682131764</v>
      </c>
      <c r="AX163" s="35">
        <v>0.2490699243070242</v>
      </c>
      <c r="AY163" s="35">
        <v>0.24414400052212476</v>
      </c>
      <c r="AZ163" s="35">
        <v>0.23617633312726485</v>
      </c>
      <c r="BA163" s="35">
        <v>0.22446348188565368</v>
      </c>
      <c r="BB163" s="35">
        <v>0.20660495661920225</v>
      </c>
      <c r="BC163" s="35">
        <v>0.18429415329340554</v>
      </c>
      <c r="BD163" s="35">
        <v>0.16147587577930195</v>
      </c>
      <c r="BE163" s="1">
        <f t="shared" si="1"/>
        <v>1</v>
      </c>
      <c r="BG163" s="44" t="s">
        <v>254</v>
      </c>
      <c r="BH163" s="55">
        <v>0.6991331521071416</v>
      </c>
      <c r="BI163" s="55">
        <v>0.964229313835408</v>
      </c>
      <c r="BJ163" s="55">
        <v>1.217330701061422</v>
      </c>
      <c r="BK163" s="55">
        <v>1.3722087203757645</v>
      </c>
      <c r="BL163" s="55">
        <v>1.3807843519454541</v>
      </c>
      <c r="BM163" s="55">
        <v>1.289910038474201</v>
      </c>
      <c r="BN163" s="55">
        <v>1.1808639111573143</v>
      </c>
      <c r="BO163" s="55">
        <v>1.1151100307285664</v>
      </c>
      <c r="BP163" s="55">
        <v>1.0869558123952128</v>
      </c>
      <c r="BQ163" s="55">
        <v>1.1150938487509963</v>
      </c>
      <c r="BR163" s="55">
        <v>1.1813365966683773</v>
      </c>
      <c r="BS163" s="55">
        <v>1.236985943705991</v>
      </c>
      <c r="BT163" s="55">
        <v>1.2716411917962085</v>
      </c>
      <c r="BU163" s="55">
        <v>1.317811743464965</v>
      </c>
      <c r="BV163" s="55">
        <v>1.3773477719927978</v>
      </c>
      <c r="BW163" s="55">
        <v>1.4352333223117693</v>
      </c>
      <c r="BX163" s="55">
        <v>1.51813933731212</v>
      </c>
      <c r="BY163" s="55">
        <v>1.5708623920209885</v>
      </c>
      <c r="BZ163" s="55">
        <v>1.5059917569294932</v>
      </c>
      <c r="CA163" s="55">
        <v>1.2921257337973575</v>
      </c>
      <c r="CB163" s="55">
        <v>0.986840444429205</v>
      </c>
      <c r="CC163" s="55">
        <v>0.6330936579131176</v>
      </c>
      <c r="CD163" s="55">
        <v>0.3371511954912006</v>
      </c>
      <c r="CE163" s="55">
        <v>0.18709770367534864</v>
      </c>
      <c r="CF163" s="55">
        <v>0.24192468901497238</v>
      </c>
      <c r="CG163" s="55">
        <v>0.4402638164533088</v>
      </c>
      <c r="CH163" s="55">
        <v>0.6882144533592419</v>
      </c>
      <c r="CI163" s="55">
        <v>0.8805749961223871</v>
      </c>
      <c r="CJ163" s="55">
        <v>0.9839119283514206</v>
      </c>
      <c r="CK163" s="55">
        <v>0.9560533608801751</v>
      </c>
      <c r="CL163" s="55">
        <v>0.8369178316912285</v>
      </c>
      <c r="CM163" s="55">
        <v>0.6960300372787944</v>
      </c>
      <c r="CN163" s="55">
        <v>0.5890500911280138</v>
      </c>
      <c r="CO163" s="55">
        <v>0.5147932886504132</v>
      </c>
      <c r="CP163" s="55">
        <v>0.49183745546755187</v>
      </c>
      <c r="CQ163" s="55">
        <v>0.5042519194777367</v>
      </c>
      <c r="CR163" s="55">
        <v>0.5236111383982117</v>
      </c>
      <c r="CS163" s="55">
        <v>0.525066890058302</v>
      </c>
      <c r="CT163" s="55">
        <v>0.5080847098944249</v>
      </c>
      <c r="CU163" s="55">
        <v>0.4638991334992006</v>
      </c>
      <c r="CV163" s="55">
        <v>0.4008792023215669</v>
      </c>
      <c r="CW163" s="55">
        <v>0.33414746518629557</v>
      </c>
      <c r="CX163" s="55">
        <v>0.27539067342094703</v>
      </c>
      <c r="CY163" s="55">
        <v>0.22396812808272143</v>
      </c>
      <c r="CZ163" s="55">
        <v>0.18405975291165685</v>
      </c>
      <c r="DA163" s="55">
        <v>0.15360789744396408</v>
      </c>
      <c r="DB163" s="55">
        <v>0.12525856775302413</v>
      </c>
      <c r="DC163" s="55">
        <v>0.0968683164575382</v>
      </c>
      <c r="DD163" s="55">
        <v>0.07370417712940673</v>
      </c>
      <c r="DE163" s="55">
        <v>0.05592794745748643</v>
      </c>
    </row>
    <row r="164" spans="1:109" ht="17.25" thickBot="1" thickTop="1">
      <c r="A164" s="8">
        <v>5</v>
      </c>
      <c r="C164" s="29" t="str">
        <f>INDEX('[2]world'!$D$3:$D$400,MATCH(D164,'[2]world'!$B$3:$B$400,0))</f>
        <v>Mala</v>
      </c>
      <c r="D164" s="33" t="s">
        <v>256</v>
      </c>
      <c r="E164" s="35">
        <v>2.248335807564336</v>
      </c>
      <c r="F164" s="35">
        <v>2.3095836551745967</v>
      </c>
      <c r="G164" s="35">
        <v>2.366977974799037</v>
      </c>
      <c r="H164" s="35">
        <v>2.4125008691922023</v>
      </c>
      <c r="I164" s="35">
        <v>2.443048887054951</v>
      </c>
      <c r="J164" s="35">
        <v>2.4673409980657497</v>
      </c>
      <c r="K164" s="35">
        <v>2.483986310754675</v>
      </c>
      <c r="L164" s="35">
        <v>2.513852493914729</v>
      </c>
      <c r="M164" s="35">
        <v>2.581030009180046</v>
      </c>
      <c r="N164" s="35">
        <v>2.6940762867396244</v>
      </c>
      <c r="O164" s="35">
        <v>2.833026437657103</v>
      </c>
      <c r="P164" s="35">
        <v>2.9702474932691754</v>
      </c>
      <c r="Q164" s="35">
        <v>3.083656812932306</v>
      </c>
      <c r="R164" s="35">
        <v>3.1710327003224412</v>
      </c>
      <c r="S164" s="35">
        <v>3.225856871105658</v>
      </c>
      <c r="T164" s="35">
        <v>3.2545491936225557</v>
      </c>
      <c r="U164" s="35">
        <v>3.3243176157646395</v>
      </c>
      <c r="V164" s="35">
        <v>3.392314696678484</v>
      </c>
      <c r="W164" s="35">
        <v>3.3596324745516326</v>
      </c>
      <c r="X164" s="35">
        <v>3.20714351323933</v>
      </c>
      <c r="Y164" s="35">
        <v>3.007186209044178</v>
      </c>
      <c r="Z164" s="35">
        <v>2.675673567282187</v>
      </c>
      <c r="AA164" s="35">
        <v>2.438632862910099</v>
      </c>
      <c r="AB164" s="35">
        <v>2.613831893303419</v>
      </c>
      <c r="AC164" s="35">
        <v>3.2995186283699485</v>
      </c>
      <c r="AD164" s="35">
        <v>4.227610478052552</v>
      </c>
      <c r="AE164" s="35">
        <v>5.26270573911643</v>
      </c>
      <c r="AF164" s="35">
        <v>5.921315288567137</v>
      </c>
      <c r="AG164" s="35">
        <v>5.833408675266945</v>
      </c>
      <c r="AH164" s="35">
        <v>4.920930024506112</v>
      </c>
      <c r="AI164" s="35">
        <v>3.577474677798915</v>
      </c>
      <c r="AJ164" s="35">
        <v>2.138846689183669</v>
      </c>
      <c r="AK164" s="35">
        <v>1.0177076416273656</v>
      </c>
      <c r="AL164" s="35">
        <v>0.4111873497930759</v>
      </c>
      <c r="AM164" s="35">
        <v>0.5185664647288326</v>
      </c>
      <c r="AN164" s="35">
        <v>1.1313587215886722</v>
      </c>
      <c r="AO164" s="35">
        <v>1.8769261254822363</v>
      </c>
      <c r="AP164" s="35">
        <v>2.437818526743942</v>
      </c>
      <c r="AQ164" s="35">
        <v>2.801973031432004</v>
      </c>
      <c r="AR164" s="35">
        <v>2.878466643969839</v>
      </c>
      <c r="AS164" s="35">
        <v>2.7674621512660016</v>
      </c>
      <c r="AT164" s="35">
        <v>2.641684255561415</v>
      </c>
      <c r="AU164" s="35">
        <v>2.6006027866997963</v>
      </c>
      <c r="AV164" s="35">
        <v>2.6012175504888027</v>
      </c>
      <c r="AW164" s="35">
        <v>2.6636758502047475</v>
      </c>
      <c r="AX164" s="35">
        <v>2.7658432873270393</v>
      </c>
      <c r="AY164" s="35">
        <v>2.865467812484913</v>
      </c>
      <c r="AZ164" s="35">
        <v>2.9427468093602713</v>
      </c>
      <c r="BA164" s="35">
        <v>3.013210580141516</v>
      </c>
      <c r="BB164" s="35">
        <v>3.073823092219929</v>
      </c>
      <c r="BC164" s="35">
        <v>3.1256946162921864</v>
      </c>
      <c r="BD164" s="35">
        <v>3.170804542036936</v>
      </c>
      <c r="BE164" s="1">
        <f t="shared" si="1"/>
        <v>1</v>
      </c>
      <c r="BG164" s="44" t="s">
        <v>256</v>
      </c>
      <c r="BH164" s="55">
        <v>2.2436913038815893</v>
      </c>
      <c r="BI164" s="55">
        <v>2.301929784852927</v>
      </c>
      <c r="BJ164" s="55">
        <v>2.3552676986321677</v>
      </c>
      <c r="BK164" s="55">
        <v>2.394015868516971</v>
      </c>
      <c r="BL164" s="55">
        <v>2.4147593715474143</v>
      </c>
      <c r="BM164" s="55">
        <v>2.427663786078534</v>
      </c>
      <c r="BN164" s="55">
        <v>2.433469646974566</v>
      </c>
      <c r="BO164" s="55">
        <v>2.4551369847701565</v>
      </c>
      <c r="BP164" s="55">
        <v>2.517679689863191</v>
      </c>
      <c r="BQ164" s="55">
        <v>2.6307280072236723</v>
      </c>
      <c r="BR164" s="55">
        <v>2.7733478358848354</v>
      </c>
      <c r="BS164" s="55">
        <v>2.9158755773404055</v>
      </c>
      <c r="BT164" s="55">
        <v>3.035510614331323</v>
      </c>
      <c r="BU164" s="55">
        <v>3.13107293628924</v>
      </c>
      <c r="BV164" s="55">
        <v>3.1958631060987717</v>
      </c>
      <c r="BW164" s="55">
        <v>3.2357207980696683</v>
      </c>
      <c r="BX164" s="55">
        <v>3.3184759900757506</v>
      </c>
      <c r="BY164" s="55">
        <v>3.39982464400689</v>
      </c>
      <c r="BZ164" s="55">
        <v>3.3786527731876306</v>
      </c>
      <c r="CA164" s="55">
        <v>3.2354648599664775</v>
      </c>
      <c r="CB164" s="55">
        <v>3.0440361688754596</v>
      </c>
      <c r="CC164" s="55">
        <v>2.7232230648791873</v>
      </c>
      <c r="CD164" s="55">
        <v>2.499979435987937</v>
      </c>
      <c r="CE164" s="55">
        <v>2.690172936459888</v>
      </c>
      <c r="CF164" s="55">
        <v>3.390505023373768</v>
      </c>
      <c r="CG164" s="55">
        <v>4.33222405676417</v>
      </c>
      <c r="CH164" s="55">
        <v>5.377962893604934</v>
      </c>
      <c r="CI164" s="55">
        <v>6.047562882629815</v>
      </c>
      <c r="CJ164" s="55">
        <v>5.977257746122784</v>
      </c>
      <c r="CK164" s="55">
        <v>5.093957507225688</v>
      </c>
      <c r="CL164" s="55">
        <v>3.7912598914731506</v>
      </c>
      <c r="CM164" s="55">
        <v>2.3948896812591816</v>
      </c>
      <c r="CN164" s="55">
        <v>1.320247745567296</v>
      </c>
      <c r="CO164" s="55">
        <v>0.7749910353725138</v>
      </c>
      <c r="CP164" s="55">
        <v>0.952683377996083</v>
      </c>
      <c r="CQ164" s="55">
        <v>1.628482844411618</v>
      </c>
      <c r="CR164" s="55">
        <v>2.422742013357935</v>
      </c>
      <c r="CS164" s="55">
        <v>3.006846535143864</v>
      </c>
      <c r="CT164" s="55">
        <v>3.3582382645890334</v>
      </c>
      <c r="CU164" s="55">
        <v>3.3884481300767035</v>
      </c>
      <c r="CV164" s="55">
        <v>3.2111431210948935</v>
      </c>
      <c r="CW164" s="55">
        <v>3.0150031407523645</v>
      </c>
      <c r="CX164" s="55">
        <v>2.901886668416009</v>
      </c>
      <c r="CY164" s="55">
        <v>2.8211695447658482</v>
      </c>
      <c r="CZ164" s="55">
        <v>2.793019355615815</v>
      </c>
      <c r="DA164" s="55">
        <v>2.7996885309385213</v>
      </c>
      <c r="DB164" s="55">
        <v>2.8022278090655606</v>
      </c>
      <c r="DC164" s="55">
        <v>2.7877644986406387</v>
      </c>
      <c r="DD164" s="55">
        <v>2.7775498006144397</v>
      </c>
      <c r="DE164" s="55">
        <v>2.771619171745222</v>
      </c>
    </row>
    <row r="165" spans="1:109" ht="17.25" thickBot="1" thickTop="1">
      <c r="A165" s="8">
        <v>5</v>
      </c>
      <c r="C165" s="29" t="str">
        <f>INDEX('[2]world'!$D$3:$D$400,MATCH(D165,'[2]world'!$B$3:$B$400,0))</f>
        <v>Maz</v>
      </c>
      <c r="D165" s="33" t="s">
        <v>257</v>
      </c>
      <c r="E165" s="35">
        <v>3.151918561318734</v>
      </c>
      <c r="F165" s="35">
        <v>3.236507453239331</v>
      </c>
      <c r="G165" s="35">
        <v>3.2840088583404095</v>
      </c>
      <c r="H165" s="35">
        <v>3.2608163339127882</v>
      </c>
      <c r="I165" s="35">
        <v>3.15416451586946</v>
      </c>
      <c r="J165" s="35">
        <v>2.996786446434988</v>
      </c>
      <c r="K165" s="35">
        <v>2.8284225484080494</v>
      </c>
      <c r="L165" s="35">
        <v>2.6861912395490304</v>
      </c>
      <c r="M165" s="35">
        <v>2.5788694945555304</v>
      </c>
      <c r="N165" s="35">
        <v>2.518778336948561</v>
      </c>
      <c r="O165" s="35">
        <v>2.4917025503150225</v>
      </c>
      <c r="P165" s="35">
        <v>2.477132243899003</v>
      </c>
      <c r="Q165" s="35">
        <v>2.4568358861672457</v>
      </c>
      <c r="R165" s="35">
        <v>2.4295098614356267</v>
      </c>
      <c r="S165" s="35">
        <v>2.3902173563020837</v>
      </c>
      <c r="T165" s="35">
        <v>2.3476725654083817</v>
      </c>
      <c r="U165" s="35">
        <v>2.308581446487672</v>
      </c>
      <c r="V165" s="35">
        <v>2.2878986178373597</v>
      </c>
      <c r="W165" s="35">
        <v>2.2963550201995444</v>
      </c>
      <c r="X165" s="35">
        <v>2.339593946252122</v>
      </c>
      <c r="Y165" s="35">
        <v>2.4068648877833385</v>
      </c>
      <c r="Z165" s="35">
        <v>2.47164760691421</v>
      </c>
      <c r="AA165" s="35">
        <v>2.530815263617271</v>
      </c>
      <c r="AB165" s="35">
        <v>2.602243280675578</v>
      </c>
      <c r="AC165" s="35">
        <v>2.6863863932031378</v>
      </c>
      <c r="AD165" s="35">
        <v>2.7718247828891354</v>
      </c>
      <c r="AE165" s="35">
        <v>2.8599181582701863</v>
      </c>
      <c r="AF165" s="35">
        <v>2.925773711336863</v>
      </c>
      <c r="AG165" s="35">
        <v>2.940007417879029</v>
      </c>
      <c r="AH165" s="35">
        <v>2.8924712885444395</v>
      </c>
      <c r="AI165" s="35">
        <v>2.805393097508996</v>
      </c>
      <c r="AJ165" s="35">
        <v>2.704723637606476</v>
      </c>
      <c r="AK165" s="35">
        <v>2.618396156736165</v>
      </c>
      <c r="AL165" s="35">
        <v>2.5559624399385767</v>
      </c>
      <c r="AM165" s="35">
        <v>2.5269426666934165</v>
      </c>
      <c r="AN165" s="35">
        <v>2.518633726033857</v>
      </c>
      <c r="AO165" s="35">
        <v>2.5082000308444323</v>
      </c>
      <c r="AP165" s="35">
        <v>2.484043014652218</v>
      </c>
      <c r="AQ165" s="35">
        <v>2.453186917209332</v>
      </c>
      <c r="AR165" s="35">
        <v>2.413253816914315</v>
      </c>
      <c r="AS165" s="35">
        <v>2.364760914286495</v>
      </c>
      <c r="AT165" s="35">
        <v>2.320566152638153</v>
      </c>
      <c r="AU165" s="35">
        <v>2.2719732866444358</v>
      </c>
      <c r="AV165" s="35">
        <v>2.1981941196088832</v>
      </c>
      <c r="AW165" s="35">
        <v>2.0939060423188254</v>
      </c>
      <c r="AX165" s="35">
        <v>1.972519576004481</v>
      </c>
      <c r="AY165" s="35">
        <v>1.8451008539992604</v>
      </c>
      <c r="AZ165" s="35">
        <v>1.733366597344842</v>
      </c>
      <c r="BA165" s="35">
        <v>1.6529797672712478</v>
      </c>
      <c r="BB165" s="35">
        <v>1.6136533382123948</v>
      </c>
      <c r="BC165" s="35">
        <v>1.6029400814387529</v>
      </c>
      <c r="BD165" s="35">
        <v>1.6002284601591574</v>
      </c>
      <c r="BE165" s="1">
        <f t="shared" si="1"/>
        <v>1</v>
      </c>
      <c r="BG165" s="44" t="s">
        <v>257</v>
      </c>
      <c r="BH165" s="55">
        <v>3.1046606002049995</v>
      </c>
      <c r="BI165" s="55">
        <v>3.149890989052564</v>
      </c>
      <c r="BJ165" s="55">
        <v>3.1688758743715866</v>
      </c>
      <c r="BK165" s="55">
        <v>3.1416523176963786</v>
      </c>
      <c r="BL165" s="55">
        <v>3.0609099146261145</v>
      </c>
      <c r="BM165" s="55">
        <v>2.947065290342802</v>
      </c>
      <c r="BN165" s="55">
        <v>2.825379287955051</v>
      </c>
      <c r="BO165" s="55">
        <v>2.718811392479083</v>
      </c>
      <c r="BP165" s="55">
        <v>2.6325705183437567</v>
      </c>
      <c r="BQ165" s="55">
        <v>2.574340579143612</v>
      </c>
      <c r="BR165" s="55">
        <v>2.536103419823213</v>
      </c>
      <c r="BS165" s="55">
        <v>2.5084161816981987</v>
      </c>
      <c r="BT165" s="55">
        <v>2.4788839206357247</v>
      </c>
      <c r="BU165" s="55">
        <v>2.4429772219015295</v>
      </c>
      <c r="BV165" s="55">
        <v>2.3970112210554815</v>
      </c>
      <c r="BW165" s="55">
        <v>2.3493491525908508</v>
      </c>
      <c r="BX165" s="55">
        <v>2.304595751222584</v>
      </c>
      <c r="BY165" s="55">
        <v>2.278085643596074</v>
      </c>
      <c r="BZ165" s="55">
        <v>2.2829986399097635</v>
      </c>
      <c r="CA165" s="55">
        <v>2.3255501652421273</v>
      </c>
      <c r="CB165" s="55">
        <v>2.394126602329245</v>
      </c>
      <c r="CC165" s="55">
        <v>2.4607900676297225</v>
      </c>
      <c r="CD165" s="55">
        <v>2.5214276421389052</v>
      </c>
      <c r="CE165" s="55">
        <v>2.5939836737230895</v>
      </c>
      <c r="CF165" s="55">
        <v>2.6786664370409836</v>
      </c>
      <c r="CG165" s="55">
        <v>2.764204619587733</v>
      </c>
      <c r="CH165" s="55">
        <v>2.852661731086681</v>
      </c>
      <c r="CI165" s="55">
        <v>2.919103044953474</v>
      </c>
      <c r="CJ165" s="55">
        <v>2.933537061176601</v>
      </c>
      <c r="CK165" s="55">
        <v>2.8856704898553085</v>
      </c>
      <c r="CL165" s="55">
        <v>2.7980185284724803</v>
      </c>
      <c r="CM165" s="55">
        <v>2.692033218848464</v>
      </c>
      <c r="CN165" s="55">
        <v>2.600137622272831</v>
      </c>
      <c r="CO165" s="55">
        <v>2.540364583637037</v>
      </c>
      <c r="CP165" s="55">
        <v>2.5243965857968975</v>
      </c>
      <c r="CQ165" s="55">
        <v>2.533161347702946</v>
      </c>
      <c r="CR165" s="55">
        <v>2.549088023125622</v>
      </c>
      <c r="CS165" s="55">
        <v>2.5416267525649676</v>
      </c>
      <c r="CT165" s="55">
        <v>2.492594161203573</v>
      </c>
      <c r="CU165" s="55">
        <v>2.391257775789775</v>
      </c>
      <c r="CV165" s="55">
        <v>2.2577207902229595</v>
      </c>
      <c r="CW165" s="55">
        <v>2.1161852305930164</v>
      </c>
      <c r="CX165" s="55">
        <v>1.9932593920779496</v>
      </c>
      <c r="CY165" s="55">
        <v>1.8981666277518856</v>
      </c>
      <c r="CZ165" s="55">
        <v>1.8407263696030427</v>
      </c>
      <c r="DA165" s="55">
        <v>1.8091716702778446</v>
      </c>
      <c r="DB165" s="55">
        <v>1.7838429706981862</v>
      </c>
      <c r="DC165" s="55">
        <v>1.7508843606413533</v>
      </c>
      <c r="DD165" s="55">
        <v>1.7125043372325583</v>
      </c>
      <c r="DE165" s="55">
        <v>1.6648031489153794</v>
      </c>
    </row>
    <row r="166" spans="1:109" ht="17.25" thickBot="1" thickTop="1">
      <c r="A166" s="8">
        <v>5</v>
      </c>
      <c r="C166" s="29" t="str">
        <f>INDEX('[2]world'!$D$3:$D$400,MATCH(D166,'[2]world'!$B$3:$B$400,0))</f>
        <v>Mali</v>
      </c>
      <c r="D166" s="33" t="s">
        <v>259</v>
      </c>
      <c r="E166" s="35">
        <v>1.2567308072764596</v>
      </c>
      <c r="F166" s="35">
        <v>1.2548707688484717</v>
      </c>
      <c r="G166" s="35">
        <v>1.2592036835767384</v>
      </c>
      <c r="H166" s="35">
        <v>1.2753630363856552</v>
      </c>
      <c r="I166" s="35">
        <v>1.3063956547089302</v>
      </c>
      <c r="J166" s="35">
        <v>1.349131648289196</v>
      </c>
      <c r="K166" s="35">
        <v>1.392064199313065</v>
      </c>
      <c r="L166" s="35">
        <v>1.43586010047069</v>
      </c>
      <c r="M166" s="35">
        <v>1.491192699074213</v>
      </c>
      <c r="N166" s="35">
        <v>1.5598364824010118</v>
      </c>
      <c r="O166" s="35">
        <v>1.635099013838369</v>
      </c>
      <c r="P166" s="35">
        <v>1.715489658396371</v>
      </c>
      <c r="Q166" s="35">
        <v>1.7868930082192636</v>
      </c>
      <c r="R166" s="35">
        <v>1.833891169031494</v>
      </c>
      <c r="S166" s="35">
        <v>1.8494759493477193</v>
      </c>
      <c r="T166" s="35">
        <v>1.844345935807353</v>
      </c>
      <c r="U166" s="35">
        <v>1.8232565221312118</v>
      </c>
      <c r="V166" s="35">
        <v>1.808759763893866</v>
      </c>
      <c r="W166" s="35">
        <v>1.8217561083433265</v>
      </c>
      <c r="X166" s="35">
        <v>1.8721929186382762</v>
      </c>
      <c r="Y166" s="35">
        <v>1.941971497469606</v>
      </c>
      <c r="Z166" s="35">
        <v>2.0373472291054853</v>
      </c>
      <c r="AA166" s="35">
        <v>2.1089599857568024</v>
      </c>
      <c r="AB166" s="35">
        <v>2.0971201694372783</v>
      </c>
      <c r="AC166" s="35">
        <v>1.9793876380590885</v>
      </c>
      <c r="AD166" s="35">
        <v>1.8031669165709963</v>
      </c>
      <c r="AE166" s="35">
        <v>1.6015356748172227</v>
      </c>
      <c r="AF166" s="35">
        <v>1.45876097425349</v>
      </c>
      <c r="AG166" s="35">
        <v>1.4432650803862848</v>
      </c>
      <c r="AH166" s="35">
        <v>1.594444390029715</v>
      </c>
      <c r="AI166" s="35">
        <v>1.8565539306181056</v>
      </c>
      <c r="AJ166" s="35">
        <v>2.1500945468221477</v>
      </c>
      <c r="AK166" s="35">
        <v>2.3961846258322037</v>
      </c>
      <c r="AL166" s="35">
        <v>2.5753459688466007</v>
      </c>
      <c r="AM166" s="35">
        <v>2.661441902409769</v>
      </c>
      <c r="AN166" s="35">
        <v>2.6850081359674873</v>
      </c>
      <c r="AO166" s="35">
        <v>2.6937357812549836</v>
      </c>
      <c r="AP166" s="35">
        <v>2.722839840428704</v>
      </c>
      <c r="AQ166" s="35">
        <v>2.7688467234391334</v>
      </c>
      <c r="AR166" s="35">
        <v>2.8404698415316565</v>
      </c>
      <c r="AS166" s="35">
        <v>2.9249629162871567</v>
      </c>
      <c r="AT166" s="35">
        <v>3.0041253433303545</v>
      </c>
      <c r="AU166" s="35">
        <v>3.0633799224694935</v>
      </c>
      <c r="AV166" s="35">
        <v>3.10267804418533</v>
      </c>
      <c r="AW166" s="35">
        <v>3.118527698763901</v>
      </c>
      <c r="AX166" s="35">
        <v>3.116977178777253</v>
      </c>
      <c r="AY166" s="35">
        <v>3.1094229873149843</v>
      </c>
      <c r="AZ166" s="35">
        <v>3.100099628653122</v>
      </c>
      <c r="BA166" s="35">
        <v>3.0844582364986395</v>
      </c>
      <c r="BB166" s="35">
        <v>3.063406161237353</v>
      </c>
      <c r="BC166" s="35">
        <v>3.038554388800512</v>
      </c>
      <c r="BD166" s="35">
        <v>3.010408862643183</v>
      </c>
      <c r="BE166" s="1">
        <f t="shared" si="1"/>
        <v>1</v>
      </c>
      <c r="BG166" s="44" t="s">
        <v>259</v>
      </c>
      <c r="BH166" s="55">
        <v>1.8104980773291468</v>
      </c>
      <c r="BI166" s="55">
        <v>1.7873676580539077</v>
      </c>
      <c r="BJ166" s="55">
        <v>1.7644502327516285</v>
      </c>
      <c r="BK166" s="55">
        <v>1.749714424455082</v>
      </c>
      <c r="BL166" s="55">
        <v>1.7474593922367154</v>
      </c>
      <c r="BM166" s="55">
        <v>1.7539397500652685</v>
      </c>
      <c r="BN166" s="55">
        <v>1.7593490132381189</v>
      </c>
      <c r="BO166" s="55">
        <v>1.7611542838969592</v>
      </c>
      <c r="BP166" s="55">
        <v>1.7654074731642293</v>
      </c>
      <c r="BQ166" s="55">
        <v>1.772329063790545</v>
      </c>
      <c r="BR166" s="55">
        <v>1.7800897483141374</v>
      </c>
      <c r="BS166" s="55">
        <v>1.7914542947412433</v>
      </c>
      <c r="BT166" s="55">
        <v>1.7999703974558048</v>
      </c>
      <c r="BU166" s="55">
        <v>1.7957765775872363</v>
      </c>
      <c r="BV166" s="55">
        <v>1.7754016178096763</v>
      </c>
      <c r="BW166" s="55">
        <v>1.7456880754248731</v>
      </c>
      <c r="BX166" s="55">
        <v>1.71405249846921</v>
      </c>
      <c r="BY166" s="55">
        <v>1.6909093196882612</v>
      </c>
      <c r="BZ166" s="55">
        <v>1.6819942525394378</v>
      </c>
      <c r="CA166" s="55">
        <v>1.6916503217404473</v>
      </c>
      <c r="CB166" s="55">
        <v>1.7148358054999941</v>
      </c>
      <c r="CC166" s="55">
        <v>1.7402255600570047</v>
      </c>
      <c r="CD166" s="55">
        <v>1.7639181687727632</v>
      </c>
      <c r="CE166" s="55">
        <v>1.791506490637311</v>
      </c>
      <c r="CF166" s="55">
        <v>1.8224852734478103</v>
      </c>
      <c r="CG166" s="55">
        <v>1.8547524640845934</v>
      </c>
      <c r="CH166" s="55">
        <v>1.8877128781699972</v>
      </c>
      <c r="CI166" s="55">
        <v>1.91767831935648</v>
      </c>
      <c r="CJ166" s="55">
        <v>1.9405375032181562</v>
      </c>
      <c r="CK166" s="55">
        <v>1.9543010752080439</v>
      </c>
      <c r="CL166" s="55">
        <v>1.9610563784123556</v>
      </c>
      <c r="CM166" s="55">
        <v>1.9732756398070408</v>
      </c>
      <c r="CN166" s="55">
        <v>1.9859680261321404</v>
      </c>
      <c r="CO166" s="55">
        <v>1.9830346091854194</v>
      </c>
      <c r="CP166" s="55">
        <v>1.9609382588771123</v>
      </c>
      <c r="CQ166" s="55">
        <v>1.930512855199994</v>
      </c>
      <c r="CR166" s="55">
        <v>1.8912667790976505</v>
      </c>
      <c r="CS166" s="55">
        <v>1.8684462034186629</v>
      </c>
      <c r="CT166" s="55">
        <v>1.89142507063485</v>
      </c>
      <c r="CU166" s="55">
        <v>1.9722907144667428</v>
      </c>
      <c r="CV166" s="55">
        <v>2.0890291522624955</v>
      </c>
      <c r="CW166" s="55">
        <v>2.215012876298816</v>
      </c>
      <c r="CX166" s="55">
        <v>2.3187747604841444</v>
      </c>
      <c r="CY166" s="55">
        <v>2.387578995513644</v>
      </c>
      <c r="CZ166" s="55">
        <v>2.410106903656426</v>
      </c>
      <c r="DA166" s="55">
        <v>2.4007137652206914</v>
      </c>
      <c r="DB166" s="55">
        <v>2.38213914148074</v>
      </c>
      <c r="DC166" s="55">
        <v>2.3707217156380267</v>
      </c>
      <c r="DD166" s="55">
        <v>2.3645712605282387</v>
      </c>
      <c r="DE166" s="55">
        <v>2.368081191800712</v>
      </c>
    </row>
    <row r="167" spans="1:109" ht="17.25" thickBot="1" thickTop="1">
      <c r="A167" s="8">
        <v>5</v>
      </c>
      <c r="C167" s="29" t="str">
        <f>INDEX('[2]world'!$D$3:$D$400,MATCH(D167,'[2]world'!$B$3:$B$400,0))</f>
        <v>Mald</v>
      </c>
      <c r="D167" s="33" t="s">
        <v>258</v>
      </c>
      <c r="E167" s="35">
        <v>2.626074874717567</v>
      </c>
      <c r="F167" s="35">
        <v>2.7124614481609304</v>
      </c>
      <c r="G167" s="35">
        <v>2.759699971653015</v>
      </c>
      <c r="H167" s="35">
        <v>2.7398121734604235</v>
      </c>
      <c r="I167" s="35">
        <v>2.6378550271000316</v>
      </c>
      <c r="J167" s="35">
        <v>2.4981744746432533</v>
      </c>
      <c r="K167" s="35">
        <v>2.320570529293876</v>
      </c>
      <c r="L167" s="35">
        <v>2.1918016723756595</v>
      </c>
      <c r="M167" s="35">
        <v>2.2020502569857494</v>
      </c>
      <c r="N167" s="35">
        <v>2.386430977440783</v>
      </c>
      <c r="O167" s="35">
        <v>2.676910276803292</v>
      </c>
      <c r="P167" s="35">
        <v>3.0085644991843727</v>
      </c>
      <c r="Q167" s="35">
        <v>3.2636237248484403</v>
      </c>
      <c r="R167" s="35">
        <v>3.3701151930256605</v>
      </c>
      <c r="S167" s="35">
        <v>3.287559370018747</v>
      </c>
      <c r="T167" s="35">
        <v>3.096116114971133</v>
      </c>
      <c r="U167" s="35">
        <v>2.8695041419197818</v>
      </c>
      <c r="V167" s="35">
        <v>2.7157181862190223</v>
      </c>
      <c r="W167" s="35">
        <v>2.6926974581933867</v>
      </c>
      <c r="X167" s="35">
        <v>2.8376334228357742</v>
      </c>
      <c r="Y167" s="35">
        <v>3.0822737059327676</v>
      </c>
      <c r="Z167" s="35">
        <v>3.330952070162051</v>
      </c>
      <c r="AA167" s="35">
        <v>3.50540533508565</v>
      </c>
      <c r="AB167" s="35">
        <v>3.6031757463558827</v>
      </c>
      <c r="AC167" s="35">
        <v>3.6022070357739424</v>
      </c>
      <c r="AD167" s="35">
        <v>3.5331968791844455</v>
      </c>
      <c r="AE167" s="35">
        <v>3.450387666829269</v>
      </c>
      <c r="AF167" s="35">
        <v>3.3693191247264185</v>
      </c>
      <c r="AG167" s="35">
        <v>3.2599707802831417</v>
      </c>
      <c r="AH167" s="35">
        <v>3.1199725981666813</v>
      </c>
      <c r="AI167" s="35">
        <v>2.9627104235991424</v>
      </c>
      <c r="AJ167" s="35">
        <v>2.801278449568879</v>
      </c>
      <c r="AK167" s="35">
        <v>2.643853510848149</v>
      </c>
      <c r="AL167" s="35">
        <v>2.4928745616440047</v>
      </c>
      <c r="AM167" s="35">
        <v>2.3500547048511895</v>
      </c>
      <c r="AN167" s="35">
        <v>2.21812138066113</v>
      </c>
      <c r="AO167" s="35">
        <v>2.088117375222315</v>
      </c>
      <c r="AP167" s="35">
        <v>1.9659009375196164</v>
      </c>
      <c r="AQ167" s="35">
        <v>1.8609404646332766</v>
      </c>
      <c r="AR167" s="35">
        <v>1.777809576535933</v>
      </c>
      <c r="AS167" s="35">
        <v>1.7112606522283893</v>
      </c>
      <c r="AT167" s="35">
        <v>1.6533141775807478</v>
      </c>
      <c r="AU167" s="35">
        <v>1.5980856369800418</v>
      </c>
      <c r="AV167" s="35">
        <v>1.5464397852025342</v>
      </c>
      <c r="AW167" s="35">
        <v>1.4967742598762943</v>
      </c>
      <c r="AX167" s="35">
        <v>1.450655569403424</v>
      </c>
      <c r="AY167" s="35">
        <v>1.4055345324000699</v>
      </c>
      <c r="AZ167" s="35">
        <v>1.3666172841900395</v>
      </c>
      <c r="BA167" s="35">
        <v>1.3394160362228182</v>
      </c>
      <c r="BB167" s="35">
        <v>1.3262035824406082</v>
      </c>
      <c r="BC167" s="35">
        <v>1.3211924045464505</v>
      </c>
      <c r="BD167" s="35">
        <v>1.3195865463193264</v>
      </c>
      <c r="BE167" s="1">
        <f t="shared" si="1"/>
        <v>1</v>
      </c>
      <c r="BG167" s="44" t="s">
        <v>258</v>
      </c>
      <c r="BH167" s="55">
        <v>1.9353392677422163</v>
      </c>
      <c r="BI167" s="55">
        <v>1.9573480248769883</v>
      </c>
      <c r="BJ167" s="55">
        <v>1.9822537897580157</v>
      </c>
      <c r="BK167" s="55">
        <v>2.0059225001468817</v>
      </c>
      <c r="BL167" s="55">
        <v>2.032112953955901</v>
      </c>
      <c r="BM167" s="55">
        <v>2.0586956840763926</v>
      </c>
      <c r="BN167" s="55">
        <v>2.0891359031376266</v>
      </c>
      <c r="BO167" s="55">
        <v>2.1238870285536877</v>
      </c>
      <c r="BP167" s="55">
        <v>2.1667659493512277</v>
      </c>
      <c r="BQ167" s="55">
        <v>2.2143892796927593</v>
      </c>
      <c r="BR167" s="55">
        <v>2.2719067079130015</v>
      </c>
      <c r="BS167" s="55">
        <v>2.3269170596537725</v>
      </c>
      <c r="BT167" s="55">
        <v>2.384075637412389</v>
      </c>
      <c r="BU167" s="55">
        <v>2.4513200096800114</v>
      </c>
      <c r="BV167" s="55">
        <v>2.5303238890169135</v>
      </c>
      <c r="BW167" s="55">
        <v>2.6143784843178626</v>
      </c>
      <c r="BX167" s="55">
        <v>2.701721314678904</v>
      </c>
      <c r="BY167" s="55">
        <v>2.7803744894295574</v>
      </c>
      <c r="BZ167" s="55">
        <v>2.840623144197374</v>
      </c>
      <c r="CA167" s="55">
        <v>2.8794316643048443</v>
      </c>
      <c r="CB167" s="55">
        <v>2.9032558361718577</v>
      </c>
      <c r="CC167" s="55">
        <v>2.9110780137359735</v>
      </c>
      <c r="CD167" s="55">
        <v>2.9224480616018464</v>
      </c>
      <c r="CE167" s="55">
        <v>2.960601388017788</v>
      </c>
      <c r="CF167" s="55">
        <v>3.035186294887823</v>
      </c>
      <c r="CG167" s="55">
        <v>3.122401320362663</v>
      </c>
      <c r="CH167" s="55">
        <v>3.1983903092738313</v>
      </c>
      <c r="CI167" s="55">
        <v>3.2413332430622535</v>
      </c>
      <c r="CJ167" s="55">
        <v>3.2469014442444837</v>
      </c>
      <c r="CK167" s="55">
        <v>3.209440335007045</v>
      </c>
      <c r="CL167" s="55">
        <v>3.137937423628893</v>
      </c>
      <c r="CM167" s="55">
        <v>3.0627109722482717</v>
      </c>
      <c r="CN167" s="55">
        <v>2.9769314390770916</v>
      </c>
      <c r="CO167" s="55">
        <v>2.8420545138613353</v>
      </c>
      <c r="CP167" s="55">
        <v>2.6544225303778144</v>
      </c>
      <c r="CQ167" s="55">
        <v>2.434990986065477</v>
      </c>
      <c r="CR167" s="55">
        <v>2.2114854757013274</v>
      </c>
      <c r="CS167" s="55">
        <v>2.010577387172648</v>
      </c>
      <c r="CT167" s="55">
        <v>1.8403993187695162</v>
      </c>
      <c r="CU167" s="55">
        <v>1.7127387535105572</v>
      </c>
      <c r="CV167" s="55">
        <v>1.6178029576823072</v>
      </c>
      <c r="CW167" s="55">
        <v>1.5316557187019975</v>
      </c>
      <c r="CX167" s="55">
        <v>1.4511666102559002</v>
      </c>
      <c r="CY167" s="55">
        <v>1.3991243112994087</v>
      </c>
      <c r="CZ167" s="55">
        <v>1.378778377551855</v>
      </c>
      <c r="DA167" s="55">
        <v>1.3815741897601823</v>
      </c>
      <c r="DB167" s="55">
        <v>1.3947909571093364</v>
      </c>
      <c r="DC167" s="55">
        <v>1.4088631285122948</v>
      </c>
      <c r="DD167" s="55">
        <v>1.4227348750673434</v>
      </c>
      <c r="DE167" s="55">
        <v>1.4331598020630727</v>
      </c>
    </row>
    <row r="168" spans="1:109" ht="17.25" thickBot="1" thickTop="1">
      <c r="A168" s="8">
        <v>5</v>
      </c>
      <c r="C168" s="29" t="str">
        <f>INDEX('[2]world'!$D$3:$D$400,MATCH(D168,'[2]world'!$B$3:$B$400,0))</f>
        <v>Mal</v>
      </c>
      <c r="D168" s="33" t="s">
        <v>260</v>
      </c>
      <c r="E168" s="35">
        <v>4.006627035229433</v>
      </c>
      <c r="F168" s="35">
        <v>-0.3988958956051558</v>
      </c>
      <c r="G168" s="35">
        <v>-0.4159291215331071</v>
      </c>
      <c r="H168" s="35">
        <v>-0.41766631990327785</v>
      </c>
      <c r="I168" s="35">
        <v>-0.40385267688211696</v>
      </c>
      <c r="J168" s="35">
        <v>-0.7655689293369575</v>
      </c>
      <c r="K168" s="35">
        <v>-1.135658893233595</v>
      </c>
      <c r="L168" s="35">
        <v>-1.1647518993493011</v>
      </c>
      <c r="M168" s="35">
        <v>-1.1784784059776439</v>
      </c>
      <c r="N168" s="35">
        <v>-1.176099802752919</v>
      </c>
      <c r="O168" s="35">
        <v>-0.5437034565229264</v>
      </c>
      <c r="P168" s="35">
        <v>0.016519368997667927</v>
      </c>
      <c r="Q168" s="35">
        <v>-0.08262414747497143</v>
      </c>
      <c r="R168" s="35">
        <v>-0.0826924714284027</v>
      </c>
      <c r="S168" s="35">
        <v>-0.06752775845983401</v>
      </c>
      <c r="T168" s="35">
        <v>0.7343925797677254</v>
      </c>
      <c r="U168" s="35">
        <v>0.5088568937814782</v>
      </c>
      <c r="V168" s="35">
        <v>0.39037559530601745</v>
      </c>
      <c r="W168" s="35">
        <v>1.0409199036905883</v>
      </c>
      <c r="X168" s="35">
        <v>1.0136023808390242</v>
      </c>
      <c r="Y168" s="35">
        <v>1.0486026745129309</v>
      </c>
      <c r="Z168" s="35">
        <v>0.7353402327512726</v>
      </c>
      <c r="AA168" s="35">
        <v>2.144977411235947</v>
      </c>
      <c r="AB168" s="35">
        <v>1.4094824928942171</v>
      </c>
      <c r="AC168" s="35">
        <v>0.02087376372126002</v>
      </c>
      <c r="AD168" s="35">
        <v>1.7567482497289917</v>
      </c>
      <c r="AE168" s="35">
        <v>1.6708981622985313</v>
      </c>
      <c r="AF168" s="35">
        <v>0.6886072482144181</v>
      </c>
      <c r="AG168" s="35">
        <v>0.8210392893460792</v>
      </c>
      <c r="AH168" s="35">
        <v>0.9732945823155653</v>
      </c>
      <c r="AI168" s="35">
        <v>0.9783136992796778</v>
      </c>
      <c r="AJ168" s="35">
        <v>0.9993101813146221</v>
      </c>
      <c r="AK168" s="35">
        <v>0.9827795040387287</v>
      </c>
      <c r="AL168" s="35">
        <v>0.9488144968913391</v>
      </c>
      <c r="AM168" s="35">
        <v>0.8836533555048605</v>
      </c>
      <c r="AN168" s="35">
        <v>0.6749992447686883</v>
      </c>
      <c r="AO168" s="35">
        <v>0.6066333599790699</v>
      </c>
      <c r="AP168" s="35">
        <v>0.6816236080716486</v>
      </c>
      <c r="AQ168" s="35">
        <v>0.6057790540291518</v>
      </c>
      <c r="AR168" s="35">
        <v>0.48726704202364957</v>
      </c>
      <c r="AS168" s="35">
        <v>0.5266055131289802</v>
      </c>
      <c r="AT168" s="35">
        <v>3.0129178702280246</v>
      </c>
      <c r="AU168" s="35">
        <v>0.7455069211271663</v>
      </c>
      <c r="AV168" s="35">
        <v>0.6577323343915461</v>
      </c>
      <c r="AW168" s="35">
        <v>0.6716284545285803</v>
      </c>
      <c r="AX168" s="35">
        <v>0.6381797949434932</v>
      </c>
      <c r="AY168" s="35">
        <v>0.6346249909321287</v>
      </c>
      <c r="AZ168" s="35">
        <v>0.6479816849812734</v>
      </c>
      <c r="BA168" s="35">
        <v>0.706458480189185</v>
      </c>
      <c r="BB168" s="35">
        <v>0.49422516969822494</v>
      </c>
      <c r="BC168" s="35">
        <v>0.48290064996812426</v>
      </c>
      <c r="BD168" s="35">
        <v>0.7197678963875149</v>
      </c>
      <c r="BE168" s="1">
        <f t="shared" si="1"/>
        <v>1</v>
      </c>
      <c r="BG168" s="44" t="s">
        <v>260</v>
      </c>
      <c r="BH168" s="55">
        <v>0.9332952971424083</v>
      </c>
      <c r="BI168" s="55">
        <v>-1.787058607579118</v>
      </c>
      <c r="BJ168" s="55">
        <v>-0.9826169695787346</v>
      </c>
      <c r="BK168" s="55">
        <v>-0.373180553857064</v>
      </c>
      <c r="BL168" s="55">
        <v>0.052680299539305045</v>
      </c>
      <c r="BM168" s="55">
        <v>0.31650033431564223</v>
      </c>
      <c r="BN168" s="55">
        <v>0.4455061460238714</v>
      </c>
      <c r="BO168" s="55">
        <v>0.4692967436749987</v>
      </c>
      <c r="BP168" s="55">
        <v>0.41777867109256195</v>
      </c>
      <c r="BQ168" s="55">
        <v>0.3201846997690277</v>
      </c>
      <c r="BR168" s="55">
        <v>0.20487229673308108</v>
      </c>
      <c r="BS168" s="55">
        <v>-0.7201327551430253</v>
      </c>
      <c r="BT168" s="55">
        <v>-0.4260427136097629</v>
      </c>
      <c r="BU168" s="55">
        <v>0.029782883004659838</v>
      </c>
      <c r="BV168" s="55">
        <v>0.5790002962301871</v>
      </c>
      <c r="BW168" s="55">
        <v>1.149014991261561</v>
      </c>
      <c r="BX168" s="55">
        <v>1.8165707211529214</v>
      </c>
      <c r="BY168" s="55">
        <v>2.6471828134287225</v>
      </c>
      <c r="BZ168" s="55">
        <v>2.8467843787112694</v>
      </c>
      <c r="CA168" s="55">
        <v>2.1441760184357026</v>
      </c>
      <c r="CB168" s="55">
        <v>0.9593119935310587</v>
      </c>
      <c r="CC168" s="55">
        <v>0.043067647634035915</v>
      </c>
      <c r="CD168" s="55">
        <v>-0.692202946395337</v>
      </c>
      <c r="CE168" s="55">
        <v>-1.3182227690384665</v>
      </c>
      <c r="CF168" s="55">
        <v>-1.7592472639550616</v>
      </c>
      <c r="CG168" s="55">
        <v>-1.9246156945794044</v>
      </c>
      <c r="CH168" s="55">
        <v>1.0123007631448377</v>
      </c>
      <c r="CI168" s="55">
        <v>1.002155846101897</v>
      </c>
      <c r="CJ168" s="55">
        <v>0.8510689667908611</v>
      </c>
      <c r="CK168" s="55">
        <v>0.8438868645864603</v>
      </c>
      <c r="CL168" s="55">
        <v>0.8368249670516579</v>
      </c>
      <c r="CM168" s="55">
        <v>0.8831510724973383</v>
      </c>
      <c r="CN168" s="55">
        <v>0.929477177942971</v>
      </c>
      <c r="CO168" s="55">
        <v>0.975803283388642</v>
      </c>
      <c r="CP168" s="55">
        <v>1.0221293888342973</v>
      </c>
      <c r="CQ168" s="55">
        <v>1.0684554942799827</v>
      </c>
      <c r="CR168" s="55">
        <v>0.5277057100843819</v>
      </c>
      <c r="CS168" s="55">
        <v>0.7863736460214451</v>
      </c>
      <c r="CT168" s="55">
        <v>0.5208345107138259</v>
      </c>
      <c r="CU168" s="55">
        <v>0.7762005335489109</v>
      </c>
      <c r="CV168" s="55">
        <v>0.5141399500418652</v>
      </c>
      <c r="CW168" s="55">
        <v>0.7662872745569097</v>
      </c>
      <c r="CX168" s="55">
        <v>0.7478328787160226</v>
      </c>
      <c r="CY168" s="55">
        <v>0.6670467122272904</v>
      </c>
      <c r="CZ168" s="55">
        <v>0.6750869494176618</v>
      </c>
      <c r="DA168" s="55">
        <v>0.5467210437132417</v>
      </c>
      <c r="DB168" s="55">
        <v>0.7181093399890951</v>
      </c>
      <c r="DC168" s="55">
        <v>0.6479816849812955</v>
      </c>
      <c r="DD168" s="55">
        <v>0.706458480189185</v>
      </c>
      <c r="DE168" s="55">
        <v>0.7306655509339613</v>
      </c>
    </row>
    <row r="169" spans="1:109" ht="17.25" thickBot="1" thickTop="1">
      <c r="A169" s="8">
        <v>5</v>
      </c>
      <c r="C169" s="29" t="str">
        <f>INDEX('[2]world'!$D$3:$D$400,MATCH(D169,'[2]world'!$B$3:$B$400,0))</f>
        <v>Moro</v>
      </c>
      <c r="D169" s="33" t="s">
        <v>269</v>
      </c>
      <c r="E169" s="35">
        <v>2.7607522815876475</v>
      </c>
      <c r="F169" s="35">
        <v>2.729390359084653</v>
      </c>
      <c r="G169" s="35">
        <v>2.7031774796449612</v>
      </c>
      <c r="H169" s="35">
        <v>2.6994495188862926</v>
      </c>
      <c r="I169" s="35">
        <v>2.725710522269256</v>
      </c>
      <c r="J169" s="35">
        <v>2.7670702914174528</v>
      </c>
      <c r="K169" s="35">
        <v>2.814985003326324</v>
      </c>
      <c r="L169" s="35">
        <v>2.8422721673337428</v>
      </c>
      <c r="M169" s="35">
        <v>2.8266747805452743</v>
      </c>
      <c r="N169" s="35">
        <v>2.7584572659802116</v>
      </c>
      <c r="O169" s="35">
        <v>2.659012593567664</v>
      </c>
      <c r="P169" s="35">
        <v>2.5551311168872206</v>
      </c>
      <c r="Q169" s="35">
        <v>2.472431304770593</v>
      </c>
      <c r="R169" s="35">
        <v>2.4172609271988548</v>
      </c>
      <c r="S169" s="35">
        <v>2.3983280745096365</v>
      </c>
      <c r="T169" s="35">
        <v>2.405779083416161</v>
      </c>
      <c r="U169" s="35">
        <v>2.4072558482860242</v>
      </c>
      <c r="V169" s="35">
        <v>2.4052795462384107</v>
      </c>
      <c r="W169" s="35">
        <v>2.430181106800199</v>
      </c>
      <c r="X169" s="35">
        <v>2.486206491832855</v>
      </c>
      <c r="Y169" s="35">
        <v>2.5555967186217408</v>
      </c>
      <c r="Z169" s="35">
        <v>2.629264075136211</v>
      </c>
      <c r="AA169" s="35">
        <v>2.675890364468626</v>
      </c>
      <c r="AB169" s="35">
        <v>2.6675195557669684</v>
      </c>
      <c r="AC169" s="35">
        <v>2.5915589241224857</v>
      </c>
      <c r="AD169" s="35">
        <v>2.4703076480353747</v>
      </c>
      <c r="AE169" s="35">
        <v>2.3390245736085316</v>
      </c>
      <c r="AF169" s="35">
        <v>2.219666776431038</v>
      </c>
      <c r="AG169" s="35">
        <v>2.1069308145631336</v>
      </c>
      <c r="AH169" s="35">
        <v>2.006983961707001</v>
      </c>
      <c r="AI169" s="35">
        <v>1.9169615410403387</v>
      </c>
      <c r="AJ169" s="35">
        <v>1.8267386092053066</v>
      </c>
      <c r="AK169" s="35">
        <v>1.7355914799588448</v>
      </c>
      <c r="AL169" s="35">
        <v>1.6528279267760368</v>
      </c>
      <c r="AM169" s="35">
        <v>1.5801854931837094</v>
      </c>
      <c r="AN169" s="35">
        <v>1.515401612888718</v>
      </c>
      <c r="AO169" s="35">
        <v>1.4564221071986667</v>
      </c>
      <c r="AP169" s="35">
        <v>1.399139063245273</v>
      </c>
      <c r="AQ169" s="35">
        <v>1.34086280907444</v>
      </c>
      <c r="AR169" s="35">
        <v>1.2798638194939704</v>
      </c>
      <c r="AS169" s="35">
        <v>1.2188701616329096</v>
      </c>
      <c r="AT169" s="35">
        <v>1.160074637040625</v>
      </c>
      <c r="AU169" s="35">
        <v>1.1086136848246293</v>
      </c>
      <c r="AV169" s="35">
        <v>1.0684408018895637</v>
      </c>
      <c r="AW169" s="35">
        <v>1.0420249391636751</v>
      </c>
      <c r="AX169" s="35">
        <v>1.0262939994566713</v>
      </c>
      <c r="AY169" s="35">
        <v>1.0135555955028452</v>
      </c>
      <c r="AZ169" s="35">
        <v>1.001786228630004</v>
      </c>
      <c r="BA169" s="35">
        <v>0.9954864816580764</v>
      </c>
      <c r="BB169" s="35">
        <v>0.9945793731813162</v>
      </c>
      <c r="BC169" s="35">
        <v>0.9967318040150537</v>
      </c>
      <c r="BD169" s="35">
        <v>1.0013787818020778</v>
      </c>
      <c r="BE169" s="1">
        <f t="shared" si="1"/>
        <v>1</v>
      </c>
      <c r="BG169" s="44" t="s">
        <v>269</v>
      </c>
      <c r="BH169" s="55">
        <v>2.7607522815876693</v>
      </c>
      <c r="BI169" s="55">
        <v>2.7293903590846313</v>
      </c>
      <c r="BJ169" s="55">
        <v>2.7031774796449612</v>
      </c>
      <c r="BK169" s="55">
        <v>2.6994495188862926</v>
      </c>
      <c r="BL169" s="55">
        <v>2.725710522269256</v>
      </c>
      <c r="BM169" s="55">
        <v>2.767070291417475</v>
      </c>
      <c r="BN169" s="55">
        <v>2.8149850033263237</v>
      </c>
      <c r="BO169" s="55">
        <v>2.8422721673337428</v>
      </c>
      <c r="BP169" s="55">
        <v>2.8266747805452743</v>
      </c>
      <c r="BQ169" s="55">
        <v>2.7584572659802333</v>
      </c>
      <c r="BR169" s="55">
        <v>2.6590125935676423</v>
      </c>
      <c r="BS169" s="55">
        <v>2.555264821737531</v>
      </c>
      <c r="BT169" s="55">
        <v>2.4727261866156076</v>
      </c>
      <c r="BU169" s="55">
        <v>2.417493212815591</v>
      </c>
      <c r="BV169" s="55">
        <v>2.398217703614099</v>
      </c>
      <c r="BW169" s="55">
        <v>2.405228581999636</v>
      </c>
      <c r="BX169" s="55">
        <v>2.4062573452789637</v>
      </c>
      <c r="BY169" s="55">
        <v>2.404157768937711</v>
      </c>
      <c r="BZ169" s="55">
        <v>2.4295386286192096</v>
      </c>
      <c r="CA169" s="55">
        <v>2.486740968512635</v>
      </c>
      <c r="CB169" s="55">
        <v>2.5578250004307277</v>
      </c>
      <c r="CC169" s="55">
        <v>2.632808380068267</v>
      </c>
      <c r="CD169" s="55">
        <v>2.6805752545441814</v>
      </c>
      <c r="CE169" s="55">
        <v>2.6740079291623595</v>
      </c>
      <c r="CF169" s="55">
        <v>2.600676121320534</v>
      </c>
      <c r="CG169" s="55">
        <v>2.48231939194136</v>
      </c>
      <c r="CH169" s="55">
        <v>2.3545527656406118</v>
      </c>
      <c r="CI169" s="55">
        <v>2.237755603913589</v>
      </c>
      <c r="CJ169" s="55">
        <v>2.1245722025887304</v>
      </c>
      <c r="CK169" s="55">
        <v>2.020397868599912</v>
      </c>
      <c r="CL169" s="55">
        <v>1.9238781734036092</v>
      </c>
      <c r="CM169" s="55">
        <v>1.8268807882158327</v>
      </c>
      <c r="CN169" s="55">
        <v>1.7306255238225239</v>
      </c>
      <c r="CO169" s="55">
        <v>1.6449821783987222</v>
      </c>
      <c r="CP169" s="55">
        <v>1.5724324725891587</v>
      </c>
      <c r="CQ169" s="55">
        <v>1.5100714269305482</v>
      </c>
      <c r="CR169" s="55">
        <v>1.4560021878550826</v>
      </c>
      <c r="CS169" s="55">
        <v>1.4042127367407091</v>
      </c>
      <c r="CT169" s="55">
        <v>1.3498848363106661</v>
      </c>
      <c r="CU169" s="55">
        <v>1.2904278252094261</v>
      </c>
      <c r="CV169" s="55">
        <v>1.2305415327073128</v>
      </c>
      <c r="CW169" s="55">
        <v>1.170311882903366</v>
      </c>
      <c r="CX169" s="55">
        <v>1.1214017004508652</v>
      </c>
      <c r="CY169" s="55">
        <v>1.0971792230762256</v>
      </c>
      <c r="CZ169" s="55">
        <v>1.1038892727767924</v>
      </c>
      <c r="DA169" s="55">
        <v>1.1318182555098804</v>
      </c>
      <c r="DB169" s="55">
        <v>1.1670609796532025</v>
      </c>
      <c r="DC169" s="55">
        <v>1.1958335078148161</v>
      </c>
      <c r="DD169" s="55">
        <v>1.214344082854837</v>
      </c>
      <c r="DE169" s="55">
        <v>1.216954967820989</v>
      </c>
    </row>
    <row r="170" spans="1:109" ht="17.25" thickBot="1" thickTop="1">
      <c r="A170" s="8">
        <v>5</v>
      </c>
      <c r="C170" s="29" t="str">
        <f>INDEX('[2]world'!$D$3:$D$400,MATCH(D170,'[2]world'!$B$3:$B$400,0))</f>
        <v>Mars</v>
      </c>
      <c r="D170" s="33" t="s">
        <v>261</v>
      </c>
      <c r="E170" s="35">
        <v>1.907442922686287</v>
      </c>
      <c r="F170" s="35">
        <v>2.618708423875727</v>
      </c>
      <c r="G170" s="35">
        <v>3.2232385305876097</v>
      </c>
      <c r="H170" s="35">
        <v>3.576774551506782</v>
      </c>
      <c r="I170" s="35">
        <v>3.6030597406880758</v>
      </c>
      <c r="J170" s="35">
        <v>3.425677799649817</v>
      </c>
      <c r="K170" s="35">
        <v>3.172157434992287</v>
      </c>
      <c r="L170" s="35">
        <v>3.025682140257388</v>
      </c>
      <c r="M170" s="35">
        <v>3.0951281969157853</v>
      </c>
      <c r="N170" s="35">
        <v>3.40562106003368</v>
      </c>
      <c r="O170" s="35">
        <v>3.873644547123319</v>
      </c>
      <c r="P170" s="35">
        <v>4.374168747135039</v>
      </c>
      <c r="Q170" s="35">
        <v>4.724927495727199</v>
      </c>
      <c r="R170" s="35">
        <v>4.802250804166239</v>
      </c>
      <c r="S170" s="35">
        <v>4.565860892784319</v>
      </c>
      <c r="T170" s="35">
        <v>4.167269640056808</v>
      </c>
      <c r="U170" s="35">
        <v>3.7184139942194507</v>
      </c>
      <c r="V170" s="35">
        <v>3.4068537142683875</v>
      </c>
      <c r="W170" s="35">
        <v>3.3263006081132773</v>
      </c>
      <c r="X170" s="35">
        <v>3.5222461300982486</v>
      </c>
      <c r="Y170" s="35">
        <v>3.8810044660299985</v>
      </c>
      <c r="Z170" s="35">
        <v>4.2043042184310435</v>
      </c>
      <c r="AA170" s="35">
        <v>4.413405399691605</v>
      </c>
      <c r="AB170" s="35">
        <v>4.574236287903449</v>
      </c>
      <c r="AC170" s="35">
        <v>4.680919448621073</v>
      </c>
      <c r="AD170" s="35">
        <v>4.71451589690458</v>
      </c>
      <c r="AE170" s="35">
        <v>4.761287953277287</v>
      </c>
      <c r="AF170" s="35">
        <v>4.722992018933079</v>
      </c>
      <c r="AG170" s="35">
        <v>4.441874578592287</v>
      </c>
      <c r="AH170" s="35">
        <v>3.891160412701953</v>
      </c>
      <c r="AI170" s="35">
        <v>3.192880523308289</v>
      </c>
      <c r="AJ170" s="35">
        <v>2.466785480404644</v>
      </c>
      <c r="AK170" s="35">
        <v>1.8398278523798983</v>
      </c>
      <c r="AL170" s="35">
        <v>1.3499988748796652</v>
      </c>
      <c r="AM170" s="35">
        <v>1.0436951755423394</v>
      </c>
      <c r="AN170" s="35">
        <v>0.8722845813616273</v>
      </c>
      <c r="AO170" s="35">
        <v>0.7441658608335313</v>
      </c>
      <c r="AP170" s="35">
        <v>0.5975610975358551</v>
      </c>
      <c r="AQ170" s="35">
        <v>0.4496905104783908</v>
      </c>
      <c r="AR170" s="35">
        <v>0.28843400440861283</v>
      </c>
      <c r="AS170" s="35">
        <v>0.12473016728624235</v>
      </c>
      <c r="AT170" s="35">
        <v>-0.026851816494922836</v>
      </c>
      <c r="AU170" s="35">
        <v>-0.12476368500353337</v>
      </c>
      <c r="AV170" s="35">
        <v>-0.1422283966143896</v>
      </c>
      <c r="AW170" s="35">
        <v>-0.04617160528348549</v>
      </c>
      <c r="AX170" s="35">
        <v>0.1326859480278668</v>
      </c>
      <c r="AY170" s="35">
        <v>0.33190434029693944</v>
      </c>
      <c r="AZ170" s="35">
        <v>0.5291472464839769</v>
      </c>
      <c r="BA170" s="35">
        <v>0.7459675656130133</v>
      </c>
      <c r="BB170" s="35">
        <v>0.9710641250054967</v>
      </c>
      <c r="BC170" s="35">
        <v>1.195166599113734</v>
      </c>
      <c r="BD170" s="35">
        <v>1.4294619357086207</v>
      </c>
      <c r="BE170" s="1">
        <f aca="true" t="shared" si="2" ref="BE170:BE233">IF(D170=BG170,1,555)</f>
        <v>1</v>
      </c>
      <c r="BG170" s="44" t="s">
        <v>261</v>
      </c>
      <c r="BH170" s="55">
        <v>1.3798574297389923</v>
      </c>
      <c r="BI170" s="55">
        <v>0</v>
      </c>
      <c r="BJ170" s="55">
        <v>6.453852113757116</v>
      </c>
      <c r="BK170" s="55">
        <v>6.062462181643484</v>
      </c>
      <c r="BL170" s="55">
        <v>0</v>
      </c>
      <c r="BM170" s="55">
        <v>5.715841383994862</v>
      </c>
      <c r="BN170" s="55">
        <v>5.406722127027579</v>
      </c>
      <c r="BO170" s="55">
        <v>5.1293294387550485</v>
      </c>
      <c r="BP170" s="55">
        <v>4.879016416943204</v>
      </c>
      <c r="BQ170" s="55">
        <v>4.652001563489291</v>
      </c>
      <c r="BR170" s="55">
        <v>4.4451762570833795</v>
      </c>
      <c r="BS170" s="55">
        <v>0</v>
      </c>
      <c r="BT170" s="55">
        <v>4.25596144187959</v>
      </c>
      <c r="BU170" s="55">
        <v>4.08219945202552</v>
      </c>
      <c r="BV170" s="55">
        <v>3.922071315328133</v>
      </c>
      <c r="BW170" s="55">
        <v>0</v>
      </c>
      <c r="BX170" s="55">
        <v>0</v>
      </c>
      <c r="BY170" s="55">
        <v>3.7740327982847113</v>
      </c>
      <c r="BZ170" s="55">
        <v>3.636764417087479</v>
      </c>
      <c r="CA170" s="55">
        <v>6.899287148695142</v>
      </c>
      <c r="CB170" s="55">
        <v>3.278982282299097</v>
      </c>
      <c r="CC170" s="55">
        <v>3.174869831458027</v>
      </c>
      <c r="CD170" s="55">
        <v>3.0771658666753687</v>
      </c>
      <c r="CE170" s="55">
        <v>2.985296314968113</v>
      </c>
      <c r="CF170" s="55">
        <v>2.8987536873252187</v>
      </c>
      <c r="CG170" s="55">
        <v>5.556985115481079</v>
      </c>
      <c r="CH170" s="55">
        <v>7.194346914414876</v>
      </c>
      <c r="CI170" s="55">
        <v>3.727446197611723</v>
      </c>
      <c r="CJ170" s="55">
        <v>3.719633598388814</v>
      </c>
      <c r="CK170" s="55">
        <v>3.7257728787672035</v>
      </c>
      <c r="CL170" s="55">
        <v>3.8389889551642677</v>
      </c>
      <c r="CM170" s="55">
        <v>1.976916692732648</v>
      </c>
      <c r="CN170" s="55">
        <v>1.976916692732648</v>
      </c>
      <c r="CO170" s="55">
        <v>1.976916692732648</v>
      </c>
      <c r="CP170" s="55">
        <v>1.976916692732648</v>
      </c>
      <c r="CQ170" s="55">
        <v>1.976916692732648</v>
      </c>
      <c r="CR170" s="55">
        <v>-0.044692336068426194</v>
      </c>
      <c r="CS170" s="55">
        <v>-0.044692336068426194</v>
      </c>
      <c r="CT170" s="55">
        <v>-0.0446923360684373</v>
      </c>
      <c r="CU170" s="55">
        <v>-0.044692336068415085</v>
      </c>
      <c r="CV170" s="55">
        <v>0.7430398582196124</v>
      </c>
      <c r="CW170" s="55">
        <v>1.1327568251103906</v>
      </c>
      <c r="CX170" s="55">
        <v>1.4813133773669598</v>
      </c>
      <c r="CY170" s="55">
        <v>1.772219378058084</v>
      </c>
      <c r="CZ170" s="55">
        <v>1.9611857322794943</v>
      </c>
      <c r="DA170" s="55">
        <v>2.0681363059820876</v>
      </c>
      <c r="DB170" s="55">
        <v>2.1660741189517703</v>
      </c>
      <c r="DC170" s="55">
        <v>2.2585567027490607</v>
      </c>
      <c r="DD170" s="55">
        <v>2.291131181955436</v>
      </c>
      <c r="DE170" s="55">
        <v>2.251095455113905</v>
      </c>
    </row>
    <row r="171" spans="1:109" ht="17.25" thickBot="1" thickTop="1">
      <c r="A171" s="8">
        <v>5</v>
      </c>
      <c r="C171" s="29" t="str">
        <f>INDEX('[2]world'!$D$3:$D$400,MATCH(D171,'[2]world'!$B$3:$B$400,0))</f>
        <v>Mex</v>
      </c>
      <c r="D171" s="33" t="s">
        <v>264</v>
      </c>
      <c r="E171" s="35">
        <v>3.294346589137383</v>
      </c>
      <c r="F171" s="35">
        <v>3.2403606106076377</v>
      </c>
      <c r="G171" s="35">
        <v>3.1809502421210416</v>
      </c>
      <c r="H171" s="35">
        <v>3.1179179632147043</v>
      </c>
      <c r="I171" s="35">
        <v>3.053644224437876</v>
      </c>
      <c r="J171" s="35">
        <v>2.9926419181934367</v>
      </c>
      <c r="K171" s="35">
        <v>2.9225375002259213</v>
      </c>
      <c r="L171" s="35">
        <v>2.8620459566565803</v>
      </c>
      <c r="M171" s="35">
        <v>2.8424937974091047</v>
      </c>
      <c r="N171" s="35">
        <v>2.8727361165514367</v>
      </c>
      <c r="O171" s="35">
        <v>2.9307527115775662</v>
      </c>
      <c r="P171" s="35">
        <v>2.9887398731727357</v>
      </c>
      <c r="Q171" s="35">
        <v>3.0212591170152345</v>
      </c>
      <c r="R171" s="35">
        <v>3.022818039026368</v>
      </c>
      <c r="S171" s="35">
        <v>2.985535145670944</v>
      </c>
      <c r="T171" s="35">
        <v>2.9188913205827784</v>
      </c>
      <c r="U171" s="35">
        <v>2.8559178293517333</v>
      </c>
      <c r="V171" s="35">
        <v>2.791109703875983</v>
      </c>
      <c r="W171" s="35">
        <v>2.6910541903415344</v>
      </c>
      <c r="X171" s="35">
        <v>2.5505230830089376</v>
      </c>
      <c r="Y171" s="35">
        <v>2.3893851387016</v>
      </c>
      <c r="Z171" s="35">
        <v>2.21724781189651</v>
      </c>
      <c r="AA171" s="35">
        <v>2.0694700522032448</v>
      </c>
      <c r="AB171" s="35">
        <v>1.9786166559129903</v>
      </c>
      <c r="AC171" s="35">
        <v>1.9608376983750022</v>
      </c>
      <c r="AD171" s="35">
        <v>1.9912801570381258</v>
      </c>
      <c r="AE171" s="35">
        <v>2.0348857155539912</v>
      </c>
      <c r="AF171" s="35">
        <v>2.059488618866187</v>
      </c>
      <c r="AG171" s="35">
        <v>2.0594661973578994</v>
      </c>
      <c r="AH171" s="35">
        <v>2.0240169355173556</v>
      </c>
      <c r="AI171" s="35">
        <v>1.9646256277713547</v>
      </c>
      <c r="AJ171" s="35">
        <v>1.900066785137728</v>
      </c>
      <c r="AK171" s="35">
        <v>1.8444518212442043</v>
      </c>
      <c r="AL171" s="35">
        <v>1.7962865114943807</v>
      </c>
      <c r="AM171" s="35">
        <v>1.759354506202124</v>
      </c>
      <c r="AN171" s="35">
        <v>1.7287080423638288</v>
      </c>
      <c r="AO171" s="35">
        <v>1.7038121742838568</v>
      </c>
      <c r="AP171" s="35">
        <v>1.6724894425690182</v>
      </c>
      <c r="AQ171" s="35">
        <v>1.6219035825879364</v>
      </c>
      <c r="AR171" s="35">
        <v>1.5464617152250588</v>
      </c>
      <c r="AS171" s="35">
        <v>1.4570521041725042</v>
      </c>
      <c r="AT171" s="35">
        <v>1.361196309942595</v>
      </c>
      <c r="AU171" s="35">
        <v>1.279274515638267</v>
      </c>
      <c r="AV171" s="35">
        <v>1.2282870907631325</v>
      </c>
      <c r="AW171" s="35">
        <v>1.2181200137167736</v>
      </c>
      <c r="AX171" s="35">
        <v>1.2357633451280388</v>
      </c>
      <c r="AY171" s="35">
        <v>1.2612225832910713</v>
      </c>
      <c r="AZ171" s="35">
        <v>1.2766408123285533</v>
      </c>
      <c r="BA171" s="35">
        <v>1.279451944052322</v>
      </c>
      <c r="BB171" s="35">
        <v>1.263115393807086</v>
      </c>
      <c r="BC171" s="35">
        <v>1.2327842554984587</v>
      </c>
      <c r="BD171" s="35">
        <v>1.2008870001100922</v>
      </c>
      <c r="BE171" s="1">
        <f t="shared" si="2"/>
        <v>1</v>
      </c>
      <c r="BG171" s="44" t="s">
        <v>264</v>
      </c>
      <c r="BH171" s="55">
        <v>3.0827198070682806</v>
      </c>
      <c r="BI171" s="55">
        <v>3.1004297552759827</v>
      </c>
      <c r="BJ171" s="55">
        <v>3.082220347044525</v>
      </c>
      <c r="BK171" s="55">
        <v>3.0891728957911586</v>
      </c>
      <c r="BL171" s="55">
        <v>3.1146442332408606</v>
      </c>
      <c r="BM171" s="55">
        <v>3.147939723483794</v>
      </c>
      <c r="BN171" s="55">
        <v>3.168481266403473</v>
      </c>
      <c r="BO171" s="55">
        <v>3.1775638457570103</v>
      </c>
      <c r="BP171" s="55">
        <v>3.1856706754903716</v>
      </c>
      <c r="BQ171" s="55">
        <v>3.1943315712400002</v>
      </c>
      <c r="BR171" s="55">
        <v>3.1975981683204147</v>
      </c>
      <c r="BS171" s="55">
        <v>3.19064967578928</v>
      </c>
      <c r="BT171" s="55">
        <v>3.1776215161381085</v>
      </c>
      <c r="BU171" s="55">
        <v>3.137249607720325</v>
      </c>
      <c r="BV171" s="55">
        <v>3.062326721919893</v>
      </c>
      <c r="BW171" s="55">
        <v>2.966300679415488</v>
      </c>
      <c r="BX171" s="55">
        <v>2.873256362925638</v>
      </c>
      <c r="BY171" s="55">
        <v>2.781838944090142</v>
      </c>
      <c r="BZ171" s="55">
        <v>2.6842407741497163</v>
      </c>
      <c r="CA171" s="55">
        <v>2.580359818623283</v>
      </c>
      <c r="CB171" s="55">
        <v>2.4753134771069094</v>
      </c>
      <c r="CC171" s="55">
        <v>2.374018236089976</v>
      </c>
      <c r="CD171" s="55">
        <v>2.274801014598458</v>
      </c>
      <c r="CE171" s="55">
        <v>2.1912367048232415</v>
      </c>
      <c r="CF171" s="55">
        <v>2.1290536884461617</v>
      </c>
      <c r="CG171" s="55">
        <v>2.0813778607729865</v>
      </c>
      <c r="CH171" s="55">
        <v>2.0349621324704135</v>
      </c>
      <c r="CI171" s="55">
        <v>1.991748900347671</v>
      </c>
      <c r="CJ171" s="55">
        <v>1.9534908149206789</v>
      </c>
      <c r="CK171" s="55">
        <v>1.9195469352430667</v>
      </c>
      <c r="CL171" s="55">
        <v>1.8893338567998117</v>
      </c>
      <c r="CM171" s="55">
        <v>1.8655015443710639</v>
      </c>
      <c r="CN171" s="55">
        <v>1.8416692319422956</v>
      </c>
      <c r="CO171" s="55">
        <v>1.8178369195135595</v>
      </c>
      <c r="CP171" s="55">
        <v>1.794004607084781</v>
      </c>
      <c r="CQ171" s="55">
        <v>1.7701722946559997</v>
      </c>
      <c r="CR171" s="55">
        <v>1.552159364339305</v>
      </c>
      <c r="CS171" s="55">
        <v>1.4537150979838822</v>
      </c>
      <c r="CT171" s="55">
        <v>1.400579493997731</v>
      </c>
      <c r="CU171" s="55">
        <v>1.3901964065931107</v>
      </c>
      <c r="CV171" s="55">
        <v>1.4202331083855755</v>
      </c>
      <c r="CW171" s="55">
        <v>1.0439645255173797</v>
      </c>
      <c r="CX171" s="55">
        <v>1.013346344202274</v>
      </c>
      <c r="CY171" s="55">
        <v>1.0133463442022304</v>
      </c>
      <c r="CZ171" s="55">
        <v>1.0133463442022523</v>
      </c>
      <c r="DA171" s="55">
        <v>1.0133463442019226</v>
      </c>
      <c r="DB171" s="55">
        <v>1.0923128250862635</v>
      </c>
      <c r="DC171" s="55">
        <v>1.011125627760324</v>
      </c>
      <c r="DD171" s="55">
        <v>1.0111256277604999</v>
      </c>
      <c r="DE171" s="55">
        <v>1.011125627760346</v>
      </c>
    </row>
    <row r="172" spans="1:109" ht="17.25" thickBot="1" thickTop="1">
      <c r="A172" s="8">
        <v>5</v>
      </c>
      <c r="C172" s="29" t="str">
        <f>INDEX('[2]world'!$D$3:$D$400,MATCH(D172,'[2]world'!$B$3:$B$400,0))</f>
        <v>Micr</v>
      </c>
      <c r="D172" s="33" t="s">
        <v>265</v>
      </c>
      <c r="E172" s="35">
        <v>3.2310924280464977</v>
      </c>
      <c r="F172" s="35">
        <v>3.134304527430475</v>
      </c>
      <c r="G172" s="35">
        <v>3.0664826766646693</v>
      </c>
      <c r="H172" s="35">
        <v>3.0919373829983665</v>
      </c>
      <c r="I172" s="35">
        <v>3.237193111027745</v>
      </c>
      <c r="J172" s="35">
        <v>3.4174884495741393</v>
      </c>
      <c r="K172" s="35">
        <v>3.689054573273122</v>
      </c>
      <c r="L172" s="35">
        <v>3.8422764492017842</v>
      </c>
      <c r="M172" s="35">
        <v>3.6282035794898917</v>
      </c>
      <c r="N172" s="35">
        <v>2.9740150333219697</v>
      </c>
      <c r="O172" s="35">
        <v>2.080718502350416</v>
      </c>
      <c r="P172" s="35">
        <v>1.091190726162417</v>
      </c>
      <c r="Q172" s="35">
        <v>0.30867695447068216</v>
      </c>
      <c r="R172" s="35">
        <v>-0.014447967276408891</v>
      </c>
      <c r="S172" s="35">
        <v>0.2981679322251386</v>
      </c>
      <c r="T172" s="35">
        <v>1.0651525272913156</v>
      </c>
      <c r="U172" s="35">
        <v>1.9447627644190002</v>
      </c>
      <c r="V172" s="35">
        <v>2.6409891188942627</v>
      </c>
      <c r="W172" s="35">
        <v>3.1434286353366847</v>
      </c>
      <c r="X172" s="35">
        <v>3.357117866395588</v>
      </c>
      <c r="Y172" s="35">
        <v>3.367377835734833</v>
      </c>
      <c r="Z172" s="35">
        <v>3.3610947243837694</v>
      </c>
      <c r="AA172" s="35">
        <v>3.377431711860405</v>
      </c>
      <c r="AB172" s="35">
        <v>3.3005547677934186</v>
      </c>
      <c r="AC172" s="35">
        <v>3.130231955479702</v>
      </c>
      <c r="AD172" s="35">
        <v>2.901087927121788</v>
      </c>
      <c r="AE172" s="35">
        <v>2.612570264610815</v>
      </c>
      <c r="AF172" s="35">
        <v>2.345222577479009</v>
      </c>
      <c r="AG172" s="35">
        <v>2.200256820880806</v>
      </c>
      <c r="AH172" s="35">
        <v>2.218791497536214</v>
      </c>
      <c r="AI172" s="35">
        <v>2.3254419304289025</v>
      </c>
      <c r="AJ172" s="35">
        <v>2.491567770086228</v>
      </c>
      <c r="AK172" s="35">
        <v>2.564332791412235</v>
      </c>
      <c r="AL172" s="35">
        <v>2.404866887779268</v>
      </c>
      <c r="AM172" s="35">
        <v>1.9513512467393739</v>
      </c>
      <c r="AN172" s="35">
        <v>1.3217250678884969</v>
      </c>
      <c r="AO172" s="35">
        <v>0.6237905853463034</v>
      </c>
      <c r="AP172" s="35">
        <v>0.03984229914971629</v>
      </c>
      <c r="AQ172" s="35">
        <v>-0.3173250881284333</v>
      </c>
      <c r="AR172" s="35">
        <v>-0.3425776709417024</v>
      </c>
      <c r="AS172" s="35">
        <v>-0.12503500742529272</v>
      </c>
      <c r="AT172" s="35">
        <v>0.1744460382776458</v>
      </c>
      <c r="AU172" s="35">
        <v>0.40740831542701245</v>
      </c>
      <c r="AV172" s="35">
        <v>0.552643582304811</v>
      </c>
      <c r="AW172" s="35">
        <v>0.5532784964264071</v>
      </c>
      <c r="AX172" s="35">
        <v>0.4515796906623618</v>
      </c>
      <c r="AY172" s="35">
        <v>0.3375792410640317</v>
      </c>
      <c r="AZ172" s="35">
        <v>0.27560379641036753</v>
      </c>
      <c r="BA172" s="35">
        <v>0.249479624450371</v>
      </c>
      <c r="BB172" s="35">
        <v>0.279583792547382</v>
      </c>
      <c r="BC172" s="35">
        <v>0.34995976909189874</v>
      </c>
      <c r="BD172" s="35">
        <v>0.4294589855313329</v>
      </c>
      <c r="BE172" s="1">
        <f t="shared" si="2"/>
        <v>1</v>
      </c>
      <c r="BG172" s="44" t="s">
        <v>265</v>
      </c>
      <c r="BH172" s="55">
        <v>3.2312399046450233</v>
      </c>
      <c r="BI172" s="55">
        <v>3.132266896826088</v>
      </c>
      <c r="BJ172" s="55">
        <v>3.0666798392972323</v>
      </c>
      <c r="BK172" s="55">
        <v>3.090083887780394</v>
      </c>
      <c r="BL172" s="55">
        <v>3.2354727169361266</v>
      </c>
      <c r="BM172" s="55">
        <v>3.4178212558885015</v>
      </c>
      <c r="BN172" s="55">
        <v>3.6894012861220564</v>
      </c>
      <c r="BO172" s="55">
        <v>3.8426242174823324</v>
      </c>
      <c r="BP172" s="55">
        <v>3.6268075266098014</v>
      </c>
      <c r="BQ172" s="55">
        <v>2.9743160989893354</v>
      </c>
      <c r="BR172" s="55">
        <v>2.0825518649420407</v>
      </c>
      <c r="BS172" s="55">
        <v>1.0912790648428226</v>
      </c>
      <c r="BT172" s="55">
        <v>0.3103070990605357</v>
      </c>
      <c r="BU172" s="55">
        <v>-0.014448895086022834</v>
      </c>
      <c r="BV172" s="55">
        <v>0.2997878081866881</v>
      </c>
      <c r="BW172" s="55">
        <v>1.0652034068800535</v>
      </c>
      <c r="BX172" s="55">
        <v>1.9433009846028397</v>
      </c>
      <c r="BY172" s="55">
        <v>2.6426638630985795</v>
      </c>
      <c r="BZ172" s="55">
        <v>3.1435690768164624</v>
      </c>
      <c r="CA172" s="55">
        <v>3.355845473863454</v>
      </c>
      <c r="CB172" s="55">
        <v>3.367565599599176</v>
      </c>
      <c r="CC172" s="55">
        <v>3.3599505826846716</v>
      </c>
      <c r="CD172" s="55">
        <v>3.378933127115473</v>
      </c>
      <c r="CE172" s="55">
        <v>3.3032005910454916</v>
      </c>
      <c r="CF172" s="55">
        <v>3.1279053554228184</v>
      </c>
      <c r="CG172" s="55">
        <v>2.9023925063846585</v>
      </c>
      <c r="CH172" s="55">
        <v>2.611523502653781</v>
      </c>
      <c r="CI172" s="55">
        <v>2.3453280028417374</v>
      </c>
      <c r="CJ172" s="55">
        <v>2.199266969354821</v>
      </c>
      <c r="CK172" s="55">
        <v>2.2178480057620615</v>
      </c>
      <c r="CL172" s="55">
        <v>2.325588495868689</v>
      </c>
      <c r="CM172" s="55">
        <v>2.4917210691752545</v>
      </c>
      <c r="CN172" s="55">
        <v>2.5644866290157378</v>
      </c>
      <c r="CO172" s="55">
        <v>2.4050076177537805</v>
      </c>
      <c r="CP172" s="55">
        <v>1.9514629761443556</v>
      </c>
      <c r="CQ172" s="55">
        <v>1.3227321139446393</v>
      </c>
      <c r="CR172" s="55">
        <v>0.6238195819218821</v>
      </c>
      <c r="CS172" s="55">
        <v>0.03984414505944759</v>
      </c>
      <c r="CT172" s="55">
        <v>-0.3164104466348053</v>
      </c>
      <c r="CU172" s="55">
        <v>-0.340725347787067</v>
      </c>
      <c r="CV172" s="55">
        <v>-0.1269047544973075</v>
      </c>
      <c r="CW172" s="55">
        <v>0.17258835441358117</v>
      </c>
      <c r="CX172" s="55">
        <v>0.40371772306592957</v>
      </c>
      <c r="CY172" s="55">
        <v>0.5508482620783175</v>
      </c>
      <c r="CZ172" s="55">
        <v>0.5533396248849974</v>
      </c>
      <c r="DA172" s="55">
        <v>0.4589412119943473</v>
      </c>
      <c r="DB172" s="55">
        <v>0.3521644395758077</v>
      </c>
      <c r="DC172" s="55">
        <v>0.2928286408869162</v>
      </c>
      <c r="DD172" s="55">
        <v>0.26390144863366627</v>
      </c>
      <c r="DE172" s="55">
        <v>0.2839806197113458</v>
      </c>
    </row>
    <row r="173" spans="1:109" ht="17.25" thickBot="1" thickTop="1">
      <c r="A173" s="8">
        <v>5</v>
      </c>
      <c r="C173" s="29" t="str">
        <f>INDEX('[2]world'!$D$3:$D$400,MATCH(D173,'[2]world'!$B$3:$B$400,0))</f>
        <v>Moza</v>
      </c>
      <c r="D173" s="33" t="s">
        <v>270</v>
      </c>
      <c r="E173" s="35">
        <v>1.9404696621924968</v>
      </c>
      <c r="F173" s="35">
        <v>1.9833400219165724</v>
      </c>
      <c r="G173" s="35">
        <v>2.022876946325232</v>
      </c>
      <c r="H173" s="35">
        <v>2.0576220839351445</v>
      </c>
      <c r="I173" s="35">
        <v>2.0868759442467795</v>
      </c>
      <c r="J173" s="35">
        <v>2.1124119934359094</v>
      </c>
      <c r="K173" s="35">
        <v>2.1403071484087772</v>
      </c>
      <c r="L173" s="35">
        <v>2.1692937643792125</v>
      </c>
      <c r="M173" s="35">
        <v>2.192956188932599</v>
      </c>
      <c r="N173" s="35">
        <v>2.2103386456102663</v>
      </c>
      <c r="O173" s="35">
        <v>2.226026821993377</v>
      </c>
      <c r="P173" s="35">
        <v>2.2196690881390655</v>
      </c>
      <c r="Q173" s="35">
        <v>2.218856006002153</v>
      </c>
      <c r="R173" s="35">
        <v>2.271012658417847</v>
      </c>
      <c r="S173" s="35">
        <v>2.3899157395001587</v>
      </c>
      <c r="T173" s="35">
        <v>2.5396837554520006</v>
      </c>
      <c r="U173" s="35">
        <v>2.6812702226274423</v>
      </c>
      <c r="V173" s="35">
        <v>2.7660413131077295</v>
      </c>
      <c r="W173" s="35">
        <v>2.771687608742884</v>
      </c>
      <c r="X173" s="35">
        <v>2.6814988214810804</v>
      </c>
      <c r="Y173" s="35">
        <v>2.518958258728629</v>
      </c>
      <c r="Z173" s="35">
        <v>2.40903393978608</v>
      </c>
      <c r="AA173" s="35">
        <v>2.3008956056074155</v>
      </c>
      <c r="AB173" s="35">
        <v>2.0349717643492418</v>
      </c>
      <c r="AC173" s="35">
        <v>1.5752865408397292</v>
      </c>
      <c r="AD173" s="35">
        <v>1.0229366241256153</v>
      </c>
      <c r="AE173" s="35">
        <v>0.37004641996396953</v>
      </c>
      <c r="AF173" s="35">
        <v>-0.14361333343807559</v>
      </c>
      <c r="AG173" s="35">
        <v>-0.21709716977390053</v>
      </c>
      <c r="AH173" s="35">
        <v>0.3135624565406244</v>
      </c>
      <c r="AI173" s="35">
        <v>1.2551689053872805</v>
      </c>
      <c r="AJ173" s="35">
        <v>2.337161758841532</v>
      </c>
      <c r="AK173" s="35">
        <v>3.198680227669203</v>
      </c>
      <c r="AL173" s="35">
        <v>3.677975785289881</v>
      </c>
      <c r="AM173" s="35">
        <v>3.666757140458482</v>
      </c>
      <c r="AN173" s="35">
        <v>3.3444318696681026</v>
      </c>
      <c r="AO173" s="35">
        <v>2.964638600566955</v>
      </c>
      <c r="AP173" s="35">
        <v>2.701821713807016</v>
      </c>
      <c r="AQ173" s="35">
        <v>2.5362164604738444</v>
      </c>
      <c r="AR173" s="35">
        <v>2.514845500512807</v>
      </c>
      <c r="AS173" s="35">
        <v>2.5861616135308227</v>
      </c>
      <c r="AT173" s="35">
        <v>2.6609151167581286</v>
      </c>
      <c r="AU173" s="35">
        <v>2.684458422633062</v>
      </c>
      <c r="AV173" s="35">
        <v>2.677314141100003</v>
      </c>
      <c r="AW173" s="35">
        <v>2.628690452158128</v>
      </c>
      <c r="AX173" s="35">
        <v>2.55388450748503</v>
      </c>
      <c r="AY173" s="35">
        <v>2.4771929944123654</v>
      </c>
      <c r="AZ173" s="35">
        <v>2.4147182429908116</v>
      </c>
      <c r="BA173" s="35">
        <v>2.363155138494032</v>
      </c>
      <c r="BB173" s="35">
        <v>2.326679282745818</v>
      </c>
      <c r="BC173" s="35">
        <v>2.3013565968986196</v>
      </c>
      <c r="BD173" s="35">
        <v>2.2779413243266315</v>
      </c>
      <c r="BE173" s="1">
        <f t="shared" si="2"/>
        <v>1</v>
      </c>
      <c r="BG173" s="44" t="s">
        <v>270</v>
      </c>
      <c r="BH173" s="55">
        <v>1.9373776125733038</v>
      </c>
      <c r="BI173" s="55">
        <v>1.979994746764839</v>
      </c>
      <c r="BJ173" s="55">
        <v>2.019401385303898</v>
      </c>
      <c r="BK173" s="55">
        <v>2.054031425883182</v>
      </c>
      <c r="BL173" s="55">
        <v>2.0833409198483936</v>
      </c>
      <c r="BM173" s="55">
        <v>2.1089716313470794</v>
      </c>
      <c r="BN173" s="55">
        <v>2.1370105144488263</v>
      </c>
      <c r="BO173" s="55">
        <v>2.1661516590332415</v>
      </c>
      <c r="BP173" s="55">
        <v>2.190019939859613</v>
      </c>
      <c r="BQ173" s="55">
        <v>2.207621111883345</v>
      </c>
      <c r="BR173" s="55">
        <v>2.223540512722298</v>
      </c>
      <c r="BS173" s="55">
        <v>2.2173730309423414</v>
      </c>
      <c r="BT173" s="55">
        <v>2.2166933983493906</v>
      </c>
      <c r="BU173" s="55">
        <v>2.26913583093483</v>
      </c>
      <c r="BV173" s="55">
        <v>2.388428393501684</v>
      </c>
      <c r="BW173" s="55">
        <v>2.538636347762704</v>
      </c>
      <c r="BX173" s="55">
        <v>2.681015381366551</v>
      </c>
      <c r="BY173" s="55">
        <v>2.7664232045859145</v>
      </c>
      <c r="BZ173" s="55">
        <v>2.7717990822066234</v>
      </c>
      <c r="CA173" s="55">
        <v>2.680201705446848</v>
      </c>
      <c r="CB173" s="55">
        <v>2.5157209990023905</v>
      </c>
      <c r="CC173" s="55">
        <v>2.4036629833860843</v>
      </c>
      <c r="CD173" s="55">
        <v>2.294181019618619</v>
      </c>
      <c r="CE173" s="55">
        <v>2.0285931680960103</v>
      </c>
      <c r="CF173" s="55">
        <v>1.5712344340173954</v>
      </c>
      <c r="CG173" s="55">
        <v>1.022637241901187</v>
      </c>
      <c r="CH173" s="55">
        <v>0.3741616620490199</v>
      </c>
      <c r="CI173" s="55">
        <v>-0.13522162780794472</v>
      </c>
      <c r="CJ173" s="55">
        <v>-0.2049840631400631</v>
      </c>
      <c r="CK173" s="55">
        <v>0.32816647059336196</v>
      </c>
      <c r="CL173" s="55">
        <v>1.2711789515311804</v>
      </c>
      <c r="CM173" s="55">
        <v>2.353080821521241</v>
      </c>
      <c r="CN173" s="55">
        <v>3.2146708427927466</v>
      </c>
      <c r="CO173" s="55">
        <v>3.696172706287358</v>
      </c>
      <c r="CP173" s="55">
        <v>3.6901624300458082</v>
      </c>
      <c r="CQ173" s="55">
        <v>3.374587775113809</v>
      </c>
      <c r="CR173" s="55">
        <v>3.0013084602705726</v>
      </c>
      <c r="CS173" s="55">
        <v>2.742715341951543</v>
      </c>
      <c r="CT173" s="55">
        <v>2.5783086202086873</v>
      </c>
      <c r="CU173" s="55">
        <v>2.554171199447613</v>
      </c>
      <c r="CV173" s="55">
        <v>2.6195187320201194</v>
      </c>
      <c r="CW173" s="55">
        <v>2.686086191639978</v>
      </c>
      <c r="CX173" s="55">
        <v>2.700852238469404</v>
      </c>
      <c r="CY173" s="55">
        <v>2.6852048215905104</v>
      </c>
      <c r="CZ173" s="55">
        <v>2.6288733184750894</v>
      </c>
      <c r="DA173" s="55">
        <v>2.546104920762167</v>
      </c>
      <c r="DB173" s="55">
        <v>2.460960960431497</v>
      </c>
      <c r="DC173" s="55">
        <v>2.3872593461910845</v>
      </c>
      <c r="DD173" s="55">
        <v>2.319421601032584</v>
      </c>
      <c r="DE173" s="55">
        <v>2.2606831315217435</v>
      </c>
    </row>
    <row r="174" spans="1:109" ht="17.25" thickBot="1" thickTop="1">
      <c r="A174" s="8">
        <v>5</v>
      </c>
      <c r="C174" s="29" t="str">
        <f>INDEX('[2]world'!$D$3:$D$400,MATCH(D174,'[2]world'!$B$3:$B$400,0))</f>
        <v>MD</v>
      </c>
      <c r="D174" s="33" t="s">
        <v>266</v>
      </c>
      <c r="E174" s="35">
        <v>2.51363268</v>
      </c>
      <c r="F174" s="35">
        <v>2.380366074</v>
      </c>
      <c r="G174" s="35">
        <v>2.237534605</v>
      </c>
      <c r="H174" s="35">
        <v>2.093028732</v>
      </c>
      <c r="I174" s="35">
        <v>1.953136327</v>
      </c>
      <c r="J174" s="35">
        <v>1.820276107</v>
      </c>
      <c r="K174" s="35">
        <v>1.678800054</v>
      </c>
      <c r="L174" s="35">
        <v>1.544250949</v>
      </c>
      <c r="M174" s="35">
        <v>1.449919749</v>
      </c>
      <c r="N174" s="35">
        <v>1.407194253</v>
      </c>
      <c r="O174" s="35">
        <v>1.398183384</v>
      </c>
      <c r="P174" s="35">
        <v>1.409493606</v>
      </c>
      <c r="Q174" s="35">
        <v>1.407106462</v>
      </c>
      <c r="R174" s="35">
        <v>1.3644249</v>
      </c>
      <c r="S174" s="35">
        <v>1.265895231</v>
      </c>
      <c r="T174" s="35">
        <v>1.133701542</v>
      </c>
      <c r="U174" s="35">
        <v>0.986367598</v>
      </c>
      <c r="V174" s="35">
        <v>0.865665748</v>
      </c>
      <c r="W174" s="35">
        <v>0.802750763</v>
      </c>
      <c r="X174" s="35">
        <v>0.817896734</v>
      </c>
      <c r="Y174" s="35">
        <v>0.885253908</v>
      </c>
      <c r="Z174" s="35">
        <v>0.96228827</v>
      </c>
      <c r="AA174" s="35">
        <v>1.013354528</v>
      </c>
      <c r="AB174" s="35">
        <v>1.035377081</v>
      </c>
      <c r="AC174" s="35">
        <v>1.015042096</v>
      </c>
      <c r="AD174" s="35">
        <v>0.959728016</v>
      </c>
      <c r="AE174" s="35">
        <v>0.89646876</v>
      </c>
      <c r="AF174" s="35">
        <v>0.827145731</v>
      </c>
      <c r="AG174" s="35">
        <v>0.727315643</v>
      </c>
      <c r="AH174" s="35">
        <v>0.592212874</v>
      </c>
      <c r="AI174" s="35">
        <v>0.429753798</v>
      </c>
      <c r="AJ174" s="35">
        <v>0.258422204</v>
      </c>
      <c r="AK174" s="35">
        <v>0.083868751</v>
      </c>
      <c r="AL174" s="35">
        <v>-0.103892505</v>
      </c>
      <c r="AM174" s="35">
        <v>-0.304621864</v>
      </c>
      <c r="AN174" s="35">
        <v>-0.512908819</v>
      </c>
      <c r="AO174" s="35">
        <v>-0.20022213334363154</v>
      </c>
      <c r="AP174" s="35">
        <v>-0.2208969068808033</v>
      </c>
      <c r="AQ174" s="35">
        <v>-0.1882823028543775</v>
      </c>
      <c r="AR174" s="35">
        <v>-0.1581420018145218</v>
      </c>
      <c r="AS174" s="35">
        <v>-0.20341491991827867</v>
      </c>
      <c r="AT174" s="35">
        <v>-0.22357171581328822</v>
      </c>
      <c r="AU174" s="35">
        <v>-0.23160746440633465</v>
      </c>
      <c r="AV174" s="35">
        <v>-0.2816503076364179</v>
      </c>
      <c r="AW174" s="35">
        <v>-0.24761669579562115</v>
      </c>
      <c r="AX174" s="35">
        <v>-0.24314108320084055</v>
      </c>
      <c r="AY174" s="35">
        <v>-0.2691103413300345</v>
      </c>
      <c r="AZ174" s="35">
        <v>-0.2405890563308083</v>
      </c>
      <c r="BA174" s="35">
        <v>-0.1902054453026176</v>
      </c>
      <c r="BB174" s="35">
        <v>-0.1262383308216135</v>
      </c>
      <c r="BC174" s="35">
        <v>-0.0993593355275468</v>
      </c>
      <c r="BD174" s="35">
        <v>-0.08599841396449506</v>
      </c>
      <c r="BE174" s="1">
        <f t="shared" si="2"/>
        <v>1</v>
      </c>
      <c r="BG174" s="44" t="s">
        <v>266</v>
      </c>
      <c r="BH174" s="55">
        <v>2.513632679855056</v>
      </c>
      <c r="BI174" s="55">
        <v>2.380366074345171</v>
      </c>
      <c r="BJ174" s="55">
        <v>2.2375346045512097</v>
      </c>
      <c r="BK174" s="55">
        <v>2.093028731802462</v>
      </c>
      <c r="BL174" s="55">
        <v>1.9531363267340747</v>
      </c>
      <c r="BM174" s="55">
        <v>1.8202761069240485</v>
      </c>
      <c r="BN174" s="55">
        <v>1.6788000542866026</v>
      </c>
      <c r="BO174" s="55">
        <v>1.5442509487467244</v>
      </c>
      <c r="BP174" s="55">
        <v>1.4499197492402829</v>
      </c>
      <c r="BQ174" s="55">
        <v>1.4071942527607493</v>
      </c>
      <c r="BR174" s="55">
        <v>1.3981833842568185</v>
      </c>
      <c r="BS174" s="55">
        <v>1.409493605717596</v>
      </c>
      <c r="BT174" s="55">
        <v>1.4071064621959861</v>
      </c>
      <c r="BU174" s="55">
        <v>1.3644248995334176</v>
      </c>
      <c r="BV174" s="55">
        <v>1.2658952308121225</v>
      </c>
      <c r="BW174" s="55">
        <v>1.1337015422371206</v>
      </c>
      <c r="BX174" s="55">
        <v>0.9863675981616693</v>
      </c>
      <c r="BY174" s="55">
        <v>0.8656657479607609</v>
      </c>
      <c r="BZ174" s="55">
        <v>0.8027507631318912</v>
      </c>
      <c r="CA174" s="55">
        <v>0.8178967338848169</v>
      </c>
      <c r="CB174" s="55">
        <v>0.8852539084322236</v>
      </c>
      <c r="CC174" s="55">
        <v>0.9622882699259708</v>
      </c>
      <c r="CD174" s="55">
        <v>1.013354527679094</v>
      </c>
      <c r="CE174" s="55">
        <v>1.0353770807244214</v>
      </c>
      <c r="CF174" s="55">
        <v>1.0150420958105457</v>
      </c>
      <c r="CG174" s="55">
        <v>0.9597280155035528</v>
      </c>
      <c r="CH174" s="55">
        <v>0.8960690363618601</v>
      </c>
      <c r="CI174" s="55">
        <v>0.8262162400235128</v>
      </c>
      <c r="CJ174" s="55">
        <v>0.7266076014617574</v>
      </c>
      <c r="CK174" s="55">
        <v>0.5925240875881614</v>
      </c>
      <c r="CL174" s="55">
        <v>0.4314798410611217</v>
      </c>
      <c r="CM174" s="55">
        <v>0.2625818872769635</v>
      </c>
      <c r="CN174" s="55">
        <v>0.08961971164224637</v>
      </c>
      <c r="CO174" s="55">
        <v>-0.09988210082916577</v>
      </c>
      <c r="CP174" s="55">
        <v>-0.30687212209466863</v>
      </c>
      <c r="CQ174" s="55">
        <v>-0.5245796092731254</v>
      </c>
      <c r="CR174" s="55">
        <v>-0.7408765902627489</v>
      </c>
      <c r="CS174" s="55">
        <v>-0.9480039824907645</v>
      </c>
      <c r="CT174" s="55">
        <v>-1.1455658350463627</v>
      </c>
      <c r="CU174" s="55">
        <v>-1.3283578826701858</v>
      </c>
      <c r="CV174" s="55">
        <v>-1.4908590616559607</v>
      </c>
      <c r="CW174" s="55">
        <v>-1.6597409757540753</v>
      </c>
      <c r="CX174" s="55">
        <v>-1.8040304454284815</v>
      </c>
      <c r="CY174" s="55">
        <v>-1.8535572552568884</v>
      </c>
      <c r="CZ174" s="55">
        <v>-1.773118642946911</v>
      </c>
      <c r="DA174" s="55">
        <v>-1.590469744916529</v>
      </c>
      <c r="DB174" s="55">
        <v>-1.35191677584793</v>
      </c>
      <c r="DC174" s="55">
        <v>-1.1219537896217913</v>
      </c>
      <c r="DD174" s="55">
        <v>-0.9341461342304368</v>
      </c>
      <c r="DE174" s="55">
        <v>-0.8253056603725542</v>
      </c>
    </row>
    <row r="175" spans="1:109" ht="17.25" thickBot="1" thickTop="1">
      <c r="A175" s="8">
        <v>5</v>
      </c>
      <c r="C175" s="29" t="str">
        <f>INDEX('[2]world'!$D$3:$D$400,MATCH(D175,'[2]world'!$B$3:$B$400,0))</f>
        <v>Mnk</v>
      </c>
      <c r="D175" s="33" t="s">
        <v>344</v>
      </c>
      <c r="E175" s="35">
        <v>1.3096453840148745</v>
      </c>
      <c r="F175" s="35">
        <v>0.935300671324501</v>
      </c>
      <c r="G175" s="35">
        <v>0.5979491265340914</v>
      </c>
      <c r="H175" s="35">
        <v>0.3774511020038463</v>
      </c>
      <c r="I175" s="35">
        <v>0.35836782076557794</v>
      </c>
      <c r="J175" s="35">
        <v>0.46704349965235825</v>
      </c>
      <c r="K175" s="35">
        <v>0.6004181508614826</v>
      </c>
      <c r="L175" s="35">
        <v>0.6966848696299663</v>
      </c>
      <c r="M175" s="35">
        <v>0.8124504499460422</v>
      </c>
      <c r="N175" s="35">
        <v>0.9168480317308128</v>
      </c>
      <c r="O175" s="35">
        <v>1.0225601967398432</v>
      </c>
      <c r="P175" s="35">
        <v>1.1708801958819155</v>
      </c>
      <c r="Q175" s="35">
        <v>1.301572778697462</v>
      </c>
      <c r="R175" s="35">
        <v>1.321433919615809</v>
      </c>
      <c r="S175" s="35">
        <v>1.1998447212279244</v>
      </c>
      <c r="T175" s="35">
        <v>1.0029052195956265</v>
      </c>
      <c r="U175" s="35">
        <v>0.744646368729226</v>
      </c>
      <c r="V175" s="35">
        <v>0.5548683145719818</v>
      </c>
      <c r="W175" s="35">
        <v>0.5283873034389741</v>
      </c>
      <c r="X175" s="35">
        <v>0.7195814709365935</v>
      </c>
      <c r="Y175" s="35">
        <v>1.0640038698335734</v>
      </c>
      <c r="Z175" s="35">
        <v>1.4504318076423925</v>
      </c>
      <c r="AA175" s="35">
        <v>1.7644541745803184</v>
      </c>
      <c r="AB175" s="35">
        <v>1.9453076247244512</v>
      </c>
      <c r="AC175" s="35">
        <v>1.9653374044199337</v>
      </c>
      <c r="AD175" s="35">
        <v>1.8713955053407092</v>
      </c>
      <c r="AE175" s="35">
        <v>1.7475127254236038</v>
      </c>
      <c r="AF175" s="35">
        <v>1.656543507467451</v>
      </c>
      <c r="AG175" s="35">
        <v>1.5762118263648897</v>
      </c>
      <c r="AH175" s="35">
        <v>1.5123474373873182</v>
      </c>
      <c r="AI175" s="35">
        <v>1.4639258551367818</v>
      </c>
      <c r="AJ175" s="35">
        <v>1.3949379277941745</v>
      </c>
      <c r="AK175" s="35">
        <v>1.315912765831304</v>
      </c>
      <c r="AL175" s="35">
        <v>1.2801627118354948</v>
      </c>
      <c r="AM175" s="35">
        <v>1.2977564410600722</v>
      </c>
      <c r="AN175" s="35">
        <v>1.3417289773980439</v>
      </c>
      <c r="AO175" s="35">
        <v>1.4165863436664146</v>
      </c>
      <c r="AP175" s="35">
        <v>1.4497948835105716</v>
      </c>
      <c r="AQ175" s="35">
        <v>1.3739290636799562</v>
      </c>
      <c r="AR175" s="35">
        <v>1.143133515038331</v>
      </c>
      <c r="AS175" s="35">
        <v>0.8175445015241639</v>
      </c>
      <c r="AT175" s="35">
        <v>0.46013658030947624</v>
      </c>
      <c r="AU175" s="35">
        <v>0.15008002363932155</v>
      </c>
      <c r="AV175" s="35">
        <v>-0.05094531979314889</v>
      </c>
      <c r="AW175" s="35">
        <v>-0.1161390966886264</v>
      </c>
      <c r="AX175" s="35">
        <v>-0.06237419044899281</v>
      </c>
      <c r="AY175" s="35">
        <v>0.019850553753861223</v>
      </c>
      <c r="AZ175" s="35">
        <v>0.0793628340172911</v>
      </c>
      <c r="BA175" s="35">
        <v>0.11609634467897825</v>
      </c>
      <c r="BB175" s="35">
        <v>0.11596171734883035</v>
      </c>
      <c r="BC175" s="35">
        <v>0.08476492370101657</v>
      </c>
      <c r="BD175" s="35">
        <v>0.05647005825303756</v>
      </c>
      <c r="BE175" s="1">
        <f t="shared" si="2"/>
        <v>1</v>
      </c>
      <c r="BG175" s="44" t="s">
        <v>344</v>
      </c>
      <c r="BH175" s="55">
        <v>1.3097049421242117</v>
      </c>
      <c r="BI175" s="55">
        <v>0.9353427306063123</v>
      </c>
      <c r="BJ175" s="55">
        <v>0.6024249014033556</v>
      </c>
      <c r="BK175" s="55">
        <v>0.3774511020038463</v>
      </c>
      <c r="BL175" s="55">
        <v>0.35836782076557794</v>
      </c>
      <c r="BM175" s="55">
        <v>0.4670434996523804</v>
      </c>
      <c r="BN175" s="55">
        <v>0.6004181508614826</v>
      </c>
      <c r="BO175" s="55">
        <v>0.6966848696299663</v>
      </c>
      <c r="BP175" s="55">
        <v>0.8124504499460422</v>
      </c>
      <c r="BQ175" s="55">
        <v>0.9168480317308347</v>
      </c>
      <c r="BR175" s="55">
        <v>1.0225601967398432</v>
      </c>
      <c r="BS175" s="55">
        <v>1.1625353884335006</v>
      </c>
      <c r="BT175" s="55">
        <v>1.2852048713283954</v>
      </c>
      <c r="BU175" s="55">
        <v>1.30549622736944</v>
      </c>
      <c r="BV175" s="55">
        <v>1.208364033148269</v>
      </c>
      <c r="BW175" s="55">
        <v>1.035036314739123</v>
      </c>
      <c r="BX175" s="55">
        <v>0.815652288872333</v>
      </c>
      <c r="BY175" s="55">
        <v>0.6367946046956675</v>
      </c>
      <c r="BZ175" s="55">
        <v>0.578239548264525</v>
      </c>
      <c r="CA175" s="55">
        <v>0.6833120503500463</v>
      </c>
      <c r="CB175" s="55">
        <v>0.8936541119067434</v>
      </c>
      <c r="CC175" s="55">
        <v>1.1362892029160394</v>
      </c>
      <c r="CD175" s="55">
        <v>1.3257698610385793</v>
      </c>
      <c r="CE175" s="55">
        <v>1.4191485665970651</v>
      </c>
      <c r="CF175" s="55">
        <v>1.3847389556448035</v>
      </c>
      <c r="CG175" s="55">
        <v>1.2652905410117015</v>
      </c>
      <c r="CH175" s="55">
        <v>1.1181283546547511</v>
      </c>
      <c r="CI175" s="55">
        <v>1.007342617306354</v>
      </c>
      <c r="CJ175" s="55">
        <v>0.9241498194198999</v>
      </c>
      <c r="CK175" s="55">
        <v>0.901875758162581</v>
      </c>
      <c r="CL175" s="55">
        <v>0.9143470823544371</v>
      </c>
      <c r="CM175" s="55">
        <v>0.9230153573711183</v>
      </c>
      <c r="CN175" s="55">
        <v>0.9179330112477924</v>
      </c>
      <c r="CO175" s="55">
        <v>0.9195697709459126</v>
      </c>
      <c r="CP175" s="55">
        <v>0.9342766076333362</v>
      </c>
      <c r="CQ175" s="55">
        <v>0.9517630099803921</v>
      </c>
      <c r="CR175" s="55">
        <v>0.98161095025542</v>
      </c>
      <c r="CS175" s="55">
        <v>0.9944886686856431</v>
      </c>
      <c r="CT175" s="55">
        <v>0.9498079372074667</v>
      </c>
      <c r="CU175" s="55">
        <v>0.8371157503703803</v>
      </c>
      <c r="CV175" s="55">
        <v>0.6678082851576183</v>
      </c>
      <c r="CW175" s="55">
        <v>0.48317555308089327</v>
      </c>
      <c r="CX175" s="55">
        <v>0.3197916319570634</v>
      </c>
      <c r="CY175" s="55">
        <v>0.21365875380880966</v>
      </c>
      <c r="CZ175" s="55">
        <v>0.1792447479104392</v>
      </c>
      <c r="DA175" s="55">
        <v>0.203578108557144</v>
      </c>
      <c r="DB175" s="55">
        <v>0.24620699969814538</v>
      </c>
      <c r="DC175" s="55">
        <v>0.2670638396059587</v>
      </c>
      <c r="DD175" s="55">
        <v>0.29080911288345</v>
      </c>
      <c r="DE175" s="55">
        <v>0.2960613818801209</v>
      </c>
    </row>
    <row r="176" spans="1:109" ht="17.25" thickBot="1" thickTop="1">
      <c r="A176" s="8">
        <v>5</v>
      </c>
      <c r="C176" s="29" t="str">
        <f>INDEX('[2]world'!$D$3:$D$400,MATCH(D176,'[2]world'!$B$3:$B$400,0))</f>
        <v>Mong</v>
      </c>
      <c r="D176" s="33" t="s">
        <v>267</v>
      </c>
      <c r="E176" s="35">
        <v>2.5528843242698116</v>
      </c>
      <c r="F176" s="35">
        <v>2.759561897242326</v>
      </c>
      <c r="G176" s="35">
        <v>2.9325229679670324</v>
      </c>
      <c r="H176" s="35">
        <v>3.0328994684025834</v>
      </c>
      <c r="I176" s="35">
        <v>3.0437058367976766</v>
      </c>
      <c r="J176" s="35">
        <v>2.9959013207210674</v>
      </c>
      <c r="K176" s="35">
        <v>2.9279258171058236</v>
      </c>
      <c r="L176" s="35">
        <v>2.877300403369587</v>
      </c>
      <c r="M176" s="35">
        <v>2.8536315966907564</v>
      </c>
      <c r="N176" s="35">
        <v>2.868324597835501</v>
      </c>
      <c r="O176" s="35">
        <v>2.9046750706355464</v>
      </c>
      <c r="P176" s="35">
        <v>2.9434512430654367</v>
      </c>
      <c r="Q176" s="35">
        <v>2.960771191571013</v>
      </c>
      <c r="R176" s="35">
        <v>2.947857119952558</v>
      </c>
      <c r="S176" s="35">
        <v>2.8973742337716364</v>
      </c>
      <c r="T176" s="35">
        <v>2.8243512672809152</v>
      </c>
      <c r="U176" s="35">
        <v>2.748145923870285</v>
      </c>
      <c r="V176" s="35">
        <v>2.6850518031574238</v>
      </c>
      <c r="W176" s="35">
        <v>2.637239487213633</v>
      </c>
      <c r="X176" s="35">
        <v>2.6098513997650277</v>
      </c>
      <c r="Y176" s="35">
        <v>2.597464709455458</v>
      </c>
      <c r="Z176" s="35">
        <v>2.558187103745504</v>
      </c>
      <c r="AA176" s="35">
        <v>2.5138559867690966</v>
      </c>
      <c r="AB176" s="35">
        <v>2.522577376745563</v>
      </c>
      <c r="AC176" s="35">
        <v>2.5967752167599727</v>
      </c>
      <c r="AD176" s="35">
        <v>2.6958232972679115</v>
      </c>
      <c r="AE176" s="35">
        <v>2.824122748232854</v>
      </c>
      <c r="AF176" s="35">
        <v>2.887195635207297</v>
      </c>
      <c r="AG176" s="35">
        <v>2.778272810861132</v>
      </c>
      <c r="AH176" s="35">
        <v>2.4590551577306554</v>
      </c>
      <c r="AI176" s="35">
        <v>2.0133802972848063</v>
      </c>
      <c r="AJ176" s="35">
        <v>1.5350304194686213</v>
      </c>
      <c r="AK176" s="35">
        <v>1.1340062974693035</v>
      </c>
      <c r="AL176" s="35">
        <v>0.8567191243101655</v>
      </c>
      <c r="AM176" s="35">
        <v>0.7515597027438592</v>
      </c>
      <c r="AN176" s="35">
        <v>0.7731454829360435</v>
      </c>
      <c r="AO176" s="35">
        <v>0.8307507564249346</v>
      </c>
      <c r="AP176" s="35">
        <v>0.8670170499761434</v>
      </c>
      <c r="AQ176" s="35">
        <v>0.9030062975160381</v>
      </c>
      <c r="AR176" s="35">
        <v>0.9238132321484797</v>
      </c>
      <c r="AS176" s="35">
        <v>0.9377534095787902</v>
      </c>
      <c r="AT176" s="35">
        <v>0.9552922035203568</v>
      </c>
      <c r="AU176" s="35">
        <v>0.994742299751177</v>
      </c>
      <c r="AV176" s="35">
        <v>1.0648903327628554</v>
      </c>
      <c r="AW176" s="35">
        <v>1.1714979791081446</v>
      </c>
      <c r="AX176" s="35">
        <v>1.2990420735361299</v>
      </c>
      <c r="AY176" s="35">
        <v>1.4344640043727204</v>
      </c>
      <c r="AZ176" s="35">
        <v>1.5499905982552935</v>
      </c>
      <c r="BA176" s="35">
        <v>1.6238126263240917</v>
      </c>
      <c r="BB176" s="35">
        <v>1.6428667517212143</v>
      </c>
      <c r="BC176" s="35">
        <v>1.6220091286643967</v>
      </c>
      <c r="BD176" s="35">
        <v>1.5879414642019622</v>
      </c>
      <c r="BE176" s="1">
        <f t="shared" si="2"/>
        <v>1</v>
      </c>
      <c r="BG176" s="44" t="s">
        <v>267</v>
      </c>
      <c r="BH176" s="55">
        <v>2.5124410521701863</v>
      </c>
      <c r="BI176" s="55">
        <v>2.558165066425978</v>
      </c>
      <c r="BJ176" s="55">
        <v>2.6006842583470653</v>
      </c>
      <c r="BK176" s="55">
        <v>2.6378393023956344</v>
      </c>
      <c r="BL176" s="55">
        <v>2.66890126360379</v>
      </c>
      <c r="BM176" s="55">
        <v>2.695107369131802</v>
      </c>
      <c r="BN176" s="55">
        <v>2.7165976736143436</v>
      </c>
      <c r="BO176" s="55">
        <v>2.73647289337963</v>
      </c>
      <c r="BP176" s="55">
        <v>2.75845817940248</v>
      </c>
      <c r="BQ176" s="55">
        <v>2.7834825415725293</v>
      </c>
      <c r="BR176" s="55">
        <v>2.808655257329915</v>
      </c>
      <c r="BS176" s="55">
        <v>2.833231299649391</v>
      </c>
      <c r="BT176" s="55">
        <v>2.8509922187092513</v>
      </c>
      <c r="BU176" s="55">
        <v>2.8560104709988625</v>
      </c>
      <c r="BV176" s="55">
        <v>2.845734988450568</v>
      </c>
      <c r="BW176" s="55">
        <v>2.826077631324544</v>
      </c>
      <c r="BX176" s="55">
        <v>2.8081382871879357</v>
      </c>
      <c r="BY176" s="55">
        <v>2.7946856048580733</v>
      </c>
      <c r="BZ176" s="55">
        <v>2.778823528925687</v>
      </c>
      <c r="CA176" s="55">
        <v>2.7608736904876774</v>
      </c>
      <c r="CB176" s="55">
        <v>2.7446161708749477</v>
      </c>
      <c r="CC176" s="55">
        <v>2.6772079040057206</v>
      </c>
      <c r="CD176" s="55">
        <v>2.6119611559982734</v>
      </c>
      <c r="CE176" s="55">
        <v>2.6499998970662473</v>
      </c>
      <c r="CF176" s="55">
        <v>2.816703530366179</v>
      </c>
      <c r="CG176" s="55">
        <v>3.0350554822967912</v>
      </c>
      <c r="CH176" s="55">
        <v>3.311101014765552</v>
      </c>
      <c r="CI176" s="55">
        <v>3.468431980770558</v>
      </c>
      <c r="CJ176" s="55">
        <v>3.314323641154186</v>
      </c>
      <c r="CK176" s="55">
        <v>2.7855965760738286</v>
      </c>
      <c r="CL176" s="55">
        <v>2.0397223007223113</v>
      </c>
      <c r="CM176" s="55">
        <v>1.2243342077076627</v>
      </c>
      <c r="CN176" s="55">
        <v>0.5528558632385782</v>
      </c>
      <c r="CO176" s="55">
        <v>0.14680133915916765</v>
      </c>
      <c r="CP176" s="55">
        <v>0.11515501742239001</v>
      </c>
      <c r="CQ176" s="55">
        <v>0.3574486352232153</v>
      </c>
      <c r="CR176" s="55">
        <v>0.6724972545415275</v>
      </c>
      <c r="CS176" s="55">
        <v>0.914390507774316</v>
      </c>
      <c r="CT176" s="55">
        <v>1.1062801972713092</v>
      </c>
      <c r="CU176" s="55">
        <v>1.2030051683489997</v>
      </c>
      <c r="CV176" s="55">
        <v>1.2289775001485461</v>
      </c>
      <c r="CW176" s="55">
        <v>1.2601101172153917</v>
      </c>
      <c r="CX176" s="55">
        <v>1.3139207228069365</v>
      </c>
      <c r="CY176" s="55">
        <v>1.3356087477631287</v>
      </c>
      <c r="CZ176" s="55">
        <v>1.319196788248609</v>
      </c>
      <c r="DA176" s="55">
        <v>1.2762959715096827</v>
      </c>
      <c r="DB176" s="55">
        <v>1.2203915499768365</v>
      </c>
      <c r="DC176" s="55">
        <v>1.1694206212710323</v>
      </c>
      <c r="DD176" s="55">
        <v>1.1332645759707305</v>
      </c>
      <c r="DE176" s="55">
        <v>1.12007875595203</v>
      </c>
    </row>
    <row r="177" spans="1:109" ht="17.25" thickBot="1" thickTop="1">
      <c r="A177" s="8">
        <v>5</v>
      </c>
      <c r="C177" s="29" t="str">
        <f>INDEX('[2]world'!$D$3:$D$400,MATCH(D177,'[2]world'!$B$3:$B$400,0))</f>
        <v>Mya</v>
      </c>
      <c r="D177" s="33" t="s">
        <v>271</v>
      </c>
      <c r="E177" s="35">
        <v>2.1277283518794023</v>
      </c>
      <c r="F177" s="35">
        <v>2.122878435822509</v>
      </c>
      <c r="G177" s="35">
        <v>2.121452983206308</v>
      </c>
      <c r="H177" s="35">
        <v>2.131435436706791</v>
      </c>
      <c r="I177" s="35">
        <v>2.1569504046234793</v>
      </c>
      <c r="J177" s="35">
        <v>2.192913743016388</v>
      </c>
      <c r="K177" s="35">
        <v>2.223111019959666</v>
      </c>
      <c r="L177" s="35">
        <v>2.248371414751321</v>
      </c>
      <c r="M177" s="35">
        <v>2.283334062902513</v>
      </c>
      <c r="N177" s="35">
        <v>2.329929928415154</v>
      </c>
      <c r="O177" s="35">
        <v>2.3793989862612452</v>
      </c>
      <c r="P177" s="35">
        <v>2.429488335219014</v>
      </c>
      <c r="Q177" s="35">
        <v>2.4627785334218806</v>
      </c>
      <c r="R177" s="35">
        <v>2.4612878567292618</v>
      </c>
      <c r="S177" s="35">
        <v>2.417559061359195</v>
      </c>
      <c r="T177" s="35">
        <v>2.3454375944423953</v>
      </c>
      <c r="U177" s="35">
        <v>2.264768013358088</v>
      </c>
      <c r="V177" s="35">
        <v>2.1912451375278947</v>
      </c>
      <c r="W177" s="35">
        <v>2.125729201880134</v>
      </c>
      <c r="X177" s="35">
        <v>2.073336425980116</v>
      </c>
      <c r="Y177" s="35">
        <v>2.0299520822568495</v>
      </c>
      <c r="Z177" s="35">
        <v>1.985793180447415</v>
      </c>
      <c r="AA177" s="35">
        <v>1.937726244007813</v>
      </c>
      <c r="AB177" s="35">
        <v>1.8914319765199927</v>
      </c>
      <c r="AC177" s="35">
        <v>1.8470226757919206</v>
      </c>
      <c r="AD177" s="35">
        <v>1.80360288311936</v>
      </c>
      <c r="AE177" s="35">
        <v>1.7633160944435768</v>
      </c>
      <c r="AF177" s="35">
        <v>1.722400723192658</v>
      </c>
      <c r="AG177" s="35">
        <v>1.6747232058453239</v>
      </c>
      <c r="AH177" s="35">
        <v>1.6181853995431625</v>
      </c>
      <c r="AI177" s="35">
        <v>1.5570406255942484</v>
      </c>
      <c r="AJ177" s="35">
        <v>1.485239365535027</v>
      </c>
      <c r="AK177" s="35">
        <v>1.4180509203282214</v>
      </c>
      <c r="AL177" s="35">
        <v>1.3779059898530839</v>
      </c>
      <c r="AM177" s="35">
        <v>1.3731872210294636</v>
      </c>
      <c r="AN177" s="35">
        <v>1.3874490308050584</v>
      </c>
      <c r="AO177" s="35">
        <v>1.4204271049151362</v>
      </c>
      <c r="AP177" s="35">
        <v>1.4316968250957862</v>
      </c>
      <c r="AQ177" s="35">
        <v>1.3752852833791465</v>
      </c>
      <c r="AR177" s="35">
        <v>1.2304640080169078</v>
      </c>
      <c r="AS177" s="35">
        <v>1.03064210051414</v>
      </c>
      <c r="AT177" s="35">
        <v>0.81133954018925</v>
      </c>
      <c r="AU177" s="35">
        <v>0.6276914321955994</v>
      </c>
      <c r="AV177" s="35">
        <v>0.5125771658611706</v>
      </c>
      <c r="AW177" s="35">
        <v>0.4930122695894348</v>
      </c>
      <c r="AX177" s="35">
        <v>0.5431557259876825</v>
      </c>
      <c r="AY177" s="35">
        <v>0.6114877214673399</v>
      </c>
      <c r="AZ177" s="35">
        <v>0.6641263375764997</v>
      </c>
      <c r="BA177" s="35">
        <v>0.7104260687889784</v>
      </c>
      <c r="BB177" s="35">
        <v>0.7402305782794644</v>
      </c>
      <c r="BC177" s="35">
        <v>0.7568504155617798</v>
      </c>
      <c r="BD177" s="35">
        <v>0.7762279333101656</v>
      </c>
      <c r="BE177" s="1">
        <f t="shared" si="2"/>
        <v>1</v>
      </c>
      <c r="BG177" s="44" t="s">
        <v>271</v>
      </c>
      <c r="BH177" s="55">
        <v>2.163966621106898</v>
      </c>
      <c r="BI177" s="55">
        <v>2.1605527265788305</v>
      </c>
      <c r="BJ177" s="55">
        <v>2.160471147021799</v>
      </c>
      <c r="BK177" s="55">
        <v>2.1704247011700137</v>
      </c>
      <c r="BL177" s="55">
        <v>2.1938882132171793</v>
      </c>
      <c r="BM177" s="55">
        <v>2.2267574526261336</v>
      </c>
      <c r="BN177" s="55">
        <v>2.255815624770819</v>
      </c>
      <c r="BO177" s="55">
        <v>2.281757413787648</v>
      </c>
      <c r="BP177" s="55">
        <v>2.3165750486239856</v>
      </c>
      <c r="BQ177" s="55">
        <v>2.3618314597979935</v>
      </c>
      <c r="BR177" s="55">
        <v>2.410414370041286</v>
      </c>
      <c r="BS177" s="55">
        <v>2.459861163080361</v>
      </c>
      <c r="BT177" s="55">
        <v>2.496568499173414</v>
      </c>
      <c r="BU177" s="55">
        <v>2.507081084312934</v>
      </c>
      <c r="BV177" s="55">
        <v>2.4856698271309274</v>
      </c>
      <c r="BW177" s="55">
        <v>2.4427742546381395</v>
      </c>
      <c r="BX177" s="55">
        <v>2.3875189178631198</v>
      </c>
      <c r="BY177" s="55">
        <v>2.336758430786164</v>
      </c>
      <c r="BZ177" s="55">
        <v>2.301381523965084</v>
      </c>
      <c r="CA177" s="55">
        <v>2.2878123447031995</v>
      </c>
      <c r="CB177" s="55">
        <v>2.285175151794165</v>
      </c>
      <c r="CC177" s="55">
        <v>2.2851067396421523</v>
      </c>
      <c r="CD177" s="55">
        <v>2.2686538284411397</v>
      </c>
      <c r="CE177" s="55">
        <v>2.2222043664471647</v>
      </c>
      <c r="CF177" s="55">
        <v>2.138422344750614</v>
      </c>
      <c r="CG177" s="55">
        <v>2.030528163727556</v>
      </c>
      <c r="CH177" s="55">
        <v>1.9172495047824119</v>
      </c>
      <c r="CI177" s="55">
        <v>1.8143057317584348</v>
      </c>
      <c r="CJ177" s="55">
        <v>1.72345409191025</v>
      </c>
      <c r="CK177" s="55">
        <v>1.6501789995199325</v>
      </c>
      <c r="CL177" s="55">
        <v>1.5901103201306004</v>
      </c>
      <c r="CM177" s="55">
        <v>1.52772441818721</v>
      </c>
      <c r="CN177" s="55">
        <v>1.4635915358627773</v>
      </c>
      <c r="CO177" s="55">
        <v>1.4125492996981333</v>
      </c>
      <c r="CP177" s="55">
        <v>1.3772588833090664</v>
      </c>
      <c r="CQ177" s="55">
        <v>1.350452669954912</v>
      </c>
      <c r="CR177" s="55">
        <v>1.3374611960748155</v>
      </c>
      <c r="CS177" s="55">
        <v>1.316527780559266</v>
      </c>
      <c r="CT177" s="55">
        <v>1.2578602102954328</v>
      </c>
      <c r="CU177" s="55">
        <v>1.1492776519367516</v>
      </c>
      <c r="CV177" s="55">
        <v>1.0112335593345423</v>
      </c>
      <c r="CW177" s="55">
        <v>0.8627821506729262</v>
      </c>
      <c r="CX177" s="55">
        <v>0.740169338822725</v>
      </c>
      <c r="CY177" s="55">
        <v>0.6689904759522868</v>
      </c>
      <c r="CZ177" s="55">
        <v>0.6674801653304605</v>
      </c>
      <c r="DA177" s="55">
        <v>0.7166084426869032</v>
      </c>
      <c r="DB177" s="55">
        <v>0.7786335374435006</v>
      </c>
      <c r="DC177" s="55">
        <v>0.8300681357254557</v>
      </c>
      <c r="DD177" s="55">
        <v>0.8786421410369825</v>
      </c>
      <c r="DE177" s="55">
        <v>0.9173456271662871</v>
      </c>
    </row>
    <row r="178" spans="1:109" ht="17.25" thickBot="1" thickTop="1">
      <c r="A178" s="8">
        <v>5</v>
      </c>
      <c r="C178" s="29" t="str">
        <f>INDEX('[2]world'!$D$3:$D$400,MATCH(D178,'[2]world'!$B$3:$B$400,0))</f>
        <v>LesDev</v>
      </c>
      <c r="D178" s="33" t="s">
        <v>139</v>
      </c>
      <c r="E178" s="35">
        <v>2.381449288811808</v>
      </c>
      <c r="F178" s="35">
        <v>2.3749381082819525</v>
      </c>
      <c r="G178" s="35">
        <v>2.3900631768568985</v>
      </c>
      <c r="H178" s="35">
        <v>2.42238252093145</v>
      </c>
      <c r="I178" s="35">
        <v>2.476852677998181</v>
      </c>
      <c r="J178" s="35">
        <v>2.53973907791962</v>
      </c>
      <c r="K178" s="35">
        <v>2.6151232250044387</v>
      </c>
      <c r="L178" s="35">
        <v>2.6680319670929578</v>
      </c>
      <c r="M178" s="35">
        <v>2.6567046872809215</v>
      </c>
      <c r="N178" s="35">
        <v>2.5665883001676946</v>
      </c>
      <c r="O178" s="35">
        <v>2.431484709109739</v>
      </c>
      <c r="P178" s="35">
        <v>2.2815285624035084</v>
      </c>
      <c r="Q178" s="35">
        <v>2.167574026262713</v>
      </c>
      <c r="R178" s="35">
        <v>2.121838515038604</v>
      </c>
      <c r="S178" s="35">
        <v>2.1647856501555225</v>
      </c>
      <c r="T178" s="35">
        <v>2.265899942218681</v>
      </c>
      <c r="U178" s="35">
        <v>2.405271064929053</v>
      </c>
      <c r="V178" s="35">
        <v>2.50615541536348</v>
      </c>
      <c r="W178" s="35">
        <v>2.5872976773887615</v>
      </c>
      <c r="X178" s="35">
        <v>2.6384719210821146</v>
      </c>
      <c r="Y178" s="35">
        <v>2.6674360701114352</v>
      </c>
      <c r="Z178" s="35">
        <v>2.68349438281696</v>
      </c>
      <c r="AA178" s="35">
        <v>2.709816398947652</v>
      </c>
      <c r="AB178" s="35">
        <v>2.728478758469265</v>
      </c>
      <c r="AC178" s="35">
        <v>2.739460736098124</v>
      </c>
      <c r="AD178" s="35">
        <v>2.743852513762505</v>
      </c>
      <c r="AE178" s="35">
        <v>2.737938744969796</v>
      </c>
      <c r="AF178" s="35">
        <v>2.738498772023121</v>
      </c>
      <c r="AG178" s="35">
        <v>2.731199204216068</v>
      </c>
      <c r="AH178" s="35">
        <v>2.7161898595541913</v>
      </c>
      <c r="AI178" s="35">
        <v>2.6951567827042595</v>
      </c>
      <c r="AJ178" s="35">
        <v>2.732691311986059</v>
      </c>
      <c r="AK178" s="35">
        <v>2.7237093555821446</v>
      </c>
      <c r="AL178" s="35">
        <v>2.6999306683056545</v>
      </c>
      <c r="AM178" s="35">
        <v>2.662211925045682</v>
      </c>
      <c r="AN178" s="35">
        <v>2.6100284785252654</v>
      </c>
      <c r="AO178" s="35">
        <v>2.544527103536339</v>
      </c>
      <c r="AP178" s="35">
        <v>2.5135455132999596</v>
      </c>
      <c r="AQ178" s="35">
        <v>2.485046792498963</v>
      </c>
      <c r="AR178" s="35">
        <v>2.459127687430197</v>
      </c>
      <c r="AS178" s="35">
        <v>2.435859021741507</v>
      </c>
      <c r="AT178" s="35">
        <v>2.413902525491892</v>
      </c>
      <c r="AU178" s="35">
        <v>2.392043016194137</v>
      </c>
      <c r="AV178" s="35">
        <v>2.3656795633907564</v>
      </c>
      <c r="AW178" s="35">
        <v>2.333872328854625</v>
      </c>
      <c r="AX178" s="35">
        <v>2.2957320302370334</v>
      </c>
      <c r="AY178" s="35">
        <v>2.251998544391327</v>
      </c>
      <c r="AZ178" s="35">
        <v>2.2085506567375575</v>
      </c>
      <c r="BA178" s="35">
        <v>2.186841334731639</v>
      </c>
      <c r="BB178" s="35">
        <v>2.189894285540504</v>
      </c>
      <c r="BC178" s="35">
        <v>2.192081569792805</v>
      </c>
      <c r="BD178" s="35">
        <v>2.2494604843798243</v>
      </c>
      <c r="BE178" s="1">
        <f t="shared" si="2"/>
        <v>1</v>
      </c>
      <c r="BG178" s="44" t="s">
        <v>139</v>
      </c>
      <c r="BH178" s="55"/>
      <c r="BI178" s="55">
        <v>2.2891678586686908</v>
      </c>
      <c r="BJ178" s="55">
        <v>2.312116165329712</v>
      </c>
      <c r="BK178" s="55">
        <v>2.3434335786367058</v>
      </c>
      <c r="BL178" s="55">
        <v>2.3855391901253</v>
      </c>
      <c r="BM178" s="55">
        <v>2.433167543767496</v>
      </c>
      <c r="BN178" s="55">
        <v>2.480936741682612</v>
      </c>
      <c r="BO178" s="55">
        <v>2.5211400414451646</v>
      </c>
      <c r="BP178" s="55">
        <v>2.549661487409736</v>
      </c>
      <c r="BQ178" s="55">
        <v>2.563691247455168</v>
      </c>
      <c r="BR178" s="55">
        <v>2.567432670874382</v>
      </c>
      <c r="BS178" s="55">
        <v>2.568280589010726</v>
      </c>
      <c r="BT178" s="55">
        <v>2.5700846980391248</v>
      </c>
      <c r="BU178" s="55">
        <v>2.570914520883207</v>
      </c>
      <c r="BV178" s="55">
        <v>2.5717293729717454</v>
      </c>
      <c r="BW178" s="55">
        <v>2.572532555660146</v>
      </c>
      <c r="BX178" s="55">
        <v>2.5951627678836076</v>
      </c>
      <c r="BY178" s="55">
        <v>2.6028052412307545</v>
      </c>
      <c r="BZ178" s="55">
        <v>2.6197692615375274</v>
      </c>
      <c r="CA178" s="55">
        <v>2.6480743392871062</v>
      </c>
      <c r="CB178" s="55">
        <v>2.766492536083902</v>
      </c>
      <c r="CC178" s="55">
        <v>2.7067549966314033</v>
      </c>
      <c r="CD178" s="55">
        <v>2.731996900396581</v>
      </c>
      <c r="CE178" s="55">
        <v>2.7439298659711824</v>
      </c>
      <c r="CF178" s="55">
        <v>2.7394953784263265</v>
      </c>
      <c r="CG178" s="55">
        <v>2.723310957511302</v>
      </c>
      <c r="CH178" s="55">
        <v>2.6953043485559363</v>
      </c>
      <c r="CI178" s="55">
        <v>2.677020911638195</v>
      </c>
      <c r="CJ178" s="55">
        <v>2.6555650094781242</v>
      </c>
      <c r="CK178" s="55">
        <v>2.6315496570068433</v>
      </c>
      <c r="CL178" s="55">
        <v>2.6060453356674174</v>
      </c>
      <c r="CM178" s="55">
        <v>2.5880379096656014</v>
      </c>
      <c r="CN178" s="55">
        <v>2.5605736057091804</v>
      </c>
      <c r="CO178" s="55">
        <v>2.538200363385016</v>
      </c>
      <c r="CP178" s="55">
        <v>2.521945668271414</v>
      </c>
      <c r="CQ178" s="55">
        <v>2.5094320821839773</v>
      </c>
      <c r="CR178" s="55">
        <v>2.510606004753896</v>
      </c>
      <c r="CS178" s="55">
        <v>2.497350747049623</v>
      </c>
      <c r="CT178" s="55">
        <v>2.4796454232918848</v>
      </c>
      <c r="CU178" s="55">
        <v>2.4561565812024355</v>
      </c>
      <c r="CV178" s="55">
        <v>2.4293339973316534</v>
      </c>
      <c r="CW178" s="55">
        <v>2.3993494705186293</v>
      </c>
      <c r="CX178" s="55">
        <v>2.3745140259548805</v>
      </c>
      <c r="CY178" s="55">
        <v>2.3544010211561783</v>
      </c>
      <c r="CZ178" s="55">
        <v>2.3403261162342517</v>
      </c>
      <c r="DA178" s="55">
        <v>2.3316040764672437</v>
      </c>
      <c r="DB178" s="55">
        <v>2.323841534979181</v>
      </c>
      <c r="DC178" s="55">
        <v>2.3136119412029217</v>
      </c>
      <c r="DD178" s="55">
        <v>2.3015624661854304</v>
      </c>
      <c r="DE178" s="55">
        <v>2.288907454031076</v>
      </c>
    </row>
    <row r="179" spans="1:109" ht="17.25" thickBot="1" thickTop="1">
      <c r="A179" s="8">
        <v>5</v>
      </c>
      <c r="C179" s="29" t="str">
        <f>INDEX('[2]world'!$D$3:$D$400,MATCH(D179,'[2]world'!$B$3:$B$400,0))</f>
        <v>Nam</v>
      </c>
      <c r="D179" s="33" t="s">
        <v>272</v>
      </c>
      <c r="E179" s="35">
        <v>2.370437822086947</v>
      </c>
      <c r="F179" s="35">
        <v>2.416523836423741</v>
      </c>
      <c r="G179" s="35">
        <v>2.4603982672713713</v>
      </c>
      <c r="H179" s="35">
        <v>2.499099878430077</v>
      </c>
      <c r="I179" s="35">
        <v>2.5312489387016632</v>
      </c>
      <c r="J179" s="35">
        <v>2.560658422765399</v>
      </c>
      <c r="K179" s="35">
        <v>2.5691444869068687</v>
      </c>
      <c r="L179" s="35">
        <v>2.5803791169457813</v>
      </c>
      <c r="M179" s="35">
        <v>2.633997045002414</v>
      </c>
      <c r="N179" s="35">
        <v>2.740882808468302</v>
      </c>
      <c r="O179" s="35">
        <v>2.8702989688267526</v>
      </c>
      <c r="P179" s="35">
        <v>3.0196097934588884</v>
      </c>
      <c r="Q179" s="35">
        <v>3.121199191836926</v>
      </c>
      <c r="R179" s="35">
        <v>3.1038569875815862</v>
      </c>
      <c r="S179" s="35">
        <v>2.943051168355902</v>
      </c>
      <c r="T179" s="35">
        <v>2.6989285812946298</v>
      </c>
      <c r="U179" s="35">
        <v>2.4616879347379</v>
      </c>
      <c r="V179" s="35">
        <v>2.2883616238344873</v>
      </c>
      <c r="W179" s="35">
        <v>2.169390467949021</v>
      </c>
      <c r="X179" s="35">
        <v>2.1225185077630777</v>
      </c>
      <c r="Y179" s="35">
        <v>2.1423036153644475</v>
      </c>
      <c r="Z179" s="35">
        <v>2.1307205228878594</v>
      </c>
      <c r="AA179" s="35">
        <v>2.1493825417900587</v>
      </c>
      <c r="AB179" s="35">
        <v>2.351164381296286</v>
      </c>
      <c r="AC179" s="35">
        <v>2.7715477722607575</v>
      </c>
      <c r="AD179" s="35">
        <v>3.302436431566893</v>
      </c>
      <c r="AE179" s="35">
        <v>3.862814916973593</v>
      </c>
      <c r="AF179" s="35">
        <v>4.2776929488318345</v>
      </c>
      <c r="AG179" s="35">
        <v>4.424023388738841</v>
      </c>
      <c r="AH179" s="35">
        <v>4.2566324493253855</v>
      </c>
      <c r="AI179" s="35">
        <v>3.900276018870328</v>
      </c>
      <c r="AJ179" s="35">
        <v>3.4983051888076413</v>
      </c>
      <c r="AK179" s="35">
        <v>3.1787344142590803</v>
      </c>
      <c r="AL179" s="35">
        <v>2.9658469928710733</v>
      </c>
      <c r="AM179" s="35">
        <v>2.897809281948282</v>
      </c>
      <c r="AN179" s="35">
        <v>2.9178005018182485</v>
      </c>
      <c r="AO179" s="35">
        <v>2.960726973686092</v>
      </c>
      <c r="AP179" s="35">
        <v>2.9483314415704234</v>
      </c>
      <c r="AQ179" s="35">
        <v>2.853348674868707</v>
      </c>
      <c r="AR179" s="35">
        <v>2.6525984638958224</v>
      </c>
      <c r="AS179" s="35">
        <v>2.391708274333167</v>
      </c>
      <c r="AT179" s="35">
        <v>2.116857804556108</v>
      </c>
      <c r="AU179" s="35">
        <v>1.8931934688767447</v>
      </c>
      <c r="AV179" s="35">
        <v>1.7547508702185526</v>
      </c>
      <c r="AW179" s="35">
        <v>1.7275728470499352</v>
      </c>
      <c r="AX179" s="35">
        <v>1.7759101220937674</v>
      </c>
      <c r="AY179" s="35">
        <v>1.843617364426215</v>
      </c>
      <c r="AZ179" s="35">
        <v>1.885723127916461</v>
      </c>
      <c r="BA179" s="35">
        <v>1.9011419484474323</v>
      </c>
      <c r="BB179" s="35">
        <v>1.8753954259209196</v>
      </c>
      <c r="BC179" s="35">
        <v>1.8213832948593693</v>
      </c>
      <c r="BD179" s="35">
        <v>1.7674612799443257</v>
      </c>
      <c r="BE179" s="1">
        <f t="shared" si="2"/>
        <v>1</v>
      </c>
      <c r="BG179" s="44" t="s">
        <v>272</v>
      </c>
      <c r="BH179" s="55">
        <v>2.3688679647607414</v>
      </c>
      <c r="BI179" s="55">
        <v>2.415533205397903</v>
      </c>
      <c r="BJ179" s="55">
        <v>2.459949822380876</v>
      </c>
      <c r="BK179" s="55">
        <v>2.4991562647158156</v>
      </c>
      <c r="BL179" s="55">
        <v>2.5314724096370758</v>
      </c>
      <c r="BM179" s="55">
        <v>2.5610363958844773</v>
      </c>
      <c r="BN179" s="55">
        <v>2.5699467666431297</v>
      </c>
      <c r="BO179" s="55">
        <v>2.581155907324117</v>
      </c>
      <c r="BP179" s="55">
        <v>2.635298867150848</v>
      </c>
      <c r="BQ179" s="55">
        <v>2.7425426598562517</v>
      </c>
      <c r="BR179" s="55">
        <v>2.872156565736776</v>
      </c>
      <c r="BS179" s="55">
        <v>3.021766152015386</v>
      </c>
      <c r="BT179" s="55">
        <v>3.1240931539943633</v>
      </c>
      <c r="BU179" s="55">
        <v>3.1075177574966855</v>
      </c>
      <c r="BV179" s="55">
        <v>2.9472875496735416</v>
      </c>
      <c r="BW179" s="55">
        <v>2.7042557288806677</v>
      </c>
      <c r="BX179" s="55">
        <v>2.467938988093615</v>
      </c>
      <c r="BY179" s="55">
        <v>2.295597714805306</v>
      </c>
      <c r="BZ179" s="55">
        <v>2.177867789693903</v>
      </c>
      <c r="CA179" s="55">
        <v>2.132555113387941</v>
      </c>
      <c r="CB179" s="55">
        <v>2.1542655415279452</v>
      </c>
      <c r="CC179" s="55">
        <v>2.1357891975179726</v>
      </c>
      <c r="CD179" s="55">
        <v>2.145790364912423</v>
      </c>
      <c r="CE179" s="55">
        <v>2.3516710599863937</v>
      </c>
      <c r="CF179" s="55">
        <v>2.7930783015379412</v>
      </c>
      <c r="CG179" s="55">
        <v>3.3496222797641875</v>
      </c>
      <c r="CH179" s="55">
        <v>3.9425892549280284</v>
      </c>
      <c r="CI179" s="55">
        <v>4.369332469563073</v>
      </c>
      <c r="CJ179" s="55">
        <v>4.478443102778266</v>
      </c>
      <c r="CK179" s="55">
        <v>4.2181854934411</v>
      </c>
      <c r="CL179" s="55">
        <v>3.7399093283954703</v>
      </c>
      <c r="CM179" s="55">
        <v>3.219618716850834</v>
      </c>
      <c r="CN179" s="55">
        <v>2.8072290722404776</v>
      </c>
      <c r="CO179" s="55">
        <v>2.5254563293926027</v>
      </c>
      <c r="CP179" s="55">
        <v>2.421387681037736</v>
      </c>
      <c r="CQ179" s="55">
        <v>2.434773157649419</v>
      </c>
      <c r="CR179" s="55">
        <v>2.470635659941209</v>
      </c>
      <c r="CS179" s="55">
        <v>2.4607207438523764</v>
      </c>
      <c r="CT179" s="55">
        <v>2.4146970869190447</v>
      </c>
      <c r="CU179" s="55">
        <v>2.3156311755013483</v>
      </c>
      <c r="CV179" s="55">
        <v>2.185948139261996</v>
      </c>
      <c r="CW179" s="55">
        <v>2.052855388258697</v>
      </c>
      <c r="CX179" s="55">
        <v>1.9489497819428936</v>
      </c>
      <c r="CY179" s="55">
        <v>1.8860558559651452</v>
      </c>
      <c r="CZ179" s="55">
        <v>1.8752914593043464</v>
      </c>
      <c r="DA179" s="55">
        <v>1.898974900226697</v>
      </c>
      <c r="DB179" s="55">
        <v>1.9335713932749614</v>
      </c>
      <c r="DC179" s="55">
        <v>1.9540743844862472</v>
      </c>
      <c r="DD179" s="55">
        <v>1.95254542225714</v>
      </c>
      <c r="DE179" s="55">
        <v>1.9197560694150115</v>
      </c>
    </row>
    <row r="180" spans="1:109" ht="17.25" thickBot="1" thickTop="1">
      <c r="A180" s="8">
        <v>5</v>
      </c>
      <c r="C180" s="29" t="str">
        <f>INDEX('[2]world'!$D$3:$D$400,MATCH(D180,'[2]world'!$B$3:$B$400,0))</f>
        <v>Nep</v>
      </c>
      <c r="D180" s="33" t="s">
        <v>273</v>
      </c>
      <c r="E180" s="35">
        <v>1.7686692783286047</v>
      </c>
      <c r="F180" s="35">
        <v>1.8031178992531691</v>
      </c>
      <c r="G180" s="35">
        <v>1.8419337690041684</v>
      </c>
      <c r="H180" s="35">
        <v>1.886876277080983</v>
      </c>
      <c r="I180" s="35">
        <v>1.9383735267455608</v>
      </c>
      <c r="J180" s="35">
        <v>1.9935401445520282</v>
      </c>
      <c r="K180" s="35">
        <v>2.0488265739315352</v>
      </c>
      <c r="L180" s="35">
        <v>2.1007818234570825</v>
      </c>
      <c r="M180" s="35">
        <v>2.1480263423923196</v>
      </c>
      <c r="N180" s="35">
        <v>2.189073046084727</v>
      </c>
      <c r="O180" s="35">
        <v>2.2245078390630812</v>
      </c>
      <c r="P180" s="35">
        <v>2.2574196177135746</v>
      </c>
      <c r="Q180" s="35">
        <v>2.2872813368283897</v>
      </c>
      <c r="R180" s="35">
        <v>2.31070855888534</v>
      </c>
      <c r="S180" s="35">
        <v>2.327050635245621</v>
      </c>
      <c r="T180" s="35">
        <v>2.337918483060477</v>
      </c>
      <c r="U180" s="35">
        <v>2.3462467017804367</v>
      </c>
      <c r="V180" s="35">
        <v>2.35331847137989</v>
      </c>
      <c r="W180" s="35">
        <v>2.358225051554022</v>
      </c>
      <c r="X180" s="35">
        <v>2.3613672563015267</v>
      </c>
      <c r="Y180" s="35">
        <v>2.363309423550765</v>
      </c>
      <c r="Z180" s="35">
        <v>2.3654154816448565</v>
      </c>
      <c r="AA180" s="35">
        <v>2.3675008402763558</v>
      </c>
      <c r="AB180" s="35">
        <v>2.36841628117744</v>
      </c>
      <c r="AC180" s="35">
        <v>2.3681559688177987</v>
      </c>
      <c r="AD180" s="35">
        <v>2.367942481519819</v>
      </c>
      <c r="AE180" s="35">
        <v>2.3655279487111978</v>
      </c>
      <c r="AF180" s="35">
        <v>2.3655041650059183</v>
      </c>
      <c r="AG180" s="35">
        <v>2.3749071369713994</v>
      </c>
      <c r="AH180" s="35">
        <v>2.3959831691875206</v>
      </c>
      <c r="AI180" s="35">
        <v>2.4235317358301978</v>
      </c>
      <c r="AJ180" s="35">
        <v>2.4492133254583286</v>
      </c>
      <c r="AK180" s="35">
        <v>2.4681723455799967</v>
      </c>
      <c r="AL180" s="35">
        <v>2.481745222078703</v>
      </c>
      <c r="AM180" s="35">
        <v>2.488480472757844</v>
      </c>
      <c r="AN180" s="35">
        <v>2.4883335773882784</v>
      </c>
      <c r="AO180" s="35">
        <v>2.4829952839770115</v>
      </c>
      <c r="AP180" s="35">
        <v>2.4717264984237697</v>
      </c>
      <c r="AQ180" s="35">
        <v>2.4519043822216315</v>
      </c>
      <c r="AR180" s="35">
        <v>2.422892252603149</v>
      </c>
      <c r="AS180" s="35">
        <v>2.3856904786952335</v>
      </c>
      <c r="AT180" s="35">
        <v>2.347490250669787</v>
      </c>
      <c r="AU180" s="35">
        <v>2.304641898164645</v>
      </c>
      <c r="AV180" s="35">
        <v>2.247245161515241</v>
      </c>
      <c r="AW180" s="35">
        <v>2.173107590296033</v>
      </c>
      <c r="AX180" s="35">
        <v>2.0892311024886436</v>
      </c>
      <c r="AY180" s="35">
        <v>2.002113119770457</v>
      </c>
      <c r="AZ180" s="35">
        <v>1.922126413581136</v>
      </c>
      <c r="BA180" s="35">
        <v>1.8559452437011466</v>
      </c>
      <c r="BB180" s="35">
        <v>1.8080786257335613</v>
      </c>
      <c r="BC180" s="35">
        <v>1.7734168003763116</v>
      </c>
      <c r="BD180" s="35">
        <v>1.7419005706149904</v>
      </c>
      <c r="BE180" s="1">
        <f t="shared" si="2"/>
        <v>1</v>
      </c>
      <c r="BG180" s="44" t="s">
        <v>273</v>
      </c>
      <c r="BH180" s="55">
        <v>1.8316762409474996</v>
      </c>
      <c r="BI180" s="55">
        <v>1.860347126960368</v>
      </c>
      <c r="BJ180" s="55">
        <v>1.89302766999593</v>
      </c>
      <c r="BK180" s="55">
        <v>1.931297356726786</v>
      </c>
      <c r="BL180" s="55">
        <v>1.9756119777039889</v>
      </c>
      <c r="BM180" s="55">
        <v>2.0235597882248073</v>
      </c>
      <c r="BN180" s="55">
        <v>2.071999743588389</v>
      </c>
      <c r="BO180" s="55">
        <v>2.1181949046798234</v>
      </c>
      <c r="BP180" s="55">
        <v>2.1613381433412986</v>
      </c>
      <c r="BQ180" s="55">
        <v>2.2002888754380114</v>
      </c>
      <c r="BR180" s="55">
        <v>2.2353348870410157</v>
      </c>
      <c r="BS180" s="55">
        <v>2.2675461756497306</v>
      </c>
      <c r="BT180" s="55">
        <v>2.2972919771586877</v>
      </c>
      <c r="BU180" s="55">
        <v>2.3237289874314015</v>
      </c>
      <c r="BV180" s="55">
        <v>2.3467834671523033</v>
      </c>
      <c r="BW180" s="55">
        <v>2.3662595363528665</v>
      </c>
      <c r="BX180" s="55">
        <v>2.383919406105578</v>
      </c>
      <c r="BY180" s="55">
        <v>2.39801844375611</v>
      </c>
      <c r="BZ180" s="55">
        <v>2.405223847630877</v>
      </c>
      <c r="CA180" s="55">
        <v>2.4046675549525136</v>
      </c>
      <c r="CB180" s="55">
        <v>2.398916977336189</v>
      </c>
      <c r="CC180" s="55">
        <v>2.3928173898673366</v>
      </c>
      <c r="CD180" s="55">
        <v>2.3879583806397497</v>
      </c>
      <c r="CE180" s="55">
        <v>2.382263539325814</v>
      </c>
      <c r="CF180" s="55">
        <v>2.3761276988837907</v>
      </c>
      <c r="CG180" s="55">
        <v>2.370899736085097</v>
      </c>
      <c r="CH180" s="55">
        <v>2.3632128245457085</v>
      </c>
      <c r="CI180" s="55">
        <v>2.3585571530649982</v>
      </c>
      <c r="CJ180" s="55">
        <v>2.3660140811642805</v>
      </c>
      <c r="CK180" s="55">
        <v>2.388360531741408</v>
      </c>
      <c r="CL180" s="55">
        <v>2.419264468583834</v>
      </c>
      <c r="CM180" s="55">
        <v>2.4477484113926162</v>
      </c>
      <c r="CN180" s="55">
        <v>2.4684273203144267</v>
      </c>
      <c r="CO180" s="55">
        <v>2.484183315456629</v>
      </c>
      <c r="CP180" s="55">
        <v>2.493538068757219</v>
      </c>
      <c r="CQ180" s="55">
        <v>2.4955459182887343</v>
      </c>
      <c r="CR180" s="55">
        <v>2.4942023218708522</v>
      </c>
      <c r="CS180" s="55">
        <v>2.4849361235165723</v>
      </c>
      <c r="CT180" s="55">
        <v>2.458862985239753</v>
      </c>
      <c r="CU180" s="55">
        <v>2.413458640983869</v>
      </c>
      <c r="CV180" s="55">
        <v>2.35429695462917</v>
      </c>
      <c r="CW180" s="55">
        <v>2.2928301311461428</v>
      </c>
      <c r="CX180" s="55">
        <v>2.2321960180830667</v>
      </c>
      <c r="CY180" s="55">
        <v>2.1665170934460285</v>
      </c>
      <c r="CZ180" s="55">
        <v>2.096265416918122</v>
      </c>
      <c r="DA180" s="55">
        <v>2.0246797021288705</v>
      </c>
      <c r="DB180" s="55">
        <v>1.9525528923639943</v>
      </c>
      <c r="DC180" s="55">
        <v>1.885854531603445</v>
      </c>
      <c r="DD180" s="55">
        <v>1.8313376959592707</v>
      </c>
      <c r="DE180" s="55">
        <v>1.792200436632694</v>
      </c>
    </row>
    <row r="181" spans="1:109" ht="17.25" thickBot="1" thickTop="1">
      <c r="A181" s="8">
        <v>5</v>
      </c>
      <c r="C181" s="29" t="str">
        <f>INDEX('[2]world'!$D$3:$D$400,MATCH(D181,'[2]world'!$B$3:$B$400,0))</f>
        <v>Nig</v>
      </c>
      <c r="D181" s="33" t="s">
        <v>277</v>
      </c>
      <c r="E181" s="35">
        <v>2.8118086582815165</v>
      </c>
      <c r="F181" s="35">
        <v>2.870437285795858</v>
      </c>
      <c r="G181" s="35">
        <v>2.9241431699165576</v>
      </c>
      <c r="H181" s="35">
        <v>2.963082899042127</v>
      </c>
      <c r="I181" s="35">
        <v>2.9822153217246337</v>
      </c>
      <c r="J181" s="35">
        <v>2.987269523273719</v>
      </c>
      <c r="K181" s="35">
        <v>2.9896248439447666</v>
      </c>
      <c r="L181" s="35">
        <v>2.993475369717278</v>
      </c>
      <c r="M181" s="35">
        <v>2.9936292066919408</v>
      </c>
      <c r="N181" s="35">
        <v>2.9905447858523844</v>
      </c>
      <c r="O181" s="35">
        <v>2.9850988203413054</v>
      </c>
      <c r="P181" s="35">
        <v>2.975244729691335</v>
      </c>
      <c r="Q181" s="35">
        <v>2.964316199811857</v>
      </c>
      <c r="R181" s="35">
        <v>2.9578091659150783</v>
      </c>
      <c r="S181" s="35">
        <v>2.9573412357702478</v>
      </c>
      <c r="T181" s="35">
        <v>2.9591712127673886</v>
      </c>
      <c r="U181" s="35">
        <v>2.965698746594316</v>
      </c>
      <c r="V181" s="35">
        <v>2.9665181250521067</v>
      </c>
      <c r="W181" s="35">
        <v>2.9487130821905714</v>
      </c>
      <c r="X181" s="35">
        <v>2.9082317190914426</v>
      </c>
      <c r="Y181" s="35">
        <v>2.8560205446289944</v>
      </c>
      <c r="Z181" s="35">
        <v>2.808067010014686</v>
      </c>
      <c r="AA181" s="35">
        <v>2.774864419388514</v>
      </c>
      <c r="AB181" s="35">
        <v>2.755192673676516</v>
      </c>
      <c r="AC181" s="35">
        <v>2.752241362149889</v>
      </c>
      <c r="AD181" s="35">
        <v>2.7645484682388153</v>
      </c>
      <c r="AE181" s="35">
        <v>2.778969252908846</v>
      </c>
      <c r="AF181" s="35">
        <v>2.8022256335079927</v>
      </c>
      <c r="AG181" s="35">
        <v>2.8528506091193457</v>
      </c>
      <c r="AH181" s="35">
        <v>2.9344975859995706</v>
      </c>
      <c r="AI181" s="35">
        <v>3.0344853834520813</v>
      </c>
      <c r="AJ181" s="35">
        <v>3.1364369183589487</v>
      </c>
      <c r="AK181" s="35">
        <v>3.2265730962451915</v>
      </c>
      <c r="AL181" s="35">
        <v>3.3024357928560057</v>
      </c>
      <c r="AM181" s="35">
        <v>3.3594688669028496</v>
      </c>
      <c r="AN181" s="35">
        <v>3.4013306165779618</v>
      </c>
      <c r="AO181" s="35">
        <v>3.440846629582296</v>
      </c>
      <c r="AP181" s="35">
        <v>3.4763102513546347</v>
      </c>
      <c r="AQ181" s="35">
        <v>3.4952238952436243</v>
      </c>
      <c r="AR181" s="35">
        <v>3.4961258918510705</v>
      </c>
      <c r="AS181" s="35">
        <v>3.4860618535603662</v>
      </c>
      <c r="AT181" s="35">
        <v>3.470464073790142</v>
      </c>
      <c r="AU181" s="35">
        <v>3.459478855178351</v>
      </c>
      <c r="AV181" s="35">
        <v>3.460144388075468</v>
      </c>
      <c r="AW181" s="35">
        <v>3.4758687438624793</v>
      </c>
      <c r="AX181" s="35">
        <v>3.500157557134103</v>
      </c>
      <c r="AY181" s="35">
        <v>3.5253791542997783</v>
      </c>
      <c r="AZ181" s="35">
        <v>3.5435915400623617</v>
      </c>
      <c r="BA181" s="35">
        <v>3.552640682244459</v>
      </c>
      <c r="BB181" s="35">
        <v>3.5504056282836842</v>
      </c>
      <c r="BC181" s="35">
        <v>3.5411932753208077</v>
      </c>
      <c r="BD181" s="35">
        <v>3.5280688646355376</v>
      </c>
      <c r="BE181" s="1">
        <f t="shared" si="2"/>
        <v>1</v>
      </c>
      <c r="BG181" s="44" t="s">
        <v>277</v>
      </c>
      <c r="BH181" s="55">
        <v>2.8474767892847743</v>
      </c>
      <c r="BI181" s="55">
        <v>2.9142413165693855</v>
      </c>
      <c r="BJ181" s="55">
        <v>2.974039312527649</v>
      </c>
      <c r="BK181" s="55">
        <v>3.016568860147631</v>
      </c>
      <c r="BL181" s="55">
        <v>3.0366455925830516</v>
      </c>
      <c r="BM181" s="55">
        <v>3.0406147495242006</v>
      </c>
      <c r="BN181" s="55">
        <v>3.042814096544317</v>
      </c>
      <c r="BO181" s="55">
        <v>3.046277792615516</v>
      </c>
      <c r="BP181" s="55">
        <v>3.042617544291663</v>
      </c>
      <c r="BQ181" s="55">
        <v>3.03174110668805</v>
      </c>
      <c r="BR181" s="55">
        <v>3.017002253410183</v>
      </c>
      <c r="BS181" s="55">
        <v>2.9957765279591397</v>
      </c>
      <c r="BT181" s="55">
        <v>2.977286100367364</v>
      </c>
      <c r="BU181" s="55">
        <v>2.974084335188315</v>
      </c>
      <c r="BV181" s="55">
        <v>2.9901261234202177</v>
      </c>
      <c r="BW181" s="55">
        <v>3.015989674199024</v>
      </c>
      <c r="BX181" s="55">
        <v>3.0480483431908496</v>
      </c>
      <c r="BY181" s="55">
        <v>3.0682436354935767</v>
      </c>
      <c r="BZ181" s="55">
        <v>3.060049766610369</v>
      </c>
      <c r="CA181" s="55">
        <v>3.0171108273326346</v>
      </c>
      <c r="CB181" s="55">
        <v>2.9544949328325436</v>
      </c>
      <c r="CC181" s="55">
        <v>2.8935088586010287</v>
      </c>
      <c r="CD181" s="55">
        <v>2.849671389041676</v>
      </c>
      <c r="CE181" s="55">
        <v>2.8229258463988005</v>
      </c>
      <c r="CF181" s="55">
        <v>2.81792681625959</v>
      </c>
      <c r="CG181" s="55">
        <v>2.8307156471147765</v>
      </c>
      <c r="CH181" s="55">
        <v>2.84591325637767</v>
      </c>
      <c r="CI181" s="55">
        <v>2.866416564154325</v>
      </c>
      <c r="CJ181" s="55">
        <v>2.908604842263719</v>
      </c>
      <c r="CK181" s="55">
        <v>2.9748419562316406</v>
      </c>
      <c r="CL181" s="55">
        <v>3.055216813829053</v>
      </c>
      <c r="CM181" s="55">
        <v>3.1381432871889317</v>
      </c>
      <c r="CN181" s="55">
        <v>3.2119457111968246</v>
      </c>
      <c r="CO181" s="55">
        <v>3.272539753825829</v>
      </c>
      <c r="CP181" s="55">
        <v>3.3159411777318932</v>
      </c>
      <c r="CQ181" s="55">
        <v>3.346315027259482</v>
      </c>
      <c r="CR181" s="55">
        <v>3.382260707008529</v>
      </c>
      <c r="CS181" s="55">
        <v>3.4178311347629386</v>
      </c>
      <c r="CT181" s="55">
        <v>3.4316352826675374</v>
      </c>
      <c r="CU181" s="55">
        <v>3.4203791160895154</v>
      </c>
      <c r="CV181" s="55">
        <v>3.3981873667187816</v>
      </c>
      <c r="CW181" s="55">
        <v>3.3638368836961705</v>
      </c>
      <c r="CX181" s="55">
        <v>3.3481449251992994</v>
      </c>
      <c r="CY181" s="55">
        <v>3.3852933040974293</v>
      </c>
      <c r="CZ181" s="55">
        <v>3.486236281901661</v>
      </c>
      <c r="DA181" s="55">
        <v>3.62111542290607</v>
      </c>
      <c r="DB181" s="55">
        <v>3.759438186361922</v>
      </c>
      <c r="DC181" s="55">
        <v>3.8631001183274254</v>
      </c>
      <c r="DD181" s="55">
        <v>3.915587987807551</v>
      </c>
      <c r="DE181" s="55">
        <v>3.9064498797832257</v>
      </c>
    </row>
    <row r="182" spans="1:109" ht="17.25" thickBot="1" thickTop="1">
      <c r="A182" s="8">
        <v>5</v>
      </c>
      <c r="C182" s="29" t="str">
        <f>INDEX('[2]world'!$D$3:$D$400,MATCH(D182,'[2]world'!$B$3:$B$400,0))</f>
        <v>Nir</v>
      </c>
      <c r="D182" s="33" t="s">
        <v>278</v>
      </c>
      <c r="E182" s="35">
        <v>2.089987370859966</v>
      </c>
      <c r="F182" s="35">
        <v>2.1254199200787918</v>
      </c>
      <c r="G182" s="35">
        <v>2.1573129287060278</v>
      </c>
      <c r="H182" s="35">
        <v>2.1809881330994085</v>
      </c>
      <c r="I182" s="35">
        <v>2.194652435407186</v>
      </c>
      <c r="J182" s="35">
        <v>2.203501282441145</v>
      </c>
      <c r="K182" s="35">
        <v>2.2143083726540267</v>
      </c>
      <c r="L182" s="35">
        <v>2.233232185203937</v>
      </c>
      <c r="M182" s="35">
        <v>2.261788128193526</v>
      </c>
      <c r="N182" s="35">
        <v>2.302235091438163</v>
      </c>
      <c r="O182" s="35">
        <v>2.352838907356289</v>
      </c>
      <c r="P182" s="35">
        <v>2.3913351145803476</v>
      </c>
      <c r="Q182" s="35">
        <v>2.4318239906338</v>
      </c>
      <c r="R182" s="35">
        <v>2.508167371118008</v>
      </c>
      <c r="S182" s="35">
        <v>2.6279073099499075</v>
      </c>
      <c r="T182" s="35">
        <v>2.7663015604431576</v>
      </c>
      <c r="U182" s="35">
        <v>2.9144518360619234</v>
      </c>
      <c r="V182" s="35">
        <v>3.024810367837393</v>
      </c>
      <c r="W182" s="35">
        <v>3.052247193604616</v>
      </c>
      <c r="X182" s="35">
        <v>2.9792557317959174</v>
      </c>
      <c r="Y182" s="35">
        <v>2.8444473739317213</v>
      </c>
      <c r="Z182" s="35">
        <v>2.6913944626225055</v>
      </c>
      <c r="AA182" s="35">
        <v>2.569001028208791</v>
      </c>
      <c r="AB182" s="35">
        <v>2.4953707264481912</v>
      </c>
      <c r="AC182" s="35">
        <v>2.4873510355974475</v>
      </c>
      <c r="AD182" s="35">
        <v>2.5215191736240894</v>
      </c>
      <c r="AE182" s="35">
        <v>2.5636320249351434</v>
      </c>
      <c r="AF182" s="35">
        <v>2.58552325493375</v>
      </c>
      <c r="AG182" s="35">
        <v>2.5861023292122107</v>
      </c>
      <c r="AH182" s="35">
        <v>2.5575019209272307</v>
      </c>
      <c r="AI182" s="35">
        <v>2.5105027215012123</v>
      </c>
      <c r="AJ182" s="35">
        <v>2.464538290763273</v>
      </c>
      <c r="AK182" s="35">
        <v>2.42923169969048</v>
      </c>
      <c r="AL182" s="35">
        <v>2.398446520992844</v>
      </c>
      <c r="AM182" s="35">
        <v>2.3741752786881682</v>
      </c>
      <c r="AN182" s="35">
        <v>2.356381278077778</v>
      </c>
      <c r="AO182" s="35">
        <v>2.3390393828911535</v>
      </c>
      <c r="AP182" s="35">
        <v>2.3261776830614074</v>
      </c>
      <c r="AQ182" s="35">
        <v>2.3277610568160956</v>
      </c>
      <c r="AR182" s="35">
        <v>2.3463538943558495</v>
      </c>
      <c r="AS182" s="35">
        <v>2.375939495273899</v>
      </c>
      <c r="AT182" s="35">
        <v>2.4092756497161596</v>
      </c>
      <c r="AU182" s="35">
        <v>2.43853941461763</v>
      </c>
      <c r="AV182" s="35">
        <v>2.460873981341331</v>
      </c>
      <c r="AW182" s="35">
        <v>2.4734135434363456</v>
      </c>
      <c r="AX182" s="35">
        <v>2.479214348807412</v>
      </c>
      <c r="AY182" s="35">
        <v>2.4832259902731866</v>
      </c>
      <c r="AZ182" s="35">
        <v>2.489041529510789</v>
      </c>
      <c r="BA182" s="35">
        <v>2.49612304784547</v>
      </c>
      <c r="BB182" s="35">
        <v>2.5053215143293937</v>
      </c>
      <c r="BC182" s="35">
        <v>2.5152930208230546</v>
      </c>
      <c r="BD182" s="35">
        <v>2.5228085871279964</v>
      </c>
      <c r="BE182" s="1">
        <f t="shared" si="2"/>
        <v>1</v>
      </c>
      <c r="BG182" s="44" t="s">
        <v>278</v>
      </c>
      <c r="BH182" s="55">
        <v>2.1535152943055706</v>
      </c>
      <c r="BI182" s="55">
        <v>2.177533712370359</v>
      </c>
      <c r="BJ182" s="55">
        <v>2.1992335429936203</v>
      </c>
      <c r="BK182" s="55">
        <v>2.2139777842434967</v>
      </c>
      <c r="BL182" s="55">
        <v>2.2198781430372057</v>
      </c>
      <c r="BM182" s="55">
        <v>2.2216485809272966</v>
      </c>
      <c r="BN182" s="55">
        <v>2.2298505912964712</v>
      </c>
      <c r="BO182" s="55">
        <v>2.246430804115885</v>
      </c>
      <c r="BP182" s="55">
        <v>2.265051225755135</v>
      </c>
      <c r="BQ182" s="55">
        <v>2.2857548692212024</v>
      </c>
      <c r="BR182" s="55">
        <v>2.3125149836240606</v>
      </c>
      <c r="BS182" s="55">
        <v>2.324508682974141</v>
      </c>
      <c r="BT182" s="55">
        <v>2.3476787301360718</v>
      </c>
      <c r="BU182" s="55">
        <v>2.4279885504706797</v>
      </c>
      <c r="BV182" s="55">
        <v>2.5780333856773407</v>
      </c>
      <c r="BW182" s="55">
        <v>2.7629097304796932</v>
      </c>
      <c r="BX182" s="55">
        <v>2.961152602999452</v>
      </c>
      <c r="BY182" s="55">
        <v>3.1118465681069725</v>
      </c>
      <c r="BZ182" s="55">
        <v>3.165598744882878</v>
      </c>
      <c r="CA182" s="55">
        <v>3.101150915490799</v>
      </c>
      <c r="CB182" s="55">
        <v>2.9633358311984743</v>
      </c>
      <c r="CC182" s="55">
        <v>2.8056879087388125</v>
      </c>
      <c r="CD182" s="55">
        <v>2.6821232336754326</v>
      </c>
      <c r="CE182" s="55">
        <v>2.607787406527743</v>
      </c>
      <c r="CF182" s="55">
        <v>2.6002959546983258</v>
      </c>
      <c r="CG182" s="55">
        <v>2.6356049509121315</v>
      </c>
      <c r="CH182" s="55">
        <v>2.677507000882958</v>
      </c>
      <c r="CI182" s="55">
        <v>2.6982928164825064</v>
      </c>
      <c r="CJ182" s="55">
        <v>2.6991558522132983</v>
      </c>
      <c r="CK182" s="55">
        <v>2.6728343970234754</v>
      </c>
      <c r="CL182" s="55">
        <v>2.629249125568367</v>
      </c>
      <c r="CM182" s="55">
        <v>2.5845131261250898</v>
      </c>
      <c r="CN182" s="55">
        <v>2.5488370549722856</v>
      </c>
      <c r="CO182" s="55">
        <v>2.5194675015850225</v>
      </c>
      <c r="CP182" s="55">
        <v>2.4988862792329307</v>
      </c>
      <c r="CQ182" s="55">
        <v>2.484752978300607</v>
      </c>
      <c r="CR182" s="55">
        <v>2.4705912718292358</v>
      </c>
      <c r="CS182" s="55">
        <v>2.4558189291892347</v>
      </c>
      <c r="CT182" s="55">
        <v>2.4454923892161062</v>
      </c>
      <c r="CU182" s="55">
        <v>2.4401210558787447</v>
      </c>
      <c r="CV182" s="55">
        <v>2.4374800262853027</v>
      </c>
      <c r="CW182" s="55">
        <v>2.4337219216496067</v>
      </c>
      <c r="CX182" s="55">
        <v>2.4272140247889653</v>
      </c>
      <c r="CY182" s="55">
        <v>2.41909971223109</v>
      </c>
      <c r="CZ182" s="55">
        <v>2.4088684363516966</v>
      </c>
      <c r="DA182" s="55">
        <v>2.3957398662714082</v>
      </c>
      <c r="DB182" s="55">
        <v>2.3810250436612805</v>
      </c>
      <c r="DC182" s="55">
        <v>2.362246663113527</v>
      </c>
      <c r="DD182" s="55">
        <v>2.33534392219513</v>
      </c>
      <c r="DE182" s="55">
        <v>2.298999618007669</v>
      </c>
    </row>
    <row r="183" spans="1:109" ht="17.25" thickBot="1" thickTop="1">
      <c r="A183" s="8">
        <v>5</v>
      </c>
      <c r="C183" s="29" t="str">
        <f>INDEX('[2]world'!$D$3:$D$400,MATCH(D183,'[2]world'!$B$3:$B$400,0))</f>
        <v>ND</v>
      </c>
      <c r="D183" s="33" t="s">
        <v>274</v>
      </c>
      <c r="E183" s="35">
        <v>1.9521790644706094</v>
      </c>
      <c r="F183" s="35">
        <v>1.3152945882322782</v>
      </c>
      <c r="G183" s="35">
        <v>1.4244750673990767</v>
      </c>
      <c r="H183" s="35">
        <v>1.3484919646048041</v>
      </c>
      <c r="I183" s="35">
        <v>1.3377813320820935</v>
      </c>
      <c r="J183" s="35">
        <v>1.372661105123447</v>
      </c>
      <c r="K183" s="35">
        <v>1.3051707308010403</v>
      </c>
      <c r="L183" s="35">
        <v>1.1331440725989281</v>
      </c>
      <c r="M183" s="35">
        <v>1.0385469611073896</v>
      </c>
      <c r="N183" s="35">
        <v>1.1579691089260273</v>
      </c>
      <c r="O183" s="35">
        <v>1.2389326613277958</v>
      </c>
      <c r="P183" s="35">
        <v>1.1891335428943821</v>
      </c>
      <c r="Q183" s="35">
        <v>1.011172850333742</v>
      </c>
      <c r="R183" s="35">
        <v>0.827331016213766</v>
      </c>
      <c r="S183" s="35">
        <v>0.7836722501468903</v>
      </c>
      <c r="T183" s="35">
        <v>0.8913899553598383</v>
      </c>
      <c r="U183" s="35">
        <v>0.7849933890278551</v>
      </c>
      <c r="V183" s="35">
        <v>0.5946260008261606</v>
      </c>
      <c r="W183" s="35">
        <v>0.6152645768869054</v>
      </c>
      <c r="X183" s="35">
        <v>0.6902822515870508</v>
      </c>
      <c r="Y183" s="35">
        <v>0.7913318081423265</v>
      </c>
      <c r="Z183" s="35">
        <v>0.6860467979604103</v>
      </c>
      <c r="AA183" s="35">
        <v>0.4585598642172805</v>
      </c>
      <c r="AB183" s="35">
        <v>0.37922259579424994</v>
      </c>
      <c r="AC183" s="35">
        <v>0.39693318976802794</v>
      </c>
      <c r="AD183" s="35">
        <v>0.46632651988243135</v>
      </c>
      <c r="AE183" s="35">
        <v>0.5549577257606482</v>
      </c>
      <c r="AF183" s="35">
        <v>0.6345268792641553</v>
      </c>
      <c r="AG183" s="35">
        <v>0.6460962275522406</v>
      </c>
      <c r="AH183" s="35">
        <v>0.59990721305618</v>
      </c>
      <c r="AI183" s="35">
        <v>0.6886038234387969</v>
      </c>
      <c r="AJ183" s="35">
        <v>0.7880310353751391</v>
      </c>
      <c r="AK183" s="35">
        <v>0.7560565933967873</v>
      </c>
      <c r="AL183" s="35">
        <v>0.6969913301251434</v>
      </c>
      <c r="AM183" s="35">
        <v>0.6029384742741886</v>
      </c>
      <c r="AN183" s="35">
        <v>0.49392737251493046</v>
      </c>
      <c r="AO183" s="35">
        <v>0.46139574760771085</v>
      </c>
      <c r="AP183" s="35">
        <v>0.514767002117464</v>
      </c>
      <c r="AQ183" s="35">
        <v>0.6166405306796592</v>
      </c>
      <c r="AR183" s="35">
        <v>0.6654931870731432</v>
      </c>
      <c r="AS183" s="35">
        <v>0.7147703627843915</v>
      </c>
      <c r="AT183" s="35">
        <v>0.7548400577349044</v>
      </c>
      <c r="AU183" s="35">
        <v>0.6382916662685264</v>
      </c>
      <c r="AV183" s="35">
        <v>0.47181439878821174</v>
      </c>
      <c r="AW183" s="35">
        <v>0.34747541204865784</v>
      </c>
      <c r="AX183" s="35">
        <v>0.23366314793854034</v>
      </c>
      <c r="AY183" s="35">
        <v>0.16061366885753847</v>
      </c>
      <c r="AZ183" s="35">
        <v>0.21752160119424183</v>
      </c>
      <c r="BA183" s="35">
        <v>0.3892924614995271</v>
      </c>
      <c r="BB183" s="35">
        <v>0.514284544827762</v>
      </c>
      <c r="BC183" s="35">
        <v>0.5129231005535864</v>
      </c>
      <c r="BD183" s="35">
        <v>0.4839554737615947</v>
      </c>
      <c r="BE183" s="1">
        <f t="shared" si="2"/>
        <v>1</v>
      </c>
      <c r="BG183" s="44" t="s">
        <v>274</v>
      </c>
      <c r="BH183" s="55">
        <v>1.359111471213612</v>
      </c>
      <c r="BI183" s="55">
        <v>1.3177777640050712</v>
      </c>
      <c r="BJ183" s="55">
        <v>1.424634885865828</v>
      </c>
      <c r="BK183" s="55">
        <v>1.3461418149342412</v>
      </c>
      <c r="BL183" s="55">
        <v>1.3365076706814656</v>
      </c>
      <c r="BM183" s="55">
        <v>1.375830399350117</v>
      </c>
      <c r="BN183" s="55">
        <v>1.3009758863541236</v>
      </c>
      <c r="BO183" s="55">
        <v>1.1335636668040148</v>
      </c>
      <c r="BP183" s="55">
        <v>1.0423341369577994</v>
      </c>
      <c r="BQ183" s="55">
        <v>1.1559016546676588</v>
      </c>
      <c r="BR183" s="55">
        <v>1.2424437325343354</v>
      </c>
      <c r="BS183" s="55">
        <v>1.1893103513952068</v>
      </c>
      <c r="BT183" s="55">
        <v>1.0104142666593747</v>
      </c>
      <c r="BU183" s="55">
        <v>0.8218814943045957</v>
      </c>
      <c r="BV183" s="55">
        <v>0.785654797213128</v>
      </c>
      <c r="BW183" s="55">
        <v>0.8893520821528167</v>
      </c>
      <c r="BX183" s="55">
        <v>0.7871760763919907</v>
      </c>
      <c r="BY183" s="55">
        <v>0.5935594697572767</v>
      </c>
      <c r="BZ183" s="55">
        <v>0.6187515244127584</v>
      </c>
      <c r="CA183" s="55">
        <v>0.6862071244022844</v>
      </c>
      <c r="CB183" s="55">
        <v>0.7946685781016828</v>
      </c>
      <c r="CC183" s="55">
        <v>0.6831734145847888</v>
      </c>
      <c r="CD183" s="55">
        <v>0.4621856966985127</v>
      </c>
      <c r="CE183" s="55">
        <v>0.3765694826502395</v>
      </c>
      <c r="CF183" s="55">
        <v>0.3959575872434189</v>
      </c>
      <c r="CG183" s="55">
        <v>0.47032871318146474</v>
      </c>
      <c r="CH183" s="55">
        <v>0.5505106113486616</v>
      </c>
      <c r="CI183" s="55">
        <v>0.6361823283097036</v>
      </c>
      <c r="CJ183" s="55">
        <v>0.6457116742912039</v>
      </c>
      <c r="CK183" s="55">
        <v>0.6011703741597911</v>
      </c>
      <c r="CL183" s="55">
        <v>0.6912547239337327</v>
      </c>
      <c r="CM183" s="55">
        <v>0.7860942485142313</v>
      </c>
      <c r="CN183" s="55">
        <v>0.7140998343317027</v>
      </c>
      <c r="CO183" s="55">
        <v>0.6638671201251092</v>
      </c>
      <c r="CP183" s="55">
        <v>0.6655946281368128</v>
      </c>
      <c r="CQ183" s="55">
        <v>0.5114414694935522</v>
      </c>
      <c r="CR183" s="55">
        <v>0.3680153942071051</v>
      </c>
      <c r="CS183" s="55">
        <v>0.5783334459069611</v>
      </c>
      <c r="CT183" s="55">
        <v>0.5813784144205495</v>
      </c>
      <c r="CU183" s="55">
        <v>0.6793029962959007</v>
      </c>
      <c r="CV183" s="55">
        <v>0.759092346388962</v>
      </c>
      <c r="CW183" s="55">
        <v>0.7548009573764105</v>
      </c>
      <c r="CX183" s="55">
        <v>0.6386100354522481</v>
      </c>
      <c r="CY183" s="55">
        <v>0.4718342479678527</v>
      </c>
      <c r="CZ183" s="55">
        <v>0.34740632283325035</v>
      </c>
      <c r="DA183" s="55">
        <v>0.23383735494828914</v>
      </c>
      <c r="DB183" s="55">
        <v>0.16072396392810476</v>
      </c>
      <c r="DC183" s="55">
        <v>0.21752160119426397</v>
      </c>
      <c r="DD183" s="55">
        <v>0.3892924614995271</v>
      </c>
      <c r="DE183" s="55">
        <v>0.5197652097269498</v>
      </c>
    </row>
    <row r="184" spans="1:109" ht="17.25" thickBot="1" thickTop="1">
      <c r="A184" s="8">
        <v>5</v>
      </c>
      <c r="C184" s="29" t="str">
        <f>INDEX('[2]world'!$D$3:$D$400,MATCH(D184,'[2]world'!$B$3:$B$400,0))</f>
        <v>Nik</v>
      </c>
      <c r="D184" s="33" t="s">
        <v>276</v>
      </c>
      <c r="E184" s="35">
        <v>3.1772588812692466</v>
      </c>
      <c r="F184" s="35">
        <v>3.1018869672004246</v>
      </c>
      <c r="G184" s="35">
        <v>3.0345013678446286</v>
      </c>
      <c r="H184" s="35">
        <v>2.9914715067844413</v>
      </c>
      <c r="I184" s="35">
        <v>2.980712588952752</v>
      </c>
      <c r="J184" s="35">
        <v>2.9917689997994934</v>
      </c>
      <c r="K184" s="35">
        <v>3.0038812983237073</v>
      </c>
      <c r="L184" s="35">
        <v>3.009892677348148</v>
      </c>
      <c r="M184" s="35">
        <v>3.0192922962921176</v>
      </c>
      <c r="N184" s="35">
        <v>3.031437689800965</v>
      </c>
      <c r="O184" s="35">
        <v>3.04395190443888</v>
      </c>
      <c r="P184" s="35">
        <v>3.0518301045051355</v>
      </c>
      <c r="Q184" s="35">
        <v>3.0553622548626267</v>
      </c>
      <c r="R184" s="35">
        <v>3.057762655809309</v>
      </c>
      <c r="S184" s="35">
        <v>3.059103500938451</v>
      </c>
      <c r="T184" s="35">
        <v>3.056160509829565</v>
      </c>
      <c r="U184" s="35">
        <v>3.0484571477557285</v>
      </c>
      <c r="V184" s="35">
        <v>3.029829241187618</v>
      </c>
      <c r="W184" s="35">
        <v>2.9934602398485644</v>
      </c>
      <c r="X184" s="35">
        <v>2.937020809406621</v>
      </c>
      <c r="Y184" s="35">
        <v>2.865738610563691</v>
      </c>
      <c r="Z184" s="35">
        <v>2.8009836012014184</v>
      </c>
      <c r="AA184" s="35">
        <v>2.7362764972918794</v>
      </c>
      <c r="AB184" s="35">
        <v>2.6475942928792353</v>
      </c>
      <c r="AC184" s="35">
        <v>2.530849347693293</v>
      </c>
      <c r="AD184" s="35">
        <v>2.402553807970809</v>
      </c>
      <c r="AE184" s="35">
        <v>2.2575435492668756</v>
      </c>
      <c r="AF184" s="35">
        <v>2.1365595711656153</v>
      </c>
      <c r="AG184" s="35">
        <v>2.0899878807639953</v>
      </c>
      <c r="AH184" s="35">
        <v>2.1372019430215214</v>
      </c>
      <c r="AI184" s="35">
        <v>2.240205894732779</v>
      </c>
      <c r="AJ184" s="35">
        <v>2.3593257063572772</v>
      </c>
      <c r="AK184" s="35">
        <v>2.437059289785609</v>
      </c>
      <c r="AL184" s="35">
        <v>2.443022551815985</v>
      </c>
      <c r="AM184" s="35">
        <v>2.3561247944492307</v>
      </c>
      <c r="AN184" s="35">
        <v>2.2074316960024296</v>
      </c>
      <c r="AO184" s="35">
        <v>2.0517669012189366</v>
      </c>
      <c r="AP184" s="35">
        <v>1.9175175240851199</v>
      </c>
      <c r="AQ184" s="35">
        <v>1.7888906214324054</v>
      </c>
      <c r="AR184" s="35">
        <v>1.6725374479024284</v>
      </c>
      <c r="AS184" s="35">
        <v>1.5687766271901011</v>
      </c>
      <c r="AT184" s="35">
        <v>1.4660508142991806</v>
      </c>
      <c r="AU184" s="35">
        <v>1.3712895933090414</v>
      </c>
      <c r="AV184" s="35">
        <v>1.3046822411698678</v>
      </c>
      <c r="AW184" s="35">
        <v>1.2728318959213223</v>
      </c>
      <c r="AX184" s="35">
        <v>1.267582731773442</v>
      </c>
      <c r="AY184" s="35">
        <v>1.2674994424027957</v>
      </c>
      <c r="AZ184" s="35">
        <v>1.2684596603379021</v>
      </c>
      <c r="BA184" s="35">
        <v>1.284445134103247</v>
      </c>
      <c r="BB184" s="35">
        <v>1.3159765076291796</v>
      </c>
      <c r="BC184" s="35">
        <v>1.3555667019744022</v>
      </c>
      <c r="BD184" s="35">
        <v>1.4015643021984974</v>
      </c>
      <c r="BE184" s="1">
        <f t="shared" si="2"/>
        <v>1</v>
      </c>
      <c r="BG184" s="44" t="s">
        <v>276</v>
      </c>
      <c r="BH184" s="55">
        <v>3.168849492307542</v>
      </c>
      <c r="BI184" s="55">
        <v>3.092219119292315</v>
      </c>
      <c r="BJ184" s="55">
        <v>3.0242728564037433</v>
      </c>
      <c r="BK184" s="55">
        <v>2.98175406739795</v>
      </c>
      <c r="BL184" s="55">
        <v>2.9726068322009596</v>
      </c>
      <c r="BM184" s="55">
        <v>2.9859676173276695</v>
      </c>
      <c r="BN184" s="55">
        <v>3.000718610685669</v>
      </c>
      <c r="BO184" s="55">
        <v>3.0093344733359504</v>
      </c>
      <c r="BP184" s="55">
        <v>3.0216878790103587</v>
      </c>
      <c r="BQ184" s="55">
        <v>3.036692832186152</v>
      </c>
      <c r="BR184" s="55">
        <v>3.052133109929344</v>
      </c>
      <c r="BS184" s="55">
        <v>3.0628194905756665</v>
      </c>
      <c r="BT184" s="55">
        <v>3.068922045475009</v>
      </c>
      <c r="BU184" s="55">
        <v>3.0736656844950963</v>
      </c>
      <c r="BV184" s="55">
        <v>3.0772084810170925</v>
      </c>
      <c r="BW184" s="55">
        <v>3.076119384418492</v>
      </c>
      <c r="BX184" s="55">
        <v>3.0700589332414836</v>
      </c>
      <c r="BY184" s="55">
        <v>3.052557309928738</v>
      </c>
      <c r="BZ184" s="55">
        <v>3.016844512540142</v>
      </c>
      <c r="CA184" s="55">
        <v>2.9601929414011305</v>
      </c>
      <c r="CB184" s="55">
        <v>2.888247184104955</v>
      </c>
      <c r="CC184" s="55">
        <v>2.822867023291844</v>
      </c>
      <c r="CD184" s="55">
        <v>2.7574100893444182</v>
      </c>
      <c r="CE184" s="55">
        <v>2.66746479573355</v>
      </c>
      <c r="CF184" s="55">
        <v>2.548817909224931</v>
      </c>
      <c r="CG184" s="55">
        <v>2.4183927400827314</v>
      </c>
      <c r="CH184" s="55">
        <v>2.271020530398766</v>
      </c>
      <c r="CI184" s="55">
        <v>2.148116018215271</v>
      </c>
      <c r="CJ184" s="55">
        <v>2.100642539767045</v>
      </c>
      <c r="CK184" s="55">
        <v>2.148327133836818</v>
      </c>
      <c r="CL184" s="55">
        <v>2.252561947363351</v>
      </c>
      <c r="CM184" s="55">
        <v>2.37305512699594</v>
      </c>
      <c r="CN184" s="55">
        <v>2.4517030063225658</v>
      </c>
      <c r="CO184" s="55">
        <v>2.4578998971831</v>
      </c>
      <c r="CP184" s="55">
        <v>2.370498604656681</v>
      </c>
      <c r="CQ184" s="55">
        <v>2.2207457758556886</v>
      </c>
      <c r="CR184" s="55">
        <v>2.064076626159139</v>
      </c>
      <c r="CS184" s="55">
        <v>1.9289394626140999</v>
      </c>
      <c r="CT184" s="55">
        <v>1.7994109018978182</v>
      </c>
      <c r="CU184" s="55">
        <v>1.6822200630405812</v>
      </c>
      <c r="CV184" s="55">
        <v>1.5776282636633479</v>
      </c>
      <c r="CW184" s="55">
        <v>1.474804826244493</v>
      </c>
      <c r="CX184" s="55">
        <v>1.3801398329595247</v>
      </c>
      <c r="CY184" s="55">
        <v>1.312472213261579</v>
      </c>
      <c r="CZ184" s="55">
        <v>1.278112232939344</v>
      </c>
      <c r="DA184" s="55">
        <v>1.269718478798903</v>
      </c>
      <c r="DB184" s="55">
        <v>1.265999017583199</v>
      </c>
      <c r="DC184" s="55">
        <v>1.2650430355998081</v>
      </c>
      <c r="DD184" s="55">
        <v>1.2834589377520484</v>
      </c>
      <c r="DE184" s="55">
        <v>1.3229671160670644</v>
      </c>
    </row>
    <row r="185" spans="1:109" ht="17.25" thickBot="1" thickTop="1">
      <c r="A185" s="8">
        <v>5</v>
      </c>
      <c r="C185" s="29" t="str">
        <f>INDEX('[2]world'!$D$3:$D$400,MATCH(D185,'[2]world'!$B$3:$B$400,0))</f>
        <v>NZ</v>
      </c>
      <c r="D185" s="33" t="s">
        <v>275</v>
      </c>
      <c r="E185" s="35">
        <v>1.7308901372218122</v>
      </c>
      <c r="F185" s="35">
        <v>1.9994404993352022</v>
      </c>
      <c r="G185" s="35">
        <v>2.5421121240505573</v>
      </c>
      <c r="H185" s="35">
        <v>1.9865825438175322</v>
      </c>
      <c r="I185" s="35">
        <v>2.0949722647119495</v>
      </c>
      <c r="J185" s="35">
        <v>1.6495061173865389</v>
      </c>
      <c r="K185" s="35">
        <v>1.791047631838732</v>
      </c>
      <c r="L185" s="35">
        <v>1.7852325973010996</v>
      </c>
      <c r="M185" s="35">
        <v>0.8771665466917531</v>
      </c>
      <c r="N185" s="35">
        <v>0.8947876179313091</v>
      </c>
      <c r="O185" s="35">
        <v>1.357592266391056</v>
      </c>
      <c r="P185" s="35">
        <v>1.4937509588247715</v>
      </c>
      <c r="Q185" s="35">
        <v>1.7683588876571579</v>
      </c>
      <c r="R185" s="35">
        <v>1.9573700001880474</v>
      </c>
      <c r="S185" s="35">
        <v>2.085288593699003</v>
      </c>
      <c r="T185" s="35">
        <v>1.945433727019512</v>
      </c>
      <c r="U185" s="35">
        <v>0.8847900655937461</v>
      </c>
      <c r="V185" s="35">
        <v>0.3113617358074655</v>
      </c>
      <c r="W185" s="35">
        <v>0.032044092945715995</v>
      </c>
      <c r="X185" s="35">
        <v>-0.39164121838523025</v>
      </c>
      <c r="Y185" s="35">
        <v>0.12536365132103483</v>
      </c>
      <c r="Z185" s="35">
        <v>0.38475150865269786</v>
      </c>
      <c r="AA185" s="35">
        <v>0.9934805483366856</v>
      </c>
      <c r="AB185" s="35">
        <v>1.3594947716689016</v>
      </c>
      <c r="AC185" s="35">
        <v>0.8651865247522563</v>
      </c>
      <c r="AD185" s="35">
        <v>0.6178389181916139</v>
      </c>
      <c r="AE185" s="35">
        <v>-0.024640404227296738</v>
      </c>
      <c r="AF185" s="35">
        <v>0.8618759932480553</v>
      </c>
      <c r="AG185" s="35">
        <v>0.2744824682224682</v>
      </c>
      <c r="AH185" s="35">
        <v>0.48005439622230156</v>
      </c>
      <c r="AI185" s="35">
        <v>0.92322272881111</v>
      </c>
      <c r="AJ185" s="35"/>
      <c r="AK185" s="35">
        <v>1.0417353842217787</v>
      </c>
      <c r="AL185" s="35">
        <v>1.1402311066288677</v>
      </c>
      <c r="AM185" s="35">
        <v>1.3292373349433646</v>
      </c>
      <c r="AN185" s="35">
        <v>1.464363787461786</v>
      </c>
      <c r="AO185" s="35">
        <v>1.5826619272799776</v>
      </c>
      <c r="AP185" s="35">
        <v>1.3123582864988166</v>
      </c>
      <c r="AQ185" s="35">
        <v>0.8872798886334826</v>
      </c>
      <c r="AR185" s="35">
        <v>0.5254845362132158</v>
      </c>
      <c r="AS185" s="35">
        <v>0.5875640863813458</v>
      </c>
      <c r="AT185" s="35">
        <v>0.5892860349690519</v>
      </c>
      <c r="AU185" s="35">
        <v>1.7371748643442237</v>
      </c>
      <c r="AV185" s="35">
        <v>1.9735585443415762</v>
      </c>
      <c r="AW185" s="35">
        <v>1.486219082445746</v>
      </c>
      <c r="AX185" s="35">
        <v>1.1287735096799205</v>
      </c>
      <c r="AY185" s="35">
        <v>1.21898486028429</v>
      </c>
      <c r="AZ185" s="35">
        <v>1.0388901102284287</v>
      </c>
      <c r="BA185" s="35">
        <v>0.9556161786541888</v>
      </c>
      <c r="BB185" s="35">
        <v>1.0926524307388645</v>
      </c>
      <c r="BC185" s="35">
        <v>1.1976742729306247</v>
      </c>
      <c r="BD185" s="35">
        <v>0.8526211460117235</v>
      </c>
      <c r="BE185" s="1">
        <f t="shared" si="2"/>
        <v>1</v>
      </c>
      <c r="BG185" s="44" t="s">
        <v>275</v>
      </c>
      <c r="BH185" s="55">
        <v>2.1015673537135675</v>
      </c>
      <c r="BI185" s="55">
        <v>2.0034480618365054</v>
      </c>
      <c r="BJ185" s="55">
        <v>2.529714661382033</v>
      </c>
      <c r="BK185" s="55">
        <v>1.9944817499514367</v>
      </c>
      <c r="BL185" s="55">
        <v>2.0716003678462735</v>
      </c>
      <c r="BM185" s="55">
        <v>1.6497592661971618</v>
      </c>
      <c r="BN185" s="55">
        <v>1.8100041643617937</v>
      </c>
      <c r="BO185" s="55">
        <v>1.7778246021283968</v>
      </c>
      <c r="BP185" s="55">
        <v>0.8771986072837041</v>
      </c>
      <c r="BQ185" s="55">
        <v>2.0173594812240654</v>
      </c>
      <c r="BR185" s="55">
        <v>0.5689915777678456</v>
      </c>
      <c r="BS185" s="55">
        <v>1.1984634104622418</v>
      </c>
      <c r="BT185" s="55">
        <v>1.6678635407351352</v>
      </c>
      <c r="BU185" s="55">
        <v>1.8436848623959274</v>
      </c>
      <c r="BV185" s="55">
        <v>2.2743455231331215</v>
      </c>
      <c r="BW185" s="55">
        <v>2.0619287202735608</v>
      </c>
      <c r="BX185" s="55">
        <v>0.7744472395477762</v>
      </c>
      <c r="BY185" s="55">
        <v>0.28887839058909187</v>
      </c>
      <c r="BZ185" s="55">
        <v>0.03204614672513889</v>
      </c>
      <c r="CA185" s="55">
        <v>-0.38523322120256603</v>
      </c>
      <c r="CB185" s="55">
        <v>0.12857603828543704</v>
      </c>
      <c r="CC185" s="55">
        <v>1.0226998692932783</v>
      </c>
      <c r="CD185" s="55">
        <v>1.1318847327713977</v>
      </c>
      <c r="CE185" s="55">
        <v>1.2776433070025712</v>
      </c>
      <c r="CF185" s="55">
        <v>0.9606993341801724</v>
      </c>
      <c r="CG185" s="55">
        <v>0.5732431435711328</v>
      </c>
      <c r="CH185" s="55">
        <v>0.1679774389021132</v>
      </c>
      <c r="CI185" s="55">
        <v>0.8508103586972009</v>
      </c>
      <c r="CJ185" s="55">
        <v>1.352387253332537</v>
      </c>
      <c r="CK185" s="55">
        <v>1.4226677412765274</v>
      </c>
      <c r="CL185" s="55">
        <v>1.4607329551706296</v>
      </c>
      <c r="CM185" s="55">
        <v>1.3567634778293234</v>
      </c>
      <c r="CN185" s="55">
        <v>1.0417353842217787</v>
      </c>
      <c r="CO185" s="55">
        <v>1.1402311066288677</v>
      </c>
      <c r="CP185" s="55">
        <v>1.331999727728172</v>
      </c>
      <c r="CQ185" s="55">
        <v>1.4616013946769768</v>
      </c>
      <c r="CR185" s="55">
        <v>1.5826619272799776</v>
      </c>
      <c r="CS185" s="55">
        <v>1.3150028446593975</v>
      </c>
      <c r="CT185" s="55">
        <v>0.8846353304728805</v>
      </c>
      <c r="CU185" s="55">
        <v>0.5254845362132158</v>
      </c>
      <c r="CV185" s="55">
        <v>0.5901562709450451</v>
      </c>
      <c r="CW185" s="55">
        <v>0.5866938504053721</v>
      </c>
      <c r="CX185" s="55">
        <v>1.7371748643442237</v>
      </c>
      <c r="CY185" s="55">
        <v>1.9735585443415762</v>
      </c>
      <c r="CZ185" s="55">
        <v>1.486219082445746</v>
      </c>
      <c r="DA185" s="55">
        <v>1.1287735096799423</v>
      </c>
      <c r="DB185" s="55">
        <v>1.2189848602842681</v>
      </c>
      <c r="DC185" s="55">
        <v>1.0388901102284287</v>
      </c>
      <c r="DD185" s="55">
        <v>0.9556161786541888</v>
      </c>
      <c r="DE185" s="55">
        <v>1.0926524307388645</v>
      </c>
    </row>
    <row r="186" spans="1:109" ht="17.25" thickBot="1" thickTop="1">
      <c r="A186" s="8">
        <v>5</v>
      </c>
      <c r="C186" s="29" t="str">
        <f>INDEX('[2]world'!$D$3:$D$400,MATCH(D186,'[2]world'!$B$3:$B$400,0))</f>
        <v>NewC</v>
      </c>
      <c r="D186" s="33" t="s">
        <v>365</v>
      </c>
      <c r="E186" s="35">
        <v>4.523956444640867</v>
      </c>
      <c r="F186" s="35">
        <v>4.523956159150332</v>
      </c>
      <c r="G186" s="35">
        <v>3.350141789996697</v>
      </c>
      <c r="H186" s="35">
        <v>2.6690413076611947</v>
      </c>
      <c r="I186" s="35">
        <v>2.35961941395597</v>
      </c>
      <c r="J186" s="35">
        <v>2.3313128260704548</v>
      </c>
      <c r="K186" s="35">
        <v>2.507429849542811</v>
      </c>
      <c r="L186" s="35">
        <v>2.8177942101554385</v>
      </c>
      <c r="M186" s="35">
        <v>3.1967672237787466</v>
      </c>
      <c r="N186" s="35">
        <v>3.5842755432141824</v>
      </c>
      <c r="O186" s="35">
        <v>3.9279971689622726</v>
      </c>
      <c r="P186" s="35">
        <v>5.0636779439061685</v>
      </c>
      <c r="Q186" s="35">
        <v>4.751111487263013</v>
      </c>
      <c r="R186" s="35">
        <v>4.265697339364269</v>
      </c>
      <c r="S186" s="35">
        <v>3.6826684688595708</v>
      </c>
      <c r="T186" s="35">
        <v>3.0586335563725067</v>
      </c>
      <c r="U186" s="35">
        <v>2.379875857630401</v>
      </c>
      <c r="V186" s="35">
        <v>1.6300686725135092</v>
      </c>
      <c r="W186" s="35">
        <v>1.1250987070123184</v>
      </c>
      <c r="X186" s="35">
        <v>0.9995022567956422</v>
      </c>
      <c r="Y186" s="35">
        <v>1.1150042523705872</v>
      </c>
      <c r="Z186" s="35">
        <v>0.696866887632591</v>
      </c>
      <c r="AA186" s="35">
        <v>0.34662077577464756</v>
      </c>
      <c r="AB186" s="35">
        <v>0.6209057155101062</v>
      </c>
      <c r="AC186" s="35">
        <v>3.5244984098807985</v>
      </c>
      <c r="AD186" s="35">
        <v>1.5704368978978858</v>
      </c>
      <c r="AE186" s="35">
        <v>0.6514680610075706</v>
      </c>
      <c r="AF186" s="35">
        <v>1.7704929940823875</v>
      </c>
      <c r="AG186" s="35">
        <v>1.8705210421746534</v>
      </c>
      <c r="AH186" s="35">
        <v>2.7722450194951955</v>
      </c>
      <c r="AI186" s="35">
        <v>2.2878780941133967</v>
      </c>
      <c r="AJ186" s="35">
        <v>2.450093401056385</v>
      </c>
      <c r="AK186" s="35">
        <v>2.6123087079993526</v>
      </c>
      <c r="AL186" s="35">
        <v>2.774524014942348</v>
      </c>
      <c r="AM186" s="35">
        <v>2.93673932188533</v>
      </c>
      <c r="AN186" s="35">
        <v>3.0989546288283045</v>
      </c>
      <c r="AO186" s="35">
        <v>2.0513538538567695</v>
      </c>
      <c r="AP186" s="35">
        <v>2.3288852385139305</v>
      </c>
      <c r="AQ186" s="35">
        <v>1.6517395503251855</v>
      </c>
      <c r="AR186" s="35">
        <v>2.034767241932735</v>
      </c>
      <c r="AS186" s="35">
        <v>1.9013743780406853</v>
      </c>
      <c r="AT186" s="35">
        <v>1.9017932212970972</v>
      </c>
      <c r="AU186" s="35">
        <v>1.8988114188070275</v>
      </c>
      <c r="AV186" s="35">
        <v>1.8984303167607846</v>
      </c>
      <c r="AW186" s="35">
        <v>1.9013172493825201</v>
      </c>
      <c r="AX186" s="35">
        <v>1.8624276375089417</v>
      </c>
      <c r="AY186" s="35">
        <v>1.7198194018044237</v>
      </c>
      <c r="AZ186" s="35">
        <v>1.639186640140887</v>
      </c>
      <c r="BA186" s="35">
        <v>0.6517493798516069</v>
      </c>
      <c r="BB186" s="35">
        <v>0.6516011738691364</v>
      </c>
      <c r="BC186" s="35">
        <v>0.5765576895610526</v>
      </c>
      <c r="BD186" s="35">
        <v>0.8064559836730495</v>
      </c>
      <c r="BE186" s="1">
        <f t="shared" si="2"/>
        <v>1</v>
      </c>
      <c r="BG186" s="44" t="s">
        <v>365</v>
      </c>
      <c r="BH186" s="55">
        <v>3.901211651427742</v>
      </c>
      <c r="BI186" s="55">
        <v>4.523956444640845</v>
      </c>
      <c r="BJ186" s="55">
        <v>3.3501420014120464</v>
      </c>
      <c r="BK186" s="55">
        <v>2.6690414760947525</v>
      </c>
      <c r="BL186" s="55">
        <v>2.3596195628630507</v>
      </c>
      <c r="BM186" s="55">
        <v>2.3313129731911877</v>
      </c>
      <c r="BN186" s="55">
        <v>2.5074300077776535</v>
      </c>
      <c r="BO186" s="55">
        <v>2.817794387976255</v>
      </c>
      <c r="BP186" s="55">
        <v>3.1967674255151812</v>
      </c>
      <c r="BQ186" s="55">
        <v>3.584275769404846</v>
      </c>
      <c r="BR186" s="55">
        <v>3.927997416843988</v>
      </c>
      <c r="BS186" s="55">
        <v>5.063678263456596</v>
      </c>
      <c r="BT186" s="55">
        <v>4.75111178708848</v>
      </c>
      <c r="BU186" s="55">
        <v>4.265697608557023</v>
      </c>
      <c r="BV186" s="55">
        <v>3.6826687012594785</v>
      </c>
      <c r="BW186" s="55">
        <v>3.058633749391824</v>
      </c>
      <c r="BX186" s="55">
        <v>2.379876007815772</v>
      </c>
      <c r="BY186" s="55">
        <v>1.6300687753812781</v>
      </c>
      <c r="BZ186" s="55">
        <v>1.1250987780132127</v>
      </c>
      <c r="CA186" s="55">
        <v>0.99950231987062</v>
      </c>
      <c r="CB186" s="55">
        <v>1.1150043227344788</v>
      </c>
      <c r="CC186" s="55">
        <v>0.6968669316093435</v>
      </c>
      <c r="CD186" s="55">
        <v>0.3466207976486329</v>
      </c>
      <c r="CE186" s="55">
        <v>0.6209057546932235</v>
      </c>
      <c r="CF186" s="55">
        <v>3.5244986322991645</v>
      </c>
      <c r="CG186" s="55">
        <v>1.570436997002487</v>
      </c>
      <c r="CH186" s="55">
        <v>0.6514681021193672</v>
      </c>
      <c r="CI186" s="55">
        <v>1.7704931058118063</v>
      </c>
      <c r="CJ186" s="55">
        <v>1.870521160216481</v>
      </c>
      <c r="CK186" s="55">
        <v>2.772245194441567</v>
      </c>
      <c r="CL186" s="55">
        <v>2.287878238493099</v>
      </c>
      <c r="CM186" s="55">
        <v>2.4500935556729093</v>
      </c>
      <c r="CN186" s="55">
        <v>2.612308872852721</v>
      </c>
      <c r="CO186" s="55">
        <v>2.7745241900325386</v>
      </c>
      <c r="CP186" s="55">
        <v>2.936739507212343</v>
      </c>
      <c r="CQ186" s="55">
        <v>3.0989548243921394</v>
      </c>
      <c r="CR186" s="55">
        <v>2.0513539833103027</v>
      </c>
      <c r="CS186" s="55">
        <v>2.3288853854814673</v>
      </c>
      <c r="CT186" s="55">
        <v>1.6517396545605034</v>
      </c>
      <c r="CU186" s="55">
        <v>2.034767241932735</v>
      </c>
      <c r="CV186" s="55">
        <v>1.9013743780406853</v>
      </c>
      <c r="CW186" s="55">
        <v>1.9017932212970972</v>
      </c>
      <c r="CX186" s="55">
        <v>1.8988114188070275</v>
      </c>
      <c r="CY186" s="55">
        <v>1.8984303167607626</v>
      </c>
      <c r="CZ186" s="55">
        <v>1.9013172493825201</v>
      </c>
      <c r="DA186" s="55">
        <v>1.8624276375089417</v>
      </c>
      <c r="DB186" s="55">
        <v>1.7198194018044237</v>
      </c>
      <c r="DC186" s="55">
        <v>1.639186640140887</v>
      </c>
      <c r="DD186" s="55">
        <v>1.7604036666182705</v>
      </c>
      <c r="DE186" s="55">
        <v>1.4570488078596868</v>
      </c>
    </row>
    <row r="187" spans="1:109" ht="17.25" thickBot="1" thickTop="1">
      <c r="A187" s="8">
        <v>5</v>
      </c>
      <c r="C187" s="29" t="str">
        <f>INDEX('[2]world'!$D$3:$D$400,MATCH(D187,'[2]world'!$B$3:$B$400,0))</f>
        <v>NOR</v>
      </c>
      <c r="D187" s="33" t="s">
        <v>279</v>
      </c>
      <c r="E187" s="35">
        <v>0.8393688352236596</v>
      </c>
      <c r="F187" s="35">
        <v>0.7943539225044267</v>
      </c>
      <c r="G187" s="35">
        <v>0.8034015565030797</v>
      </c>
      <c r="H187" s="35">
        <v>0.7561235155547187</v>
      </c>
      <c r="I187" s="35">
        <v>0.7554028136359021</v>
      </c>
      <c r="J187" s="35">
        <v>0.777327076680891</v>
      </c>
      <c r="K187" s="35">
        <v>0.7983798818061346</v>
      </c>
      <c r="L187" s="35">
        <v>0.8365365316400135</v>
      </c>
      <c r="M187" s="35">
        <v>0.8406021060983541</v>
      </c>
      <c r="N187" s="35">
        <v>0.8147282486054709</v>
      </c>
      <c r="O187" s="35">
        <v>0.7265160194964024</v>
      </c>
      <c r="P187" s="35">
        <v>0.7012933813939091</v>
      </c>
      <c r="Q187" s="35">
        <v>0.7648030022337178</v>
      </c>
      <c r="R187" s="35">
        <v>0.6995048295518893</v>
      </c>
      <c r="S187" s="35">
        <v>0.6203494151883914</v>
      </c>
      <c r="T187" s="35">
        <v>0.5518888973144362</v>
      </c>
      <c r="U187" s="35">
        <v>0.4690139195000217</v>
      </c>
      <c r="V187" s="35">
        <v>0.4226613195225595</v>
      </c>
      <c r="W187" s="35">
        <v>0.38178858294930834</v>
      </c>
      <c r="X187" s="35">
        <v>0.3405655700673067</v>
      </c>
      <c r="Y187" s="35">
        <v>0.32122557557037656</v>
      </c>
      <c r="Z187" s="35">
        <v>0.3440796560760609</v>
      </c>
      <c r="AA187" s="35">
        <v>0.36727828005400187</v>
      </c>
      <c r="AB187" s="35">
        <v>0.3310602924060331</v>
      </c>
      <c r="AC187" s="35">
        <v>0.28220267282876216</v>
      </c>
      <c r="AD187" s="35">
        <v>0.299471500364252</v>
      </c>
      <c r="AE187" s="35">
        <v>0.35668864373096604</v>
      </c>
      <c r="AF187" s="35">
        <v>0.4680495467528018</v>
      </c>
      <c r="AG187" s="35">
        <v>0.5379227593392325</v>
      </c>
      <c r="AH187" s="35">
        <v>0.41280753478561555</v>
      </c>
      <c r="AI187" s="35">
        <v>0.3441514128352139</v>
      </c>
      <c r="AJ187" s="35">
        <v>0.4765035850049209</v>
      </c>
      <c r="AK187" s="35">
        <v>0.5771802681266874</v>
      </c>
      <c r="AL187" s="35">
        <v>0.5952293301816004</v>
      </c>
      <c r="AM187" s="35">
        <v>0.5693882277650255</v>
      </c>
      <c r="AN187" s="35">
        <v>0.5191255198125194</v>
      </c>
      <c r="AO187" s="35">
        <v>0.506881682762136</v>
      </c>
      <c r="AP187" s="35">
        <v>0.5422199360293103</v>
      </c>
      <c r="AQ187" s="35">
        <v>0.5954103433466539</v>
      </c>
      <c r="AR187" s="35">
        <v>0.6847594334126984</v>
      </c>
      <c r="AS187" s="35">
        <v>0.6490448211926655</v>
      </c>
      <c r="AT187" s="35">
        <v>0.5060469105572346</v>
      </c>
      <c r="AU187" s="35">
        <v>0.5392908050504941</v>
      </c>
      <c r="AV187" s="35">
        <v>0.5865326919868936</v>
      </c>
      <c r="AW187" s="35">
        <v>0.5909309396902526</v>
      </c>
      <c r="AX187" s="35">
        <v>0.6810729641873732</v>
      </c>
      <c r="AY187" s="35">
        <v>0.8053927391609806</v>
      </c>
      <c r="AZ187" s="35">
        <v>1.0347345152782679</v>
      </c>
      <c r="BA187" s="35">
        <v>1.246333015351671</v>
      </c>
      <c r="BB187" s="35">
        <v>1.261127289376804</v>
      </c>
      <c r="BC187" s="35">
        <v>1.245666179562072</v>
      </c>
      <c r="BD187" s="35">
        <v>1.275220883106289</v>
      </c>
      <c r="BE187" s="1">
        <f t="shared" si="2"/>
        <v>1</v>
      </c>
      <c r="BG187" s="44" t="s">
        <v>279</v>
      </c>
      <c r="BH187" s="55">
        <v>0.8326390942197734</v>
      </c>
      <c r="BI187" s="55">
        <v>0.8066239831861319</v>
      </c>
      <c r="BJ187" s="55">
        <v>0.8001146285233207</v>
      </c>
      <c r="BK187" s="55">
        <v>0.7664970459166246</v>
      </c>
      <c r="BL187" s="55">
        <v>0.7335992687859296</v>
      </c>
      <c r="BM187" s="55">
        <v>0.7819913113531615</v>
      </c>
      <c r="BN187" s="55">
        <v>0.8025725262303962</v>
      </c>
      <c r="BO187" s="55">
        <v>0.8490366736528316</v>
      </c>
      <c r="BP187" s="55">
        <v>0.8942721353967062</v>
      </c>
      <c r="BQ187" s="55">
        <v>0.8344246589392583</v>
      </c>
      <c r="BR187" s="55">
        <v>0.6728803856020277</v>
      </c>
      <c r="BS187" s="55">
        <v>0.6683829509685827</v>
      </c>
      <c r="BT187" s="55">
        <v>0.765700525119454</v>
      </c>
      <c r="BU187" s="55">
        <v>0.7094025190107015</v>
      </c>
      <c r="BV187" s="55">
        <v>0.6040793602398761</v>
      </c>
      <c r="BW187" s="55">
        <v>0.5505519411829032</v>
      </c>
      <c r="BX187" s="55">
        <v>0.4730495563592199</v>
      </c>
      <c r="BY187" s="55">
        <v>0.42136634410340507</v>
      </c>
      <c r="BZ187" s="55">
        <v>0.3949647198126889</v>
      </c>
      <c r="CA187" s="55">
        <v>0.3443190809514747</v>
      </c>
      <c r="CB187" s="55">
        <v>0.44096102809858906</v>
      </c>
      <c r="CC187" s="55">
        <v>0.21975347630006067</v>
      </c>
      <c r="CD187" s="55">
        <v>0.3651860418771018</v>
      </c>
      <c r="CE187" s="55">
        <v>0.4364701400562198</v>
      </c>
      <c r="CF187" s="55">
        <v>0.1692252307627749</v>
      </c>
      <c r="CG187" s="55">
        <v>0.31351768113934414</v>
      </c>
      <c r="CH187" s="55">
        <v>0.38452342500433573</v>
      </c>
      <c r="CI187" s="55">
        <v>0.4308288138346477</v>
      </c>
      <c r="CJ187" s="55">
        <v>0.5240602751427276</v>
      </c>
      <c r="CK187" s="55">
        <v>0.426743179621934</v>
      </c>
      <c r="CL187" s="55">
        <v>0.3424458680999494</v>
      </c>
      <c r="CM187" s="55">
        <v>0.4751161444813716</v>
      </c>
      <c r="CN187" s="55">
        <v>0.5779078097741164</v>
      </c>
      <c r="CO187" s="55">
        <v>0.5954613798488753</v>
      </c>
      <c r="CP187" s="55">
        <v>0.5688797341284284</v>
      </c>
      <c r="CQ187" s="55">
        <v>0.5381426412962617</v>
      </c>
      <c r="CR187" s="55">
        <v>0.48049514708185337</v>
      </c>
      <c r="CS187" s="55">
        <v>0.525891640121652</v>
      </c>
      <c r="CT187" s="55">
        <v>0.6315024212004652</v>
      </c>
      <c r="CU187" s="55">
        <v>0.6297816586990104</v>
      </c>
      <c r="CV187" s="55">
        <v>0.6926628073628394</v>
      </c>
      <c r="CW187" s="55">
        <v>0.4886726739263193</v>
      </c>
      <c r="CX187" s="55">
        <v>0.5524265512785811</v>
      </c>
      <c r="CY187" s="55">
        <v>0.5910221644307814</v>
      </c>
      <c r="CZ187" s="55">
        <v>0.5908162454285174</v>
      </c>
      <c r="DA187" s="55">
        <v>0.6803965371061435</v>
      </c>
      <c r="DB187" s="55">
        <v>0.8051980728239511</v>
      </c>
      <c r="DC187" s="55">
        <v>1.0347345152782457</v>
      </c>
      <c r="DD187" s="55">
        <v>1.246333015351671</v>
      </c>
      <c r="DE187" s="55">
        <v>1.2261637170029385</v>
      </c>
    </row>
    <row r="188" spans="1:109" ht="17.25" thickBot="1" thickTop="1">
      <c r="A188" s="8">
        <v>5</v>
      </c>
      <c r="C188" s="29" t="str">
        <f>INDEX('[2]world'!$D$3:$D$400,MATCH(D188,'[2]world'!$B$3:$B$400,0))</f>
        <v>Norm</v>
      </c>
      <c r="D188" s="33" t="s">
        <v>356</v>
      </c>
      <c r="E188" s="35">
        <v>0.8242586617239802</v>
      </c>
      <c r="F188" s="35">
        <v>0.8963691334428389</v>
      </c>
      <c r="G188" s="35">
        <v>0.9620096821358038</v>
      </c>
      <c r="H188" s="35">
        <v>1.0123730618944422</v>
      </c>
      <c r="I188" s="35">
        <v>1.0453072246221962</v>
      </c>
      <c r="J188" s="35">
        <v>1.057109857612946</v>
      </c>
      <c r="K188" s="35">
        <v>1.060682857259138</v>
      </c>
      <c r="L188" s="35">
        <v>1.0589175162988491</v>
      </c>
      <c r="M188" s="35">
        <v>1.0495071195633168</v>
      </c>
      <c r="N188" s="35">
        <v>1.0344370614909324</v>
      </c>
      <c r="O188" s="35">
        <v>1.0089864719461115</v>
      </c>
      <c r="P188" s="35">
        <v>0.9956379687038667</v>
      </c>
      <c r="Q188" s="35">
        <v>0.9728716024820795</v>
      </c>
      <c r="R188" s="35">
        <v>0.8985365651828269</v>
      </c>
      <c r="S188" s="35">
        <v>0.7592504744473118</v>
      </c>
      <c r="T188" s="35">
        <v>0.5842816720468454</v>
      </c>
      <c r="U188" s="35">
        <v>0.383953449297558</v>
      </c>
      <c r="V188" s="35">
        <v>0.22054025526632623</v>
      </c>
      <c r="W188" s="35">
        <v>0.1556604087891386</v>
      </c>
      <c r="X188" s="35">
        <v>0.2244159068679099</v>
      </c>
      <c r="Y188" s="35">
        <v>0.39112968860378367</v>
      </c>
      <c r="Z188" s="35">
        <v>0.5784075320856331</v>
      </c>
      <c r="AA188" s="35">
        <v>0.7339411534773423</v>
      </c>
      <c r="AB188" s="35">
        <v>0.8654276400075366</v>
      </c>
      <c r="AC188" s="35">
        <v>0.9511173687423005</v>
      </c>
      <c r="AD188" s="35">
        <v>0.9983594318244131</v>
      </c>
      <c r="AE188" s="35">
        <v>1.0552300017868774</v>
      </c>
      <c r="AF188" s="35">
        <v>1.1028818865134347</v>
      </c>
      <c r="AG188" s="35">
        <v>1.0661905921813926</v>
      </c>
      <c r="AH188" s="35">
        <v>0.9242209964820886</v>
      </c>
      <c r="AI188" s="35">
        <v>0.7168643490297463</v>
      </c>
      <c r="AJ188" s="35">
        <v>0.4748336862333719</v>
      </c>
      <c r="AK188" s="35">
        <v>0.26597363746654007</v>
      </c>
      <c r="AL188" s="35">
        <v>0.14510041015097327</v>
      </c>
      <c r="AM188" s="35">
        <v>0.14842145930117417</v>
      </c>
      <c r="AN188" s="35">
        <v>0.23983533405950347</v>
      </c>
      <c r="AO188" s="35">
        <v>0.3614860010212745</v>
      </c>
      <c r="AP188" s="35">
        <v>0.45806418738143795</v>
      </c>
      <c r="AQ188" s="35">
        <v>0.519257201760596</v>
      </c>
      <c r="AR188" s="35">
        <v>0.5269483235486856</v>
      </c>
      <c r="AS188" s="35">
        <v>0.49873006798563857</v>
      </c>
      <c r="AT188" s="35">
        <v>0.4565355908487442</v>
      </c>
      <c r="AU188" s="35">
        <v>0.43127525231680813</v>
      </c>
      <c r="AV188" s="35">
        <v>0.4328186199225972</v>
      </c>
      <c r="AW188" s="35">
        <v>0.4748929239944887</v>
      </c>
      <c r="AX188" s="35">
        <v>0.5392193056099848</v>
      </c>
      <c r="AY188" s="35">
        <v>0.6158608150149102</v>
      </c>
      <c r="AZ188" s="35">
        <v>0.6705066552468432</v>
      </c>
      <c r="BA188" s="35">
        <v>0.671973533275914</v>
      </c>
      <c r="BB188" s="35">
        <v>0.6000221732835131</v>
      </c>
      <c r="BC188" s="35">
        <v>0.47978652026421065</v>
      </c>
      <c r="BD188" s="35">
        <v>0.3411150729119856</v>
      </c>
      <c r="BE188" s="1">
        <f t="shared" si="2"/>
        <v>1</v>
      </c>
      <c r="BG188" s="44" t="s">
        <v>356</v>
      </c>
      <c r="BH188" s="55">
        <v>0.8372299049561611</v>
      </c>
      <c r="BI188" s="55">
        <v>0.9086939953791439</v>
      </c>
      <c r="BJ188" s="55">
        <v>0.9763785084747139</v>
      </c>
      <c r="BK188" s="55">
        <v>1.0305388977792735</v>
      </c>
      <c r="BL188" s="55">
        <v>1.0628492793790205</v>
      </c>
      <c r="BM188" s="55">
        <v>1.0784703669909017</v>
      </c>
      <c r="BN188" s="55">
        <v>1.0849207625752488</v>
      </c>
      <c r="BO188" s="55">
        <v>1.0859642833419616</v>
      </c>
      <c r="BP188" s="55">
        <v>1.076807941499403</v>
      </c>
      <c r="BQ188" s="55">
        <v>1.0570571017546473</v>
      </c>
      <c r="BR188" s="55">
        <v>1.0255148419675362</v>
      </c>
      <c r="BS188" s="55">
        <v>1.0053695787541819</v>
      </c>
      <c r="BT188" s="55">
        <v>0.9752787959950578</v>
      </c>
      <c r="BU188" s="55">
        <v>0.8997937208892319</v>
      </c>
      <c r="BV188" s="55">
        <v>0.7614733158261919</v>
      </c>
      <c r="BW188" s="55">
        <v>0.5901070095772953</v>
      </c>
      <c r="BX188" s="55">
        <v>0.39513038167469067</v>
      </c>
      <c r="BY188" s="55">
        <v>0.2367993353887093</v>
      </c>
      <c r="BZ188" s="55">
        <v>0.17314130936846908</v>
      </c>
      <c r="CA188" s="55">
        <v>0.2443828218224948</v>
      </c>
      <c r="CB188" s="55">
        <v>0.4080466769329376</v>
      </c>
      <c r="CC188" s="55">
        <v>0.5935743319219994</v>
      </c>
      <c r="CD188" s="55">
        <v>0.7475509505424177</v>
      </c>
      <c r="CE188" s="55">
        <v>0.8814180955931669</v>
      </c>
      <c r="CF188" s="55">
        <v>0.973493021671221</v>
      </c>
      <c r="CG188" s="55">
        <v>1.031663713719002</v>
      </c>
      <c r="CH188" s="55">
        <v>1.0982308591995016</v>
      </c>
      <c r="CI188" s="55">
        <v>1.150901778210048</v>
      </c>
      <c r="CJ188" s="55">
        <v>1.1198697008888177</v>
      </c>
      <c r="CK188" s="55">
        <v>0.9846246575359577</v>
      </c>
      <c r="CL188" s="55">
        <v>0.779932471897084</v>
      </c>
      <c r="CM188" s="55">
        <v>0.542075340524105</v>
      </c>
      <c r="CN188" s="55">
        <v>0.3346029890033061</v>
      </c>
      <c r="CO188" s="55">
        <v>0.20385231960055394</v>
      </c>
      <c r="CP188" s="55">
        <v>0.18255554896453333</v>
      </c>
      <c r="CQ188" s="55">
        <v>0.24126973757724315</v>
      </c>
      <c r="CR188" s="55">
        <v>0.32309757773335607</v>
      </c>
      <c r="CS188" s="55">
        <v>0.3793104422411844</v>
      </c>
      <c r="CT188" s="55">
        <v>0.41084776959477476</v>
      </c>
      <c r="CU188" s="55">
        <v>0.39959066051834535</v>
      </c>
      <c r="CV188" s="55">
        <v>0.35711275383898855</v>
      </c>
      <c r="CW188" s="55">
        <v>0.31236521058292893</v>
      </c>
      <c r="CX188" s="55">
        <v>0.27955154283293626</v>
      </c>
      <c r="CY188" s="55">
        <v>0.25309273721744713</v>
      </c>
      <c r="CZ188" s="55">
        <v>0.2376212006799353</v>
      </c>
      <c r="DA188" s="55">
        <v>0.2276401845095756</v>
      </c>
      <c r="DB188" s="55">
        <v>0.21973969362659002</v>
      </c>
      <c r="DC188" s="55">
        <v>0.20921070849964732</v>
      </c>
      <c r="DD188" s="55">
        <v>0.19607258957505472</v>
      </c>
      <c r="DE188" s="55">
        <v>0.17967416357509763</v>
      </c>
    </row>
    <row r="189" spans="1:109" ht="17.25" thickBot="1" thickTop="1">
      <c r="A189" s="8">
        <v>5</v>
      </c>
      <c r="C189" s="29" t="str">
        <f>INDEX('[2]world'!$D$3:$D$400,MATCH(D189,'[2]world'!$B$3:$B$400,0))</f>
        <v>Emir</v>
      </c>
      <c r="D189" s="33" t="s">
        <v>331</v>
      </c>
      <c r="E189" s="35">
        <v>5.674810587745707</v>
      </c>
      <c r="F189" s="35">
        <v>8.593889531662892</v>
      </c>
      <c r="G189" s="35">
        <v>10.636372898397212</v>
      </c>
      <c r="H189" s="35">
        <v>11.070027816837152</v>
      </c>
      <c r="I189" s="35">
        <v>10.002240562877121</v>
      </c>
      <c r="J189" s="35">
        <v>8.485318288041526</v>
      </c>
      <c r="K189" s="35">
        <v>6.957153502710491</v>
      </c>
      <c r="L189" s="35">
        <v>6.4680290434561085</v>
      </c>
      <c r="M189" s="35">
        <v>7.7206567742160255</v>
      </c>
      <c r="N189" s="35">
        <v>10.712388056108153</v>
      </c>
      <c r="O189" s="35">
        <v>14.084039074028581</v>
      </c>
      <c r="P189" s="35">
        <v>16.206856618378833</v>
      </c>
      <c r="Q189" s="35">
        <v>16.94985405049569</v>
      </c>
      <c r="R189" s="35">
        <v>17.118820632637906</v>
      </c>
      <c r="S189" s="35">
        <v>16.862964222661702</v>
      </c>
      <c r="T189" s="35">
        <v>16.249886447165498</v>
      </c>
      <c r="U189" s="35">
        <v>15.721488914943569</v>
      </c>
      <c r="V189" s="35">
        <v>14.896052463195774</v>
      </c>
      <c r="W189" s="35">
        <v>13.373387417981759</v>
      </c>
      <c r="X189" s="35">
        <v>11.29283393240765</v>
      </c>
      <c r="Y189" s="35">
        <v>9.145510113709054</v>
      </c>
      <c r="Z189" s="35">
        <v>7.205324396927414</v>
      </c>
      <c r="AA189" s="35">
        <v>5.7969834876455675</v>
      </c>
      <c r="AB189" s="35">
        <v>5.028525712813554</v>
      </c>
      <c r="AC189" s="35">
        <v>4.968027177148776</v>
      </c>
      <c r="AD189" s="35">
        <v>5.327723605119061</v>
      </c>
      <c r="AE189" s="35">
        <v>5.74629552229948</v>
      </c>
      <c r="AF189" s="35">
        <v>5.976445291098463</v>
      </c>
      <c r="AG189" s="35">
        <v>6.042363435528929</v>
      </c>
      <c r="AH189" s="35">
        <v>5.902952710680765</v>
      </c>
      <c r="AI189" s="35">
        <v>5.653214061486523</v>
      </c>
      <c r="AJ189" s="35">
        <v>5.442852045812317</v>
      </c>
      <c r="AK189" s="35">
        <v>5.316515510054734</v>
      </c>
      <c r="AL189" s="35">
        <v>5.204957642059708</v>
      </c>
      <c r="AM189" s="35">
        <v>5.111747684140207</v>
      </c>
      <c r="AN189" s="35">
        <v>5.0456416434274285</v>
      </c>
      <c r="AO189" s="35">
        <v>5.203596979196584</v>
      </c>
      <c r="AP189" s="35">
        <v>5.4137486909842085</v>
      </c>
      <c r="AQ189" s="35">
        <v>5.363093621562034</v>
      </c>
      <c r="AR189" s="35">
        <v>5.009101010985791</v>
      </c>
      <c r="AS189" s="35">
        <v>4.602526580707171</v>
      </c>
      <c r="AT189" s="35">
        <v>3.751055772955951</v>
      </c>
      <c r="AU189" s="35">
        <v>3.2872681023314096</v>
      </c>
      <c r="AV189" s="35">
        <v>4.396011039579765</v>
      </c>
      <c r="AW189" s="35">
        <v>7.2870580912206755</v>
      </c>
      <c r="AX189" s="35">
        <v>10.655500421430949</v>
      </c>
      <c r="AY189" s="35">
        <v>13.611764877756832</v>
      </c>
      <c r="AZ189" s="35">
        <v>14.782385401057068</v>
      </c>
      <c r="BA189" s="35">
        <v>13.81924091211163</v>
      </c>
      <c r="BB189" s="35">
        <v>11.15140629495511</v>
      </c>
      <c r="BC189" s="35">
        <v>7.932946308894251</v>
      </c>
      <c r="BD189" s="35">
        <v>4.925276451827198</v>
      </c>
      <c r="BE189" s="1">
        <f t="shared" si="2"/>
        <v>1</v>
      </c>
      <c r="BG189" s="44" t="s">
        <v>331</v>
      </c>
      <c r="BH189" s="55">
        <v>5.456851299991446</v>
      </c>
      <c r="BI189" s="55">
        <v>8.312224955527158</v>
      </c>
      <c r="BJ189" s="55">
        <v>10.317363788539366</v>
      </c>
      <c r="BK189" s="55">
        <v>10.708009748158398</v>
      </c>
      <c r="BL189" s="55">
        <v>9.57390921050965</v>
      </c>
      <c r="BM189" s="55">
        <v>7.988787439054201</v>
      </c>
      <c r="BN189" s="55">
        <v>6.360641522621485</v>
      </c>
      <c r="BO189" s="55">
        <v>5.831727302810301</v>
      </c>
      <c r="BP189" s="55">
        <v>7.222416924712316</v>
      </c>
      <c r="BQ189" s="55">
        <v>10.565110637255765</v>
      </c>
      <c r="BR189" s="55">
        <v>14.333542404675125</v>
      </c>
      <c r="BS189" s="55">
        <v>16.788819713735478</v>
      </c>
      <c r="BT189" s="55">
        <v>17.66055787122739</v>
      </c>
      <c r="BU189" s="55">
        <v>17.737943395794716</v>
      </c>
      <c r="BV189" s="55">
        <v>17.247067262506448</v>
      </c>
      <c r="BW189" s="55">
        <v>16.404420408157097</v>
      </c>
      <c r="BX189" s="55">
        <v>15.650061801439493</v>
      </c>
      <c r="BY189" s="55">
        <v>14.734080408978581</v>
      </c>
      <c r="BZ189" s="55">
        <v>13.331137950639746</v>
      </c>
      <c r="CA189" s="55">
        <v>11.543522852947206</v>
      </c>
      <c r="CB189" s="55">
        <v>9.732116422974766</v>
      </c>
      <c r="CC189" s="55">
        <v>8.134300757992158</v>
      </c>
      <c r="CD189" s="55">
        <v>6.945860533256725</v>
      </c>
      <c r="CE189" s="55">
        <v>6.175018832924069</v>
      </c>
      <c r="CF189" s="55">
        <v>5.842306976742185</v>
      </c>
      <c r="CG189" s="55">
        <v>5.779582708031544</v>
      </c>
      <c r="CH189" s="55">
        <v>5.781625676192043</v>
      </c>
      <c r="CI189" s="55">
        <v>5.727704105884832</v>
      </c>
      <c r="CJ189" s="55">
        <v>5.647539693260961</v>
      </c>
      <c r="CK189" s="55">
        <v>5.5186086881137495</v>
      </c>
      <c r="CL189" s="55">
        <v>5.376620277648863</v>
      </c>
      <c r="CM189" s="55">
        <v>5.222830028175503</v>
      </c>
      <c r="CN189" s="55">
        <v>5.129606483434071</v>
      </c>
      <c r="CO189" s="55">
        <v>5.162775799725444</v>
      </c>
      <c r="CP189" s="55">
        <v>5.334924465748526</v>
      </c>
      <c r="CQ189" s="55">
        <v>5.564323494947516</v>
      </c>
      <c r="CR189" s="55">
        <v>5.759825446141015</v>
      </c>
      <c r="CS189" s="55">
        <v>5.851837166311996</v>
      </c>
      <c r="CT189" s="55">
        <v>5.8369705344406695</v>
      </c>
      <c r="CU189" s="55">
        <v>5.7053018286038855</v>
      </c>
      <c r="CV189" s="55">
        <v>5.491125968367283</v>
      </c>
      <c r="CW189" s="55">
        <v>5.280986094162113</v>
      </c>
      <c r="CX189" s="55">
        <v>5.060014506880801</v>
      </c>
      <c r="CY189" s="55">
        <v>4.75050212410507</v>
      </c>
      <c r="CZ189" s="55">
        <v>4.346102979478409</v>
      </c>
      <c r="DA189" s="55">
        <v>3.8959678102444517</v>
      </c>
      <c r="DB189" s="55">
        <v>3.4493309639085785</v>
      </c>
      <c r="DC189" s="55">
        <v>3.056755506815687</v>
      </c>
      <c r="DD189" s="55">
        <v>2.735487071869238</v>
      </c>
      <c r="DE189" s="55">
        <v>2.5027906693648347</v>
      </c>
    </row>
    <row r="190" spans="1:109" ht="17.25" thickBot="1" thickTop="1">
      <c r="A190" s="8">
        <v>5</v>
      </c>
      <c r="C190" s="29" t="str">
        <f>INDEX('[2]world'!$D$3:$D$400,MATCH(D190,'[2]world'!$B$3:$B$400,0))</f>
        <v>Oman</v>
      </c>
      <c r="D190" s="33" t="s">
        <v>280</v>
      </c>
      <c r="E190" s="35">
        <v>2.2467882291222616</v>
      </c>
      <c r="F190" s="35">
        <v>2.3206986486959846</v>
      </c>
      <c r="G190" s="35">
        <v>2.3976740098843328</v>
      </c>
      <c r="H190" s="35">
        <v>2.4686477732037466</v>
      </c>
      <c r="I190" s="35">
        <v>2.5311547885968637</v>
      </c>
      <c r="J190" s="35">
        <v>2.5967306482395625</v>
      </c>
      <c r="K190" s="35">
        <v>2.6796447127824576</v>
      </c>
      <c r="L190" s="35">
        <v>2.7927542305252753</v>
      </c>
      <c r="M190" s="35">
        <v>2.9398979354644155</v>
      </c>
      <c r="N190" s="35">
        <v>3.1247810745116356</v>
      </c>
      <c r="O190" s="35">
        <v>3.340670224800669</v>
      </c>
      <c r="P190" s="35">
        <v>3.5387844259970236</v>
      </c>
      <c r="Q190" s="35">
        <v>3.7468251527685306</v>
      </c>
      <c r="R190" s="35">
        <v>4.0311064807729275</v>
      </c>
      <c r="S190" s="35">
        <v>4.399717712144281</v>
      </c>
      <c r="T190" s="35">
        <v>4.794947148042926</v>
      </c>
      <c r="U190" s="35">
        <v>5.141468488157723</v>
      </c>
      <c r="V190" s="35">
        <v>5.395028369112736</v>
      </c>
      <c r="W190" s="35">
        <v>5.564824027070507</v>
      </c>
      <c r="X190" s="35">
        <v>5.644250705168464</v>
      </c>
      <c r="Y190" s="35">
        <v>5.645790787458627</v>
      </c>
      <c r="Z190" s="35">
        <v>5.638309695386122</v>
      </c>
      <c r="AA190" s="35">
        <v>5.585101113747045</v>
      </c>
      <c r="AB190" s="35">
        <v>5.403639807962147</v>
      </c>
      <c r="AC190" s="35">
        <v>5.0878665978962685</v>
      </c>
      <c r="AD190" s="35">
        <v>4.706064331576118</v>
      </c>
      <c r="AE190" s="35">
        <v>4.2556148001769</v>
      </c>
      <c r="AF190" s="35">
        <v>3.865244373065028</v>
      </c>
      <c r="AG190" s="35">
        <v>3.6731070105357833</v>
      </c>
      <c r="AH190" s="35">
        <v>3.7223223705565225</v>
      </c>
      <c r="AI190" s="35">
        <v>3.8878233711625936</v>
      </c>
      <c r="AJ190" s="35">
        <v>4.141351517806354</v>
      </c>
      <c r="AK190" s="35">
        <v>4.240259041225921</v>
      </c>
      <c r="AL190" s="35">
        <v>3.958319046361146</v>
      </c>
      <c r="AM190" s="35">
        <v>3.2228453190968414</v>
      </c>
      <c r="AN190" s="35">
        <v>2.2380577129748254</v>
      </c>
      <c r="AO190" s="35">
        <v>1.1896599427527221</v>
      </c>
      <c r="AP190" s="35">
        <v>0.34204053987417155</v>
      </c>
      <c r="AQ190" s="35">
        <v>-0.15454459015080596</v>
      </c>
      <c r="AR190" s="35">
        <v>-0.15792618078952397</v>
      </c>
      <c r="AS190" s="35">
        <v>0.21067480962054028</v>
      </c>
      <c r="AT190" s="35">
        <v>0.6606626142143447</v>
      </c>
      <c r="AU190" s="35">
        <v>1.0346127737742787</v>
      </c>
      <c r="AV190" s="35">
        <v>1.4268030058236336</v>
      </c>
      <c r="AW190" s="35">
        <v>1.797514533954904</v>
      </c>
      <c r="AX190" s="35">
        <v>2.1288507435197763</v>
      </c>
      <c r="AY190" s="35">
        <v>2.4842084537581064</v>
      </c>
      <c r="AZ190" s="35">
        <v>2.793914743768749</v>
      </c>
      <c r="BA190" s="35">
        <v>2.915705327288637</v>
      </c>
      <c r="BB190" s="35">
        <v>2.8110483700328066</v>
      </c>
      <c r="BC190" s="35">
        <v>2.558808373009724</v>
      </c>
      <c r="BD190" s="35">
        <v>2.2639003462553524</v>
      </c>
      <c r="BE190" s="1">
        <f t="shared" si="2"/>
        <v>1</v>
      </c>
      <c r="BG190" s="44" t="s">
        <v>280</v>
      </c>
      <c r="BH190" s="55">
        <v>2.346900384606595</v>
      </c>
      <c r="BI190" s="55">
        <v>2.41627936011878</v>
      </c>
      <c r="BJ190" s="55">
        <v>2.4883765319182953</v>
      </c>
      <c r="BK190" s="55">
        <v>2.553313215220275</v>
      </c>
      <c r="BL190" s="55">
        <v>2.6080226490073355</v>
      </c>
      <c r="BM190" s="55">
        <v>2.66485460064147</v>
      </c>
      <c r="BN190" s="55">
        <v>2.7317218995867</v>
      </c>
      <c r="BO190" s="55">
        <v>2.8288034882503124</v>
      </c>
      <c r="BP190" s="55">
        <v>2.97147202547882</v>
      </c>
      <c r="BQ190" s="55">
        <v>3.1660066819005315</v>
      </c>
      <c r="BR190" s="55">
        <v>3.3975171941184477</v>
      </c>
      <c r="BS190" s="55">
        <v>3.616461777569381</v>
      </c>
      <c r="BT190" s="55">
        <v>3.8295825864367035</v>
      </c>
      <c r="BU190" s="55">
        <v>4.079250454538976</v>
      </c>
      <c r="BV190" s="55">
        <v>4.367311507052936</v>
      </c>
      <c r="BW190" s="55">
        <v>4.659708199488319</v>
      </c>
      <c r="BX190" s="55">
        <v>4.908227691456669</v>
      </c>
      <c r="BY190" s="55">
        <v>5.091959705679913</v>
      </c>
      <c r="BZ190" s="55">
        <v>5.223420266022661</v>
      </c>
      <c r="CA190" s="55">
        <v>5.300098901767895</v>
      </c>
      <c r="CB190" s="55">
        <v>5.321785565488385</v>
      </c>
      <c r="CC190" s="55">
        <v>5.332820796235938</v>
      </c>
      <c r="CD190" s="55">
        <v>5.295891379611898</v>
      </c>
      <c r="CE190" s="55">
        <v>5.143905061940812</v>
      </c>
      <c r="CF190" s="55">
        <v>4.86980256251934</v>
      </c>
      <c r="CG190" s="55">
        <v>4.532122313270145</v>
      </c>
      <c r="CH190" s="55">
        <v>4.167810785593358</v>
      </c>
      <c r="CI190" s="55">
        <v>3.8538236912885133</v>
      </c>
      <c r="CJ190" s="55">
        <v>3.6443431886240294</v>
      </c>
      <c r="CK190" s="55">
        <v>3.563426237882719</v>
      </c>
      <c r="CL190" s="55">
        <v>3.5553561848403548</v>
      </c>
      <c r="CM190" s="55">
        <v>3.5743155850663455</v>
      </c>
      <c r="CN190" s="55">
        <v>3.538316128465</v>
      </c>
      <c r="CO190" s="55">
        <v>3.3973122382116445</v>
      </c>
      <c r="CP190" s="55">
        <v>3.1262117318900313</v>
      </c>
      <c r="CQ190" s="55">
        <v>2.7815440236764926</v>
      </c>
      <c r="CR190" s="55">
        <v>2.436293866158581</v>
      </c>
      <c r="CS190" s="55">
        <v>2.1518031893062695</v>
      </c>
      <c r="CT190" s="55">
        <v>1.9354559151689286</v>
      </c>
      <c r="CU190" s="55">
        <v>1.80792025481836</v>
      </c>
      <c r="CV190" s="55">
        <v>1.7493000727399597</v>
      </c>
      <c r="CW190" s="55">
        <v>1.6990497111457017</v>
      </c>
      <c r="CX190" s="55">
        <v>1.6535561821009899</v>
      </c>
      <c r="CY190" s="55">
        <v>1.6634061760243635</v>
      </c>
      <c r="CZ190" s="55">
        <v>1.735305766870323</v>
      </c>
      <c r="DA190" s="55">
        <v>1.8455374384736434</v>
      </c>
      <c r="DB190" s="55">
        <v>1.9752195149863552</v>
      </c>
      <c r="DC190" s="55">
        <v>2.0846673922925616</v>
      </c>
      <c r="DD190" s="55">
        <v>2.143174258530772</v>
      </c>
      <c r="DE190" s="55">
        <v>2.1331438928417787</v>
      </c>
    </row>
    <row r="191" spans="1:109" ht="17.25" thickBot="1" thickTop="1">
      <c r="A191" s="8">
        <v>5</v>
      </c>
      <c r="C191" s="29" t="str">
        <f>INDEX('[2]world'!$D$3:$D$400,MATCH(D191,'[2]world'!$B$3:$B$400,0))</f>
        <v>Man</v>
      </c>
      <c r="D191" s="33" t="s">
        <v>362</v>
      </c>
      <c r="E191" s="35">
        <v>-0.8181938580519821</v>
      </c>
      <c r="F191" s="35">
        <v>-0.18181447540636766</v>
      </c>
      <c r="G191" s="35">
        <v>0.47038522084984397</v>
      </c>
      <c r="H191" s="35">
        <v>1.0421986449425946</v>
      </c>
      <c r="I191" s="35">
        <v>1.471982580770936</v>
      </c>
      <c r="J191" s="35">
        <v>1.7804506566120877</v>
      </c>
      <c r="K191" s="35">
        <v>2.074281420873297</v>
      </c>
      <c r="L191" s="35">
        <v>2.326907112620043</v>
      </c>
      <c r="M191" s="35">
        <v>2.414067814745912</v>
      </c>
      <c r="N191" s="35">
        <v>2.3031795567000546</v>
      </c>
      <c r="O191" s="35">
        <v>2.0628470264688183</v>
      </c>
      <c r="P191" s="35">
        <v>1.7477768074205333</v>
      </c>
      <c r="Q191" s="35">
        <v>1.4619640525435604</v>
      </c>
      <c r="R191" s="35">
        <v>1.2960536979616801</v>
      </c>
      <c r="S191" s="35">
        <v>1.2911183849684458</v>
      </c>
      <c r="T191" s="35">
        <v>1.3928699250117713</v>
      </c>
      <c r="U191" s="35">
        <v>1.5612979850357545</v>
      </c>
      <c r="V191" s="35">
        <v>1.6565316878342426</v>
      </c>
      <c r="W191" s="35">
        <v>1.5529119187253433</v>
      </c>
      <c r="X191" s="35">
        <v>1.183464169194443</v>
      </c>
      <c r="Y191" s="35">
        <v>0.6594988309042956</v>
      </c>
      <c r="Z191" s="35">
        <v>0.030711587723368988</v>
      </c>
      <c r="AA191" s="35">
        <v>-0.4801782188572668</v>
      </c>
      <c r="AB191" s="35">
        <v>-0.639187485786374</v>
      </c>
      <c r="AC191" s="35">
        <v>-0.3078935069001521</v>
      </c>
      <c r="AD191" s="35">
        <v>0.3715309309560961</v>
      </c>
      <c r="AE191" s="35">
        <v>1.199946535382139</v>
      </c>
      <c r="AF191" s="35">
        <v>1.8591622709335989</v>
      </c>
      <c r="AG191" s="35">
        <v>2.1645157832263484</v>
      </c>
      <c r="AH191" s="35">
        <v>1.9844785118324455</v>
      </c>
      <c r="AI191" s="35">
        <v>1.5016975374724155</v>
      </c>
      <c r="AJ191" s="35">
        <v>0.9201910962441859</v>
      </c>
      <c r="AK191" s="35">
        <v>0.4807836741721743</v>
      </c>
      <c r="AL191" s="35">
        <v>0.2507197245820324</v>
      </c>
      <c r="AM191" s="35">
        <v>0.3351771195566926</v>
      </c>
      <c r="AN191" s="35">
        <v>0.6379141480584779</v>
      </c>
      <c r="AO191" s="35">
        <v>0.9993811251984666</v>
      </c>
      <c r="AP191" s="35">
        <v>1.2593869600588532</v>
      </c>
      <c r="AQ191" s="35">
        <v>1.3961034279318354</v>
      </c>
      <c r="AR191" s="35">
        <v>1.3558000759293245</v>
      </c>
      <c r="AS191" s="35">
        <v>1.1932424888819764</v>
      </c>
      <c r="AT191" s="35">
        <v>1.0027289613172243</v>
      </c>
      <c r="AU191" s="35">
        <v>0.8586718398940532</v>
      </c>
      <c r="AV191" s="35">
        <v>0.7562772381699746</v>
      </c>
      <c r="AW191" s="35">
        <v>0.7203822622599958</v>
      </c>
      <c r="AX191" s="35">
        <v>0.7327326954121325</v>
      </c>
      <c r="AY191" s="35">
        <v>0.7522203447690221</v>
      </c>
      <c r="AZ191" s="35">
        <v>0.7478356989029241</v>
      </c>
      <c r="BA191" s="35">
        <v>0.7300601134087293</v>
      </c>
      <c r="BB191" s="35">
        <v>0.6822804799857497</v>
      </c>
      <c r="BC191" s="35">
        <v>0.6185449463200757</v>
      </c>
      <c r="BD191" s="35">
        <v>0.5511578610884409</v>
      </c>
      <c r="BE191" s="1">
        <f t="shared" si="2"/>
        <v>1</v>
      </c>
      <c r="BG191" s="44" t="s">
        <v>362</v>
      </c>
      <c r="BH191" s="55">
        <v>-0.8353958048945025</v>
      </c>
      <c r="BI191" s="55">
        <v>-0.1944157799545701</v>
      </c>
      <c r="BJ191" s="55">
        <v>0.45648503777618094</v>
      </c>
      <c r="BK191" s="55">
        <v>1.0312645854116433</v>
      </c>
      <c r="BL191" s="55">
        <v>1.4639296841812528</v>
      </c>
      <c r="BM191" s="55">
        <v>1.767207077029868</v>
      </c>
      <c r="BN191" s="55">
        <v>2.0601150747674537</v>
      </c>
      <c r="BO191" s="55">
        <v>2.315746021036993</v>
      </c>
      <c r="BP191" s="55">
        <v>2.3999881944944668</v>
      </c>
      <c r="BQ191" s="55">
        <v>2.2914438693839188</v>
      </c>
      <c r="BR191" s="55">
        <v>2.051216649139596</v>
      </c>
      <c r="BS191" s="55">
        <v>1.735975278777865</v>
      </c>
      <c r="BT191" s="55">
        <v>1.4533610988175172</v>
      </c>
      <c r="BU191" s="55">
        <v>1.2856445363021596</v>
      </c>
      <c r="BV191" s="55">
        <v>1.284339691787752</v>
      </c>
      <c r="BW191" s="55">
        <v>1.3849306092146294</v>
      </c>
      <c r="BX191" s="55">
        <v>1.5573282416397543</v>
      </c>
      <c r="BY191" s="55">
        <v>1.6530098561157305</v>
      </c>
      <c r="BZ191" s="55">
        <v>1.5508598518026167</v>
      </c>
      <c r="CA191" s="55">
        <v>1.1789610240296533</v>
      </c>
      <c r="CB191" s="55">
        <v>0.6551827501093388</v>
      </c>
      <c r="CC191" s="55">
        <v>0.02310020107444028</v>
      </c>
      <c r="CD191" s="55">
        <v>-0.4893231031246252</v>
      </c>
      <c r="CE191" s="55">
        <v>-0.6504668555674028</v>
      </c>
      <c r="CF191" s="55">
        <v>-0.3151082866290784</v>
      </c>
      <c r="CG191" s="55">
        <v>0.36493544969169295</v>
      </c>
      <c r="CH191" s="55">
        <v>1.1976932337384187</v>
      </c>
      <c r="CI191" s="55">
        <v>1.8606959923435835</v>
      </c>
      <c r="CJ191" s="55">
        <v>2.1670987042015035</v>
      </c>
      <c r="CK191" s="55">
        <v>1.9894167318062685</v>
      </c>
      <c r="CL191" s="55">
        <v>1.5036147987790567</v>
      </c>
      <c r="CM191" s="55">
        <v>0.9216916891504846</v>
      </c>
      <c r="CN191" s="55">
        <v>0.4837092796938708</v>
      </c>
      <c r="CO191" s="55">
        <v>0.2529085819481263</v>
      </c>
      <c r="CP191" s="55">
        <v>0.3348209595986268</v>
      </c>
      <c r="CQ191" s="55">
        <v>0.6357282769460613</v>
      </c>
      <c r="CR191" s="55">
        <v>0.9791119692528499</v>
      </c>
      <c r="CS191" s="55">
        <v>1.225515591033697</v>
      </c>
      <c r="CT191" s="55">
        <v>1.3743972251822425</v>
      </c>
      <c r="CU191" s="55">
        <v>1.380893476420428</v>
      </c>
      <c r="CV191" s="55">
        <v>1.281167536656474</v>
      </c>
      <c r="CW191" s="55">
        <v>1.1772553203634208</v>
      </c>
      <c r="CX191" s="55">
        <v>1.0895548768673085</v>
      </c>
      <c r="CY191" s="55">
        <v>0.959048056065581</v>
      </c>
      <c r="CZ191" s="55">
        <v>0.780742393320069</v>
      </c>
      <c r="DA191" s="55">
        <v>0.5716052361220565</v>
      </c>
      <c r="DB191" s="55">
        <v>0.3411527787068572</v>
      </c>
      <c r="DC191" s="55">
        <v>0.1279431759099907</v>
      </c>
      <c r="DD191" s="55">
        <v>-0.01613914428794084</v>
      </c>
      <c r="DE191" s="55">
        <v>-0.06458263696784168</v>
      </c>
    </row>
    <row r="192" spans="1:109" ht="17.25" thickBot="1" thickTop="1">
      <c r="A192" s="8">
        <v>5</v>
      </c>
      <c r="C192" s="29" t="str">
        <f>INDEX('[2]world'!$D$3:$D$400,MATCH(D192,'[2]world'!$B$3:$B$400,0))</f>
        <v>Pak</v>
      </c>
      <c r="D192" s="33" t="s">
        <v>281</v>
      </c>
      <c r="E192" s="35">
        <v>2.3391011014766847</v>
      </c>
      <c r="F192" s="35">
        <v>2.395394123355674</v>
      </c>
      <c r="G192" s="35">
        <v>2.4465590118961553</v>
      </c>
      <c r="H192" s="35">
        <v>2.490851258649505</v>
      </c>
      <c r="I192" s="35">
        <v>2.5277970786630717</v>
      </c>
      <c r="J192" s="35">
        <v>2.559901966704813</v>
      </c>
      <c r="K192" s="35">
        <v>2.593580527010203</v>
      </c>
      <c r="L192" s="35">
        <v>2.6288238784424447</v>
      </c>
      <c r="M192" s="35">
        <v>2.6607047865329476</v>
      </c>
      <c r="N192" s="35">
        <v>2.6889172433434263</v>
      </c>
      <c r="O192" s="35">
        <v>2.717161974443642</v>
      </c>
      <c r="P192" s="35">
        <v>2.742494239655019</v>
      </c>
      <c r="Q192" s="35">
        <v>2.775184113344772</v>
      </c>
      <c r="R192" s="35">
        <v>2.829071684139746</v>
      </c>
      <c r="S192" s="35">
        <v>2.9084560619997273</v>
      </c>
      <c r="T192" s="35">
        <v>3.0024443843467497</v>
      </c>
      <c r="U192" s="35">
        <v>3.0906564761283057</v>
      </c>
      <c r="V192" s="35">
        <v>3.1662700204787257</v>
      </c>
      <c r="W192" s="35">
        <v>3.2378200483890227</v>
      </c>
      <c r="X192" s="35">
        <v>3.3038484585077006</v>
      </c>
      <c r="Y192" s="35">
        <v>3.3601481966634745</v>
      </c>
      <c r="Z192" s="35">
        <v>3.404401952108934</v>
      </c>
      <c r="AA192" s="35">
        <v>3.4312046306731956</v>
      </c>
      <c r="AB192" s="35">
        <v>3.435893513179971</v>
      </c>
      <c r="AC192" s="35">
        <v>3.4166091791000857</v>
      </c>
      <c r="AD192" s="35">
        <v>3.376889972224375</v>
      </c>
      <c r="AE192" s="35">
        <v>3.3379850355657417</v>
      </c>
      <c r="AF192" s="35">
        <v>3.2893502058056945</v>
      </c>
      <c r="AG192" s="35">
        <v>3.203227699650271</v>
      </c>
      <c r="AH192" s="35">
        <v>3.074716564452146</v>
      </c>
      <c r="AI192" s="35">
        <v>2.924227679788405</v>
      </c>
      <c r="AJ192" s="35">
        <v>2.756099779062379</v>
      </c>
      <c r="AK192" s="35">
        <v>2.6099822260162404</v>
      </c>
      <c r="AL192" s="35">
        <v>2.526581223167238</v>
      </c>
      <c r="AM192" s="35">
        <v>2.5225732086952517</v>
      </c>
      <c r="AN192" s="35">
        <v>2.5649911802603786</v>
      </c>
      <c r="AO192" s="35">
        <v>2.6276621855203923</v>
      </c>
      <c r="AP192" s="35">
        <v>2.6558055411916572</v>
      </c>
      <c r="AQ192" s="35">
        <v>2.611495538074719</v>
      </c>
      <c r="AR192" s="35">
        <v>2.47467085754991</v>
      </c>
      <c r="AS192" s="35">
        <v>2.282334205731163</v>
      </c>
      <c r="AT192" s="35">
        <v>2.078761495187237</v>
      </c>
      <c r="AU192" s="35">
        <v>1.9125873385074037</v>
      </c>
      <c r="AV192" s="35">
        <v>1.8005288085388662</v>
      </c>
      <c r="AW192" s="35">
        <v>1.7606741834651767</v>
      </c>
      <c r="AX192" s="35">
        <v>1.7713328206254695</v>
      </c>
      <c r="AY192" s="35">
        <v>1.7915720729104887</v>
      </c>
      <c r="AZ192" s="35">
        <v>1.799215129249187</v>
      </c>
      <c r="BA192" s="35">
        <v>1.8058771374307385</v>
      </c>
      <c r="BB192" s="35">
        <v>1.8063694580201004</v>
      </c>
      <c r="BC192" s="35">
        <v>1.8013427085722462</v>
      </c>
      <c r="BD192" s="35">
        <v>1.7994390155136961</v>
      </c>
      <c r="BE192" s="1">
        <f t="shared" si="2"/>
        <v>1</v>
      </c>
      <c r="BG192" s="44" t="s">
        <v>281</v>
      </c>
      <c r="BH192" s="55">
        <v>2.4281458359432526</v>
      </c>
      <c r="BI192" s="55">
        <v>2.9421642629556186</v>
      </c>
      <c r="BJ192" s="55">
        <v>2.7755321191566376</v>
      </c>
      <c r="BK192" s="55">
        <v>2.680628133145895</v>
      </c>
      <c r="BL192" s="55">
        <v>2.643134923024826</v>
      </c>
      <c r="BM192" s="55">
        <v>2.6505197384331702</v>
      </c>
      <c r="BN192" s="55">
        <v>2.691589607828121</v>
      </c>
      <c r="BO192" s="55">
        <v>2.7562481024818344</v>
      </c>
      <c r="BP192" s="55">
        <v>2.8353808128878693</v>
      </c>
      <c r="BQ192" s="55">
        <v>2.9208165217579123</v>
      </c>
      <c r="BR192" s="55">
        <v>3.0053247023308116</v>
      </c>
      <c r="BS192" s="55">
        <v>3.138974637219823</v>
      </c>
      <c r="BT192" s="55">
        <v>3.17593879090719</v>
      </c>
      <c r="BU192" s="55">
        <v>3.1924351861121956</v>
      </c>
      <c r="BV192" s="55">
        <v>3.1912261986965262</v>
      </c>
      <c r="BW192" s="55">
        <v>3.174841170804863</v>
      </c>
      <c r="BX192" s="55">
        <v>3.148692923946086</v>
      </c>
      <c r="BY192" s="55">
        <v>3.11747474850283</v>
      </c>
      <c r="BZ192" s="55">
        <v>3.067602507831814</v>
      </c>
      <c r="CA192" s="55">
        <v>2.9960956395084484</v>
      </c>
      <c r="CB192" s="55">
        <v>2.914308058780572</v>
      </c>
      <c r="CC192" s="55">
        <v>2.8193734370781938</v>
      </c>
      <c r="CD192" s="55">
        <v>2.7128667388252694</v>
      </c>
      <c r="CE192" s="55">
        <v>2.703133905103052</v>
      </c>
      <c r="CF192" s="55">
        <v>2.6934001240081042</v>
      </c>
      <c r="CG192" s="55">
        <v>2.683665395355957</v>
      </c>
      <c r="CH192" s="55">
        <v>2.6641930946421093</v>
      </c>
      <c r="CI192" s="55">
        <v>2.6349775322781963</v>
      </c>
      <c r="CJ192" s="55">
        <v>2.6349775322781963</v>
      </c>
      <c r="CK192" s="55">
        <v>2.547279597303107</v>
      </c>
      <c r="CL192" s="55">
        <v>2.53753063312283</v>
      </c>
      <c r="CM192" s="55">
        <v>2.53753063312283</v>
      </c>
      <c r="CN192" s="55">
        <v>2.5073028028120703</v>
      </c>
      <c r="CO192" s="55">
        <v>2.5063275593669108</v>
      </c>
      <c r="CP192" s="55">
        <v>2.5082780367463244</v>
      </c>
      <c r="CQ192" s="55">
        <v>2.4595046855380134</v>
      </c>
      <c r="CR192" s="55">
        <v>2.4497471600387373</v>
      </c>
      <c r="CS192" s="55">
        <v>2.400945246035185</v>
      </c>
      <c r="CT192" s="55">
        <v>2.4033593705603375</v>
      </c>
      <c r="CU192" s="55">
        <v>2.408778032944244</v>
      </c>
      <c r="CV192" s="55">
        <v>2.411521558493945</v>
      </c>
      <c r="CW192" s="55">
        <v>2.4114155214208925</v>
      </c>
      <c r="CX192" s="55">
        <v>2.4113094843478535</v>
      </c>
      <c r="CY192" s="55">
        <v>2.411203447274806</v>
      </c>
      <c r="CZ192" s="55">
        <v>2.411097410201751</v>
      </c>
      <c r="DA192" s="55">
        <v>2.410991373128688</v>
      </c>
      <c r="DB192" s="55">
        <v>2.1421924125147447</v>
      </c>
      <c r="DC192" s="55">
        <v>2.1421924125145706</v>
      </c>
      <c r="DD192" s="55">
        <v>2.142192412515027</v>
      </c>
      <c r="DE192" s="55">
        <v>2.1421924125146794</v>
      </c>
    </row>
    <row r="193" spans="1:109" ht="17.25" thickBot="1" thickTop="1">
      <c r="A193" s="8">
        <v>5</v>
      </c>
      <c r="C193" s="29" t="str">
        <f>INDEX('[2]world'!$D$3:$D$400,MATCH(D193,'[2]world'!$B$3:$B$400,0))</f>
        <v>Pal</v>
      </c>
      <c r="D193" s="33" t="s">
        <v>282</v>
      </c>
      <c r="E193" s="35">
        <v>2.884106858947667</v>
      </c>
      <c r="F193" s="35">
        <v>2.6922143922236565</v>
      </c>
      <c r="G193" s="35">
        <v>2.4837943347418774</v>
      </c>
      <c r="H193" s="35">
        <v>2.2503506723311903</v>
      </c>
      <c r="I193" s="35">
        <v>2.0216193403250693</v>
      </c>
      <c r="J193" s="35">
        <v>1.7684671415117914</v>
      </c>
      <c r="K193" s="35">
        <v>1.5004653945349262</v>
      </c>
      <c r="L193" s="35">
        <v>1.2349198979362126</v>
      </c>
      <c r="M193" s="35">
        <v>1.1217419188904378</v>
      </c>
      <c r="N193" s="35">
        <v>1.144593481639966</v>
      </c>
      <c r="O193" s="35">
        <v>1.2798211152182442</v>
      </c>
      <c r="P193" s="35">
        <v>1.5127573781228838</v>
      </c>
      <c r="Q193" s="35">
        <v>1.6759931204459497</v>
      </c>
      <c r="R193" s="35">
        <v>1.6068635969471274</v>
      </c>
      <c r="S193" s="35">
        <v>1.2376395601048968</v>
      </c>
      <c r="T193" s="35">
        <v>0.6945891051112705</v>
      </c>
      <c r="U193" s="35">
        <v>0.03256798595796636</v>
      </c>
      <c r="V193" s="35">
        <v>-0.48145672176403054</v>
      </c>
      <c r="W193" s="35">
        <v>-0.6071564434460951</v>
      </c>
      <c r="X193" s="35">
        <v>-0.19770992518199082</v>
      </c>
      <c r="Y193" s="35">
        <v>0.5755648186446444</v>
      </c>
      <c r="Z193" s="35">
        <v>1.5134544371860223</v>
      </c>
      <c r="AA193" s="35">
        <v>2.267562226853397</v>
      </c>
      <c r="AB193" s="35">
        <v>2.7102351945033227</v>
      </c>
      <c r="AC193" s="35">
        <v>2.6985644185999766</v>
      </c>
      <c r="AD193" s="35">
        <v>2.4161654143185016</v>
      </c>
      <c r="AE193" s="35">
        <v>2.052095131407993</v>
      </c>
      <c r="AF193" s="35">
        <v>1.807342154181536</v>
      </c>
      <c r="AG193" s="35">
        <v>1.7269421589704965</v>
      </c>
      <c r="AH193" s="35">
        <v>1.8942680126547051</v>
      </c>
      <c r="AI193" s="35">
        <v>2.1909690183653625</v>
      </c>
      <c r="AJ193" s="35">
        <v>2.5001302205417186</v>
      </c>
      <c r="AK193" s="35">
        <v>2.6974375781056033</v>
      </c>
      <c r="AL193" s="35">
        <v>2.7980360658186267</v>
      </c>
      <c r="AM193" s="35">
        <v>2.769491313096165</v>
      </c>
      <c r="AN193" s="35">
        <v>2.642704734725166</v>
      </c>
      <c r="AO193" s="35">
        <v>2.5181598406807084</v>
      </c>
      <c r="AP193" s="35">
        <v>2.390107073867483</v>
      </c>
      <c r="AQ193" s="35">
        <v>2.1832544948208312</v>
      </c>
      <c r="AR193" s="35">
        <v>1.8932059116063962</v>
      </c>
      <c r="AS193" s="35">
        <v>1.555960743324372</v>
      </c>
      <c r="AT193" s="35">
        <v>1.192527224170702</v>
      </c>
      <c r="AU193" s="35">
        <v>0.8774911981294986</v>
      </c>
      <c r="AV193" s="35">
        <v>0.6366042227123851</v>
      </c>
      <c r="AW193" s="35">
        <v>0.5316333627232789</v>
      </c>
      <c r="AX193" s="35">
        <v>0.5187752449128288</v>
      </c>
      <c r="AY193" s="35">
        <v>0.5260928535554733</v>
      </c>
      <c r="AZ193" s="35">
        <v>0.5332814352719988</v>
      </c>
      <c r="BA193" s="35">
        <v>0.5452846505590263</v>
      </c>
      <c r="BB193" s="35">
        <v>0.5816549153819977</v>
      </c>
      <c r="BC193" s="35">
        <v>0.6173766485931119</v>
      </c>
      <c r="BD193" s="35">
        <v>0.6669774731883726</v>
      </c>
      <c r="BE193" s="1">
        <f t="shared" si="2"/>
        <v>1</v>
      </c>
      <c r="BG193" s="44" t="s">
        <v>282</v>
      </c>
      <c r="BH193" s="55"/>
      <c r="BI193" s="55"/>
      <c r="BJ193" s="55"/>
      <c r="BK193" s="55"/>
      <c r="BL193" s="55"/>
      <c r="BM193" s="55"/>
      <c r="BN193" s="55"/>
      <c r="BO193" s="55"/>
      <c r="BP193" s="55"/>
      <c r="BQ193" s="55"/>
      <c r="BR193" s="55"/>
      <c r="BS193" s="55"/>
      <c r="BT193" s="55"/>
      <c r="BU193" s="55"/>
      <c r="BV193" s="55"/>
      <c r="BW193" s="55"/>
      <c r="BX193" s="55"/>
      <c r="BY193" s="55"/>
      <c r="BZ193" s="55"/>
      <c r="CA193" s="55"/>
      <c r="CB193" s="55"/>
      <c r="CC193" s="55">
        <v>2.2569601988935664</v>
      </c>
      <c r="CD193" s="55">
        <v>2.256960198893328</v>
      </c>
      <c r="CE193" s="55">
        <v>2.25696019889285</v>
      </c>
      <c r="CF193" s="55">
        <v>2.256960198893697</v>
      </c>
      <c r="CG193" s="55">
        <v>2.25696019889272</v>
      </c>
      <c r="CH193" s="55">
        <v>2.256960198893588</v>
      </c>
      <c r="CI193" s="55">
        <v>2.1551533009371058</v>
      </c>
      <c r="CJ193" s="55">
        <v>2.1551533009376054</v>
      </c>
      <c r="CK193" s="55">
        <v>2.155153300937214</v>
      </c>
      <c r="CL193" s="55">
        <v>2.1551533009370187</v>
      </c>
      <c r="CM193" s="55">
        <v>2.9516427537438736</v>
      </c>
      <c r="CN193" s="55">
        <v>2.498227818521322</v>
      </c>
      <c r="CO193" s="55">
        <v>2.4251111142209467</v>
      </c>
      <c r="CP193" s="55">
        <v>2.3139531142759093</v>
      </c>
      <c r="CQ193" s="55">
        <v>2.8321831756023643</v>
      </c>
      <c r="CR193" s="55">
        <v>2.153708514438376</v>
      </c>
      <c r="CS193" s="55">
        <v>2.5856015397420307</v>
      </c>
      <c r="CT193" s="55">
        <v>2.369143771392032</v>
      </c>
      <c r="CU193" s="55">
        <v>2.0762732154877934</v>
      </c>
      <c r="CV193" s="55">
        <v>1.2996420860191658</v>
      </c>
      <c r="CW193" s="55">
        <v>2.5649709613785436</v>
      </c>
      <c r="CX193" s="55">
        <v>1.7676335193170207</v>
      </c>
      <c r="CY193" s="55">
        <v>-1.3912917233529258</v>
      </c>
      <c r="CZ193" s="55">
        <v>0.5871056443115703</v>
      </c>
      <c r="DA193" s="55">
        <v>0.5836788232099597</v>
      </c>
      <c r="DB193" s="55">
        <v>0.5742612817022579</v>
      </c>
      <c r="DC193" s="55">
        <v>0.5732008349001532</v>
      </c>
      <c r="DD193" s="55">
        <v>0.577191817549376</v>
      </c>
      <c r="DE193" s="55">
        <v>0.5847301460803773</v>
      </c>
    </row>
    <row r="194" spans="1:109" ht="17.25" thickBot="1" thickTop="1">
      <c r="A194" s="8">
        <v>5</v>
      </c>
      <c r="C194" s="29" t="str">
        <f>INDEX('[2]world'!$D$3:$D$400,MATCH(D194,'[2]world'!$B$3:$B$400,0))</f>
        <v>PalTer</v>
      </c>
      <c r="D194" s="33" t="s">
        <v>339</v>
      </c>
      <c r="E194" s="35"/>
      <c r="F194" s="35"/>
      <c r="G194" s="35"/>
      <c r="H194" s="35"/>
      <c r="I194" s="35"/>
      <c r="J194" s="35"/>
      <c r="K194" s="35"/>
      <c r="L194" s="35"/>
      <c r="M194" s="35"/>
      <c r="N194" s="35"/>
      <c r="O194" s="35"/>
      <c r="P194" s="35"/>
      <c r="Q194" s="35"/>
      <c r="R194" s="35"/>
      <c r="S194" s="35"/>
      <c r="T194" s="35"/>
      <c r="U194" s="35"/>
      <c r="V194" s="35"/>
      <c r="W194" s="35"/>
      <c r="X194" s="35"/>
      <c r="Y194" s="35"/>
      <c r="Z194" s="35"/>
      <c r="AA194" s="35"/>
      <c r="AB194" s="35"/>
      <c r="AC194" s="35"/>
      <c r="AD194" s="35"/>
      <c r="AE194" s="35"/>
      <c r="AF194" s="35"/>
      <c r="AG194" s="35"/>
      <c r="AH194" s="35"/>
      <c r="AI194" s="35"/>
      <c r="AJ194" s="35">
        <v>4.477887602694069</v>
      </c>
      <c r="AK194" s="35">
        <v>4.477886073367652</v>
      </c>
      <c r="AL194" s="35">
        <v>4.477884234899727</v>
      </c>
      <c r="AM194" s="35">
        <v>4.4778524975438705</v>
      </c>
      <c r="AN194" s="35">
        <v>4.477872882205988</v>
      </c>
      <c r="AO194" s="35">
        <v>4.477878002248987</v>
      </c>
      <c r="AP194" s="35">
        <v>4.477872044691705</v>
      </c>
      <c r="AQ194" s="35">
        <v>3.4777213826372835</v>
      </c>
      <c r="AR194" s="35">
        <v>3.477735340051222</v>
      </c>
      <c r="AS194" s="35">
        <v>3.47771609618669</v>
      </c>
      <c r="AT194" s="35">
        <v>3.4777245126624114</v>
      </c>
      <c r="AU194" s="35">
        <v>3.477713615530097</v>
      </c>
      <c r="AV194" s="35">
        <v>3.4777294464903905</v>
      </c>
      <c r="AW194" s="35">
        <v>3.4777188433137143</v>
      </c>
      <c r="AX194" s="35">
        <v>3.4777166795910905</v>
      </c>
      <c r="AY194" s="35">
        <v>3.477720488710269</v>
      </c>
      <c r="AZ194" s="35">
        <v>3.47774956124427</v>
      </c>
      <c r="BA194" s="35">
        <v>2.706362136819595</v>
      </c>
      <c r="BB194" s="35">
        <v>-0.4451498745542865</v>
      </c>
      <c r="BC194" s="35">
        <v>-0.36965273995003883</v>
      </c>
      <c r="BD194" s="35">
        <v>2.878985513112492</v>
      </c>
      <c r="BE194" s="1">
        <f t="shared" si="2"/>
        <v>1</v>
      </c>
      <c r="BG194" s="44" t="s">
        <v>339</v>
      </c>
      <c r="BH194" s="55"/>
      <c r="BI194" s="55"/>
      <c r="BJ194" s="55"/>
      <c r="BK194" s="55"/>
      <c r="BL194" s="55"/>
      <c r="BM194" s="55"/>
      <c r="BN194" s="55"/>
      <c r="BO194" s="55"/>
      <c r="BP194" s="55"/>
      <c r="BQ194" s="55"/>
      <c r="BR194" s="55"/>
      <c r="BS194" s="55"/>
      <c r="BT194" s="55"/>
      <c r="BU194" s="55"/>
      <c r="BV194" s="55"/>
      <c r="BW194" s="55"/>
      <c r="BX194" s="55"/>
      <c r="BY194" s="55"/>
      <c r="BZ194" s="55"/>
      <c r="CA194" s="55"/>
      <c r="CB194" s="55"/>
      <c r="CC194" s="55"/>
      <c r="CD194" s="55"/>
      <c r="CE194" s="55"/>
      <c r="CF194" s="55"/>
      <c r="CG194" s="55"/>
      <c r="CH194" s="55"/>
      <c r="CI194" s="55"/>
      <c r="CJ194" s="55"/>
      <c r="CK194" s="55"/>
      <c r="CL194" s="55"/>
      <c r="CM194" s="55">
        <v>4.4778732778677455</v>
      </c>
      <c r="CN194" s="55">
        <v>4.4778732778677455</v>
      </c>
      <c r="CO194" s="55">
        <v>4.4778732778677455</v>
      </c>
      <c r="CP194" s="55">
        <v>4.4778732778677455</v>
      </c>
      <c r="CQ194" s="55">
        <v>4.477873277867767</v>
      </c>
      <c r="CR194" s="55">
        <v>4.4778732778677455</v>
      </c>
      <c r="CS194" s="55">
        <v>4.477873277867787</v>
      </c>
      <c r="CT194" s="55">
        <v>3.477721987164744</v>
      </c>
      <c r="CU194" s="55">
        <v>3.4777219871647223</v>
      </c>
      <c r="CV194" s="55">
        <v>3.4777219871647223</v>
      </c>
      <c r="CW194" s="55">
        <v>3.477721987164701</v>
      </c>
      <c r="CX194" s="55">
        <v>3.477721987164744</v>
      </c>
      <c r="CY194" s="55">
        <v>3.4777219871647223</v>
      </c>
      <c r="CZ194" s="55">
        <v>3.477721987164744</v>
      </c>
      <c r="DA194" s="55">
        <v>3.4777219871646796</v>
      </c>
      <c r="DB194" s="55">
        <v>3.4777219871646587</v>
      </c>
      <c r="DC194" s="55">
        <v>3.477721987164787</v>
      </c>
      <c r="DD194" s="55">
        <v>2.7062358433614717</v>
      </c>
      <c r="DE194" s="55">
        <v>2.654341452245927</v>
      </c>
    </row>
    <row r="195" spans="1:109" ht="17.25" thickBot="1" thickTop="1">
      <c r="A195" s="8">
        <v>5</v>
      </c>
      <c r="C195" s="29" t="str">
        <f>INDEX('[2]world'!$D$3:$D$400,MATCH(D195,'[2]world'!$B$3:$B$400,0))</f>
        <v>Pan</v>
      </c>
      <c r="D195" s="33" t="s">
        <v>283</v>
      </c>
      <c r="E195" s="35">
        <v>2.908938006435988</v>
      </c>
      <c r="F195" s="35">
        <v>2.9110132649837173</v>
      </c>
      <c r="G195" s="35">
        <v>2.9104697392298204</v>
      </c>
      <c r="H195" s="35">
        <v>2.913702202759811</v>
      </c>
      <c r="I195" s="35">
        <v>2.923445408368632</v>
      </c>
      <c r="J195" s="35">
        <v>2.934651183631134</v>
      </c>
      <c r="K195" s="35">
        <v>2.943237744381651</v>
      </c>
      <c r="L195" s="35">
        <v>2.9410048248750655</v>
      </c>
      <c r="M195" s="35">
        <v>2.9226408061455422</v>
      </c>
      <c r="N195" s="35">
        <v>2.885373501344737</v>
      </c>
      <c r="O195" s="35">
        <v>2.835517300320085</v>
      </c>
      <c r="P195" s="35">
        <v>2.780455993728722</v>
      </c>
      <c r="Q195" s="35">
        <v>2.7274259044227205</v>
      </c>
      <c r="R195" s="35">
        <v>2.6786283202736816</v>
      </c>
      <c r="S195" s="35">
        <v>2.636329135981488</v>
      </c>
      <c r="T195" s="35">
        <v>2.59756997738904</v>
      </c>
      <c r="U195" s="35">
        <v>2.560707991931045</v>
      </c>
      <c r="V195" s="35">
        <v>2.5203869918587203</v>
      </c>
      <c r="W195" s="35">
        <v>2.472063179135316</v>
      </c>
      <c r="X195" s="35">
        <v>2.414205898396661</v>
      </c>
      <c r="Y195" s="35">
        <v>2.3512003719812276</v>
      </c>
      <c r="Z195" s="35">
        <v>2.28958015909243</v>
      </c>
      <c r="AA195" s="35">
        <v>2.234414677517126</v>
      </c>
      <c r="AB195" s="35">
        <v>2.1867748054925062</v>
      </c>
      <c r="AC195" s="35">
        <v>2.1484119426739103</v>
      </c>
      <c r="AD195" s="35">
        <v>2.1179068278508137</v>
      </c>
      <c r="AE195" s="35">
        <v>2.0889433988750015</v>
      </c>
      <c r="AF195" s="35">
        <v>2.0631446012303534</v>
      </c>
      <c r="AG195" s="35">
        <v>2.047788600992504</v>
      </c>
      <c r="AH195" s="35">
        <v>2.0443873386938964</v>
      </c>
      <c r="AI195" s="35">
        <v>2.0487626205598226</v>
      </c>
      <c r="AJ195" s="35">
        <v>2.054841145666592</v>
      </c>
      <c r="AK195" s="35">
        <v>2.0578082450760156</v>
      </c>
      <c r="AL195" s="35">
        <v>2.0569119931194795</v>
      </c>
      <c r="AM195" s="35">
        <v>2.0503455341289447</v>
      </c>
      <c r="AN195" s="35">
        <v>2.038740162799446</v>
      </c>
      <c r="AO195" s="35">
        <v>2.0261227955043095</v>
      </c>
      <c r="AP195" s="35">
        <v>2.0117204322450046</v>
      </c>
      <c r="AQ195" s="35">
        <v>1.9909354955755663</v>
      </c>
      <c r="AR195" s="35">
        <v>1.9628303367533642</v>
      </c>
      <c r="AS195" s="35">
        <v>1.9294415473575304</v>
      </c>
      <c r="AT195" s="35">
        <v>1.8935483744020516</v>
      </c>
      <c r="AU195" s="35">
        <v>1.857674194516129</v>
      </c>
      <c r="AV195" s="35">
        <v>1.822321381015661</v>
      </c>
      <c r="AW195" s="35">
        <v>1.7885120721684102</v>
      </c>
      <c r="AX195" s="35">
        <v>1.7554798042853008</v>
      </c>
      <c r="AY195" s="35">
        <v>1.7224618948160328</v>
      </c>
      <c r="AZ195" s="35">
        <v>1.68816166238478</v>
      </c>
      <c r="BA195" s="35">
        <v>1.6520333808073162</v>
      </c>
      <c r="BB195" s="35">
        <v>1.613630516733055</v>
      </c>
      <c r="BC195" s="35">
        <v>1.5739312041201765</v>
      </c>
      <c r="BD195" s="35">
        <v>1.5340301287996296</v>
      </c>
      <c r="BE195" s="1">
        <f t="shared" si="2"/>
        <v>1</v>
      </c>
      <c r="BG195" s="44" t="s">
        <v>283</v>
      </c>
      <c r="BH195" s="55">
        <v>2.895414698116317</v>
      </c>
      <c r="BI195" s="55">
        <v>2.8992482212982975</v>
      </c>
      <c r="BJ195" s="55">
        <v>2.900847730818599</v>
      </c>
      <c r="BK195" s="55">
        <v>2.906160266464836</v>
      </c>
      <c r="BL195" s="55">
        <v>2.918083351553653</v>
      </c>
      <c r="BM195" s="55">
        <v>2.9314633514263067</v>
      </c>
      <c r="BN195" s="55">
        <v>2.942051364613945</v>
      </c>
      <c r="BO195" s="55">
        <v>2.941783768518614</v>
      </c>
      <c r="BP195" s="55">
        <v>2.9250498672486946</v>
      </c>
      <c r="BQ195" s="55">
        <v>2.88950997478992</v>
      </c>
      <c r="BR195" s="55">
        <v>2.8410085870473374</v>
      </c>
      <c r="BS195" s="55">
        <v>2.787173836914123</v>
      </c>
      <c r="BT195" s="55">
        <v>2.7353295784941856</v>
      </c>
      <c r="BU195" s="55">
        <v>2.6867666848955887</v>
      </c>
      <c r="BV195" s="55">
        <v>2.6440900330057646</v>
      </c>
      <c r="BW195" s="55">
        <v>2.604572939044998</v>
      </c>
      <c r="BX195" s="55">
        <v>2.566778858061856</v>
      </c>
      <c r="BY195" s="55">
        <v>2.5254181688778274</v>
      </c>
      <c r="BZ195" s="55">
        <v>2.476329819003559</v>
      </c>
      <c r="CA195" s="55">
        <v>2.4173789479523387</v>
      </c>
      <c r="CB195" s="55">
        <v>2.353602689933504</v>
      </c>
      <c r="CC195" s="55">
        <v>2.2910121682191114</v>
      </c>
      <c r="CD195" s="55">
        <v>2.2349945143259964</v>
      </c>
      <c r="CE195" s="55">
        <v>2.186564027182245</v>
      </c>
      <c r="CF195" s="55">
        <v>2.1474698045971983</v>
      </c>
      <c r="CG195" s="55">
        <v>2.116471047412479</v>
      </c>
      <c r="CH195" s="55">
        <v>2.0869557368852427</v>
      </c>
      <c r="CI195" s="55">
        <v>2.0605983388445144</v>
      </c>
      <c r="CJ195" s="55">
        <v>2.044817853974987</v>
      </c>
      <c r="CK195" s="55">
        <v>2.0412897290497742</v>
      </c>
      <c r="CL195" s="55">
        <v>2.045436494403773</v>
      </c>
      <c r="CM195" s="55">
        <v>2.0514303604148183</v>
      </c>
      <c r="CN195" s="55">
        <v>2.0542799981552786</v>
      </c>
      <c r="CO195" s="55">
        <v>2.0532736220199013</v>
      </c>
      <c r="CP195" s="55">
        <v>2.0464858754293562</v>
      </c>
      <c r="CQ195" s="55">
        <v>2.034818729864127</v>
      </c>
      <c r="CR195" s="55">
        <v>2.021998558231696</v>
      </c>
      <c r="CS195" s="55">
        <v>2.0074417948273933</v>
      </c>
      <c r="CT195" s="55">
        <v>1.986503715901865</v>
      </c>
      <c r="CU195" s="55">
        <v>1.9581740056489776</v>
      </c>
      <c r="CV195" s="55">
        <v>1.9246654913978616</v>
      </c>
      <c r="CW195" s="55">
        <v>1.8885533228510099</v>
      </c>
      <c r="CX195" s="55">
        <v>1.852567740781414</v>
      </c>
      <c r="CY195" s="55">
        <v>1.8169796382707715</v>
      </c>
      <c r="CZ195" s="55">
        <v>1.7829792756479783</v>
      </c>
      <c r="DA195" s="55">
        <v>1.7497338562941736</v>
      </c>
      <c r="DB195" s="55">
        <v>1.7165413674313161</v>
      </c>
      <c r="DC195" s="55">
        <v>1.6820395491875746</v>
      </c>
      <c r="DD195" s="55">
        <v>1.6458588794877742</v>
      </c>
      <c r="DE195" s="55">
        <v>1.6074253091242192</v>
      </c>
    </row>
    <row r="196" spans="1:109" ht="17.25" thickBot="1" thickTop="1">
      <c r="A196" s="8">
        <v>5</v>
      </c>
      <c r="C196" s="29" t="str">
        <f>INDEX('[2]world'!$D$3:$D$400,MATCH(D196,'[2]world'!$B$3:$B$400,0))</f>
        <v>Pap</v>
      </c>
      <c r="D196" s="33" t="s">
        <v>284</v>
      </c>
      <c r="E196" s="35">
        <v>1.6549841461093888</v>
      </c>
      <c r="F196" s="35">
        <v>1.7181830995477536</v>
      </c>
      <c r="G196" s="35">
        <v>1.788611974323381</v>
      </c>
      <c r="H196" s="35">
        <v>1.8704650347742082</v>
      </c>
      <c r="I196" s="35">
        <v>1.9653594221780222</v>
      </c>
      <c r="J196" s="35">
        <v>2.0695428483004723</v>
      </c>
      <c r="K196" s="35">
        <v>2.165602994064601</v>
      </c>
      <c r="L196" s="35">
        <v>2.2587140314178087</v>
      </c>
      <c r="M196" s="35">
        <v>2.3681365638602743</v>
      </c>
      <c r="N196" s="35">
        <v>2.4972879248078934</v>
      </c>
      <c r="O196" s="35">
        <v>2.631397320703945</v>
      </c>
      <c r="P196" s="35">
        <v>2.7670883926146272</v>
      </c>
      <c r="Q196" s="35">
        <v>2.8751964058772512</v>
      </c>
      <c r="R196" s="35">
        <v>2.925890433123931</v>
      </c>
      <c r="S196" s="35">
        <v>2.9079144191572417</v>
      </c>
      <c r="T196" s="35">
        <v>2.8456724134386038</v>
      </c>
      <c r="U196" s="35">
        <v>2.7663409387337206</v>
      </c>
      <c r="V196" s="35">
        <v>2.70181151719436</v>
      </c>
      <c r="W196" s="35">
        <v>2.664696369912989</v>
      </c>
      <c r="X196" s="35">
        <v>2.666129604583555</v>
      </c>
      <c r="Y196" s="35">
        <v>2.6902666217105486</v>
      </c>
      <c r="Z196" s="35">
        <v>2.7211048136643123</v>
      </c>
      <c r="AA196" s="35">
        <v>2.734635079131882</v>
      </c>
      <c r="AB196" s="35">
        <v>2.7190027416828544</v>
      </c>
      <c r="AC196" s="35">
        <v>2.666561491675246</v>
      </c>
      <c r="AD196" s="35">
        <v>2.593029991340371</v>
      </c>
      <c r="AE196" s="35">
        <v>2.5166171459298545</v>
      </c>
      <c r="AF196" s="35">
        <v>2.4578880677709716</v>
      </c>
      <c r="AG196" s="35">
        <v>2.4244806044401495</v>
      </c>
      <c r="AH196" s="35">
        <v>2.4233987085110194</v>
      </c>
      <c r="AI196" s="35">
        <v>2.4450991083068816</v>
      </c>
      <c r="AJ196" s="35">
        <v>2.4678920441146266</v>
      </c>
      <c r="AK196" s="35">
        <v>2.4861911955658207</v>
      </c>
      <c r="AL196" s="35">
        <v>2.5122089312289675</v>
      </c>
      <c r="AM196" s="35">
        <v>2.5455617829727073</v>
      </c>
      <c r="AN196" s="35">
        <v>2.581025405586861</v>
      </c>
      <c r="AO196" s="35">
        <v>2.617812581228668</v>
      </c>
      <c r="AP196" s="35">
        <v>2.645812024901045</v>
      </c>
      <c r="AQ196" s="35">
        <v>2.6538509536036514</v>
      </c>
      <c r="AR196" s="35">
        <v>2.6373840769511396</v>
      </c>
      <c r="AS196" s="35">
        <v>2.6041400067656784</v>
      </c>
      <c r="AT196" s="35">
        <v>2.5651905134886857</v>
      </c>
      <c r="AU196" s="35">
        <v>2.529268347925116</v>
      </c>
      <c r="AV196" s="35">
        <v>2.4965671077577483</v>
      </c>
      <c r="AW196" s="35">
        <v>2.469770243400269</v>
      </c>
      <c r="AX196" s="35">
        <v>2.4462733431138526</v>
      </c>
      <c r="AY196" s="35">
        <v>2.422723425021474</v>
      </c>
      <c r="AZ196" s="35">
        <v>2.39530998425526</v>
      </c>
      <c r="BA196" s="35">
        <v>2.363249510781038</v>
      </c>
      <c r="BB196" s="35">
        <v>2.3255754730951246</v>
      </c>
      <c r="BC196" s="35">
        <v>2.284559769906922</v>
      </c>
      <c r="BD196" s="35">
        <v>2.242913150213513</v>
      </c>
      <c r="BE196" s="1">
        <f t="shared" si="2"/>
        <v>1</v>
      </c>
      <c r="BG196" s="44" t="s">
        <v>284</v>
      </c>
      <c r="BH196" s="55">
        <v>1.7139251650474283</v>
      </c>
      <c r="BI196" s="55">
        <v>1.7809414245326178</v>
      </c>
      <c r="BJ196" s="55">
        <v>1.8477235642571386</v>
      </c>
      <c r="BK196" s="55">
        <v>1.913566711371068</v>
      </c>
      <c r="BL196" s="55">
        <v>1.9779550985744736</v>
      </c>
      <c r="BM196" s="55">
        <v>2.0394131846932892</v>
      </c>
      <c r="BN196" s="55">
        <v>2.0956754197949685</v>
      </c>
      <c r="BO196" s="55">
        <v>2.146320803610755</v>
      </c>
      <c r="BP196" s="55">
        <v>2.1921143407558756</v>
      </c>
      <c r="BQ196" s="55">
        <v>2.2330135401770113</v>
      </c>
      <c r="BR196" s="55">
        <v>2.26740645414387</v>
      </c>
      <c r="BS196" s="55">
        <v>2.3070600841695867</v>
      </c>
      <c r="BT196" s="55">
        <v>2.3393629410195347</v>
      </c>
      <c r="BU196" s="55">
        <v>2.3407844893400847</v>
      </c>
      <c r="BV196" s="55">
        <v>2.3049436381825275</v>
      </c>
      <c r="BW196" s="55">
        <v>2.249207758868415</v>
      </c>
      <c r="BX196" s="55">
        <v>2.1809210203528586</v>
      </c>
      <c r="BY196" s="55">
        <v>2.1335348560209626</v>
      </c>
      <c r="BZ196" s="55">
        <v>2.1386635319784775</v>
      </c>
      <c r="CA196" s="55">
        <v>2.2109866869682766</v>
      </c>
      <c r="CB196" s="55">
        <v>2.324963202595283</v>
      </c>
      <c r="CC196" s="55">
        <v>2.4502780107816844</v>
      </c>
      <c r="CD196" s="55">
        <v>2.5506123230851276</v>
      </c>
      <c r="CE196" s="55">
        <v>2.6110297941025387</v>
      </c>
      <c r="CF196" s="55">
        <v>2.619113706274433</v>
      </c>
      <c r="CG196" s="55">
        <v>2.593022549053476</v>
      </c>
      <c r="CH196" s="55">
        <v>2.560426090361246</v>
      </c>
      <c r="CI196" s="55">
        <v>2.541271659311628</v>
      </c>
      <c r="CJ196" s="55">
        <v>2.534044904020858</v>
      </c>
      <c r="CK196" s="55">
        <v>2.5440116183111874</v>
      </c>
      <c r="CL196" s="55">
        <v>2.5655810453646444</v>
      </c>
      <c r="CM196" s="55">
        <v>2.5836684990940584</v>
      </c>
      <c r="CN196" s="55">
        <v>2.5964036418883696</v>
      </c>
      <c r="CO196" s="55">
        <v>2.6148311124993335</v>
      </c>
      <c r="CP196" s="55">
        <v>2.6398109494161917</v>
      </c>
      <c r="CQ196" s="55">
        <v>2.6665360361518538</v>
      </c>
      <c r="CR196" s="55">
        <v>2.692609951854691</v>
      </c>
      <c r="CS196" s="55">
        <v>2.709615978305897</v>
      </c>
      <c r="CT196" s="55">
        <v>2.709581484982883</v>
      </c>
      <c r="CU196" s="55">
        <v>2.6890572496389393</v>
      </c>
      <c r="CV196" s="55">
        <v>2.654410112501128</v>
      </c>
      <c r="CW196" s="55">
        <v>2.614686677736553</v>
      </c>
      <c r="CX196" s="55">
        <v>2.5767520964558623</v>
      </c>
      <c r="CY196" s="55">
        <v>2.540405559642696</v>
      </c>
      <c r="CZ196" s="55">
        <v>2.507727971785349</v>
      </c>
      <c r="DA196" s="55">
        <v>2.4770109765507557</v>
      </c>
      <c r="DB196" s="55">
        <v>2.445035522130148</v>
      </c>
      <c r="DC196" s="55">
        <v>2.410035419764041</v>
      </c>
      <c r="DD196" s="55">
        <v>2.3732678013512465</v>
      </c>
      <c r="DE196" s="55">
        <v>2.334424464594104</v>
      </c>
    </row>
    <row r="197" spans="1:109" ht="17.25" thickBot="1" thickTop="1">
      <c r="A197" s="8">
        <v>5</v>
      </c>
      <c r="C197" s="29" t="str">
        <f>INDEX('[2]world'!$D$3:$D$400,MATCH(D197,'[2]world'!$B$3:$B$400,0))</f>
        <v>Par</v>
      </c>
      <c r="D197" s="33" t="s">
        <v>285</v>
      </c>
      <c r="E197" s="35">
        <v>2.6230553684887665</v>
      </c>
      <c r="F197" s="35">
        <v>2.6349451156911377</v>
      </c>
      <c r="G197" s="35">
        <v>2.6452677193436362</v>
      </c>
      <c r="H197" s="35">
        <v>2.6546232944940003</v>
      </c>
      <c r="I197" s="35">
        <v>2.662975250874979</v>
      </c>
      <c r="J197" s="35">
        <v>2.6682740622082095</v>
      </c>
      <c r="K197" s="35">
        <v>2.67957188258857</v>
      </c>
      <c r="L197" s="35">
        <v>2.6846213089852253</v>
      </c>
      <c r="M197" s="35">
        <v>2.6624465135229824</v>
      </c>
      <c r="N197" s="35">
        <v>2.6074019241550515</v>
      </c>
      <c r="O197" s="35">
        <v>2.535098424819242</v>
      </c>
      <c r="P197" s="35">
        <v>2.4610591462398324</v>
      </c>
      <c r="Q197" s="35">
        <v>2.407352992580826</v>
      </c>
      <c r="R197" s="35">
        <v>2.385718540966102</v>
      </c>
      <c r="S197" s="35">
        <v>2.404543175181058</v>
      </c>
      <c r="T197" s="35">
        <v>2.452483484440018</v>
      </c>
      <c r="U197" s="35">
        <v>2.4996054866236377</v>
      </c>
      <c r="V197" s="35">
        <v>2.5432452769868346</v>
      </c>
      <c r="W197" s="35">
        <v>2.605439711805526</v>
      </c>
      <c r="X197" s="35">
        <v>2.687716945299411</v>
      </c>
      <c r="Y197" s="35">
        <v>2.777348464334874</v>
      </c>
      <c r="Z197" s="35">
        <v>2.866676462424399</v>
      </c>
      <c r="AA197" s="35">
        <v>2.93575864376933</v>
      </c>
      <c r="AB197" s="35">
        <v>2.968245273068268</v>
      </c>
      <c r="AC197" s="35">
        <v>2.9564431002401172</v>
      </c>
      <c r="AD197" s="35">
        <v>2.9132162175571676</v>
      </c>
      <c r="AE197" s="35">
        <v>2.8611766013840767</v>
      </c>
      <c r="AF197" s="35">
        <v>2.810739019507955</v>
      </c>
      <c r="AG197" s="35">
        <v>2.754695828207603</v>
      </c>
      <c r="AH197" s="35">
        <v>2.695286065057358</v>
      </c>
      <c r="AI197" s="35">
        <v>2.633638861357366</v>
      </c>
      <c r="AJ197" s="35">
        <v>2.5697749511296353</v>
      </c>
      <c r="AK197" s="35">
        <v>2.5048959026573288</v>
      </c>
      <c r="AL197" s="35">
        <v>2.4413205467081447</v>
      </c>
      <c r="AM197" s="35">
        <v>2.3801069987647403</v>
      </c>
      <c r="AN197" s="35">
        <v>2.321560994486157</v>
      </c>
      <c r="AO197" s="35">
        <v>2.2635847191810297</v>
      </c>
      <c r="AP197" s="35">
        <v>2.207795476081277</v>
      </c>
      <c r="AQ197" s="35">
        <v>2.158151363813618</v>
      </c>
      <c r="AR197" s="35">
        <v>2.1157101905430076</v>
      </c>
      <c r="AS197" s="35">
        <v>2.078592364937793</v>
      </c>
      <c r="AT197" s="35">
        <v>2.044663199343161</v>
      </c>
      <c r="AU197" s="35">
        <v>2.010989271847948</v>
      </c>
      <c r="AV197" s="35">
        <v>1.9758725722865693</v>
      </c>
      <c r="AW197" s="35">
        <v>1.9382264830736822</v>
      </c>
      <c r="AX197" s="35">
        <v>1.8996430081748001</v>
      </c>
      <c r="AY197" s="35">
        <v>1.8609164144686343</v>
      </c>
      <c r="AZ197" s="35">
        <v>1.8255616775029297</v>
      </c>
      <c r="BA197" s="35">
        <v>1.7968282536481546</v>
      </c>
      <c r="BB197" s="35">
        <v>1.7761970296160254</v>
      </c>
      <c r="BC197" s="35">
        <v>1.7607851966197023</v>
      </c>
      <c r="BD197" s="35">
        <v>1.746852603770346</v>
      </c>
      <c r="BE197" s="1">
        <f t="shared" si="2"/>
        <v>1</v>
      </c>
      <c r="BG197" s="44" t="s">
        <v>285</v>
      </c>
      <c r="BH197" s="55">
        <v>2.627447850510765</v>
      </c>
      <c r="BI197" s="55">
        <v>2.6394708121455626</v>
      </c>
      <c r="BJ197" s="55">
        <v>2.6498057749949533</v>
      </c>
      <c r="BK197" s="55">
        <v>2.6588221669796357</v>
      </c>
      <c r="BL197" s="55">
        <v>2.6665201035487853</v>
      </c>
      <c r="BM197" s="55">
        <v>2.6708862846187342</v>
      </c>
      <c r="BN197" s="55">
        <v>2.6812212161961857</v>
      </c>
      <c r="BO197" s="55">
        <v>2.6855118201054036</v>
      </c>
      <c r="BP197" s="55">
        <v>2.6632919546460387</v>
      </c>
      <c r="BQ197" s="55">
        <v>2.6086046581551474</v>
      </c>
      <c r="BR197" s="55">
        <v>2.537292544013372</v>
      </c>
      <c r="BS197" s="55">
        <v>2.4642952119901</v>
      </c>
      <c r="BT197" s="55">
        <v>2.4113500936764996</v>
      </c>
      <c r="BU197" s="55">
        <v>2.390205601116217</v>
      </c>
      <c r="BV197" s="55">
        <v>2.4091100168058417</v>
      </c>
      <c r="BW197" s="55">
        <v>2.456758600646471</v>
      </c>
      <c r="BX197" s="55">
        <v>2.503591950934356</v>
      </c>
      <c r="BY197" s="55">
        <v>2.546916044789891</v>
      </c>
      <c r="BZ197" s="55">
        <v>2.608844481186278</v>
      </c>
      <c r="CA197" s="55">
        <v>2.690766038621869</v>
      </c>
      <c r="CB197" s="55">
        <v>2.780130199714154</v>
      </c>
      <c r="CC197" s="55">
        <v>2.8690661716347114</v>
      </c>
      <c r="CD197" s="55">
        <v>2.9378206772438893</v>
      </c>
      <c r="CE197" s="55">
        <v>2.9699502341135506</v>
      </c>
      <c r="CF197" s="55">
        <v>2.957868221529303</v>
      </c>
      <c r="CG197" s="55">
        <v>2.91439591797257</v>
      </c>
      <c r="CH197" s="55">
        <v>2.8621175339152196</v>
      </c>
      <c r="CI197" s="55">
        <v>2.811460596436801</v>
      </c>
      <c r="CJ197" s="55">
        <v>2.755151161513357</v>
      </c>
      <c r="CK197" s="55">
        <v>2.6954798750752453</v>
      </c>
      <c r="CL197" s="55">
        <v>2.633598260169266</v>
      </c>
      <c r="CM197" s="55">
        <v>2.5694560588836746</v>
      </c>
      <c r="CN197" s="55">
        <v>2.504325067182296</v>
      </c>
      <c r="CO197" s="55">
        <v>2.4405185682288066</v>
      </c>
      <c r="CP197" s="55">
        <v>2.3791124443357967</v>
      </c>
      <c r="CQ197" s="55">
        <v>2.3204082077557735</v>
      </c>
      <c r="CR197" s="55">
        <v>2.2622463917845996</v>
      </c>
      <c r="CS197" s="55">
        <v>2.2062643181410992</v>
      </c>
      <c r="CT197" s="55">
        <v>2.156356824059475</v>
      </c>
      <c r="CU197" s="55">
        <v>2.113604954264265</v>
      </c>
      <c r="CV197" s="55">
        <v>2.076116408821131</v>
      </c>
      <c r="CW197" s="55">
        <v>2.0405918863128374</v>
      </c>
      <c r="CX197" s="55">
        <v>2.0050604370362044</v>
      </c>
      <c r="CY197" s="55">
        <v>1.9701699157588655</v>
      </c>
      <c r="CZ197" s="55">
        <v>1.935279290071393</v>
      </c>
      <c r="DA197" s="55">
        <v>1.900483987242289</v>
      </c>
      <c r="DB197" s="55">
        <v>1.8663182484916114</v>
      </c>
      <c r="DC197" s="55">
        <v>1.8327442531512694</v>
      </c>
      <c r="DD197" s="55">
        <v>1.7989407928242065</v>
      </c>
      <c r="DE197" s="55">
        <v>1.7647873892229426</v>
      </c>
    </row>
    <row r="198" spans="1:109" ht="17.25" thickBot="1" thickTop="1">
      <c r="A198" s="8">
        <v>5</v>
      </c>
      <c r="C198" s="29" t="str">
        <f>INDEX('[2]world'!$D$3:$D$400,MATCH(D198,'[2]world'!$B$3:$B$400,0))</f>
        <v>Peru</v>
      </c>
      <c r="D198" s="33" t="s">
        <v>286</v>
      </c>
      <c r="E198" s="35">
        <v>2.7999686436877083</v>
      </c>
      <c r="F198" s="35">
        <v>2.849312980791639</v>
      </c>
      <c r="G198" s="35">
        <v>2.887179222288179</v>
      </c>
      <c r="H198" s="35">
        <v>2.9030016690098677</v>
      </c>
      <c r="I198" s="35">
        <v>2.8923347385863463</v>
      </c>
      <c r="J198" s="35">
        <v>2.864549670785389</v>
      </c>
      <c r="K198" s="35">
        <v>2.8301458880902017</v>
      </c>
      <c r="L198" s="35">
        <v>2.8013566883166616</v>
      </c>
      <c r="M198" s="35">
        <v>2.7830338609588656</v>
      </c>
      <c r="N198" s="35">
        <v>2.779254158507688</v>
      </c>
      <c r="O198" s="35">
        <v>2.7839627435245964</v>
      </c>
      <c r="P198" s="35">
        <v>2.7857746147178517</v>
      </c>
      <c r="Q198" s="35">
        <v>2.7799811230747022</v>
      </c>
      <c r="R198" s="35">
        <v>2.770999538879602</v>
      </c>
      <c r="S198" s="35">
        <v>2.75803937938556</v>
      </c>
      <c r="T198" s="35">
        <v>2.74037084161336</v>
      </c>
      <c r="U198" s="35">
        <v>2.7222819454540756</v>
      </c>
      <c r="V198" s="35">
        <v>2.6990209967263192</v>
      </c>
      <c r="W198" s="35">
        <v>2.661691633432328</v>
      </c>
      <c r="X198" s="35">
        <v>2.6079295729003134</v>
      </c>
      <c r="Y198" s="35">
        <v>2.54388619447004</v>
      </c>
      <c r="Z198" s="35">
        <v>2.474984893641044</v>
      </c>
      <c r="AA198" s="35">
        <v>2.410479383332147</v>
      </c>
      <c r="AB198" s="35">
        <v>2.356306875111899</v>
      </c>
      <c r="AC198" s="35">
        <v>2.316067642503069</v>
      </c>
      <c r="AD198" s="35">
        <v>2.2843337195921647</v>
      </c>
      <c r="AE198" s="35">
        <v>2.2545545498445207</v>
      </c>
      <c r="AF198" s="35">
        <v>2.2191042390647806</v>
      </c>
      <c r="AG198" s="35">
        <v>2.1752642212513695</v>
      </c>
      <c r="AH198" s="35">
        <v>2.1204369974677957</v>
      </c>
      <c r="AI198" s="35">
        <v>2.058515981613459</v>
      </c>
      <c r="AJ198" s="35">
        <v>1.9929986085027651</v>
      </c>
      <c r="AK198" s="35">
        <v>1.930476149212737</v>
      </c>
      <c r="AL198" s="35">
        <v>1.8751904100233894</v>
      </c>
      <c r="AM198" s="35">
        <v>1.8297101964104148</v>
      </c>
      <c r="AN198" s="35">
        <v>1.7896938124108557</v>
      </c>
      <c r="AO198" s="35">
        <v>1.7535579350145731</v>
      </c>
      <c r="AP198" s="35">
        <v>1.7118938333545286</v>
      </c>
      <c r="AQ198" s="35">
        <v>1.6555515319022343</v>
      </c>
      <c r="AR198" s="35">
        <v>1.5801716010167781</v>
      </c>
      <c r="AS198" s="35">
        <v>1.493235909841366</v>
      </c>
      <c r="AT198" s="35">
        <v>1.4067648678369742</v>
      </c>
      <c r="AU198" s="35">
        <v>1.3292922231877733</v>
      </c>
      <c r="AV198" s="35">
        <v>1.2602700013029302</v>
      </c>
      <c r="AW198" s="35">
        <v>1.2027499946814366</v>
      </c>
      <c r="AX198" s="35">
        <v>1.155966757579983</v>
      </c>
      <c r="AY198" s="35">
        <v>1.1100416521998513</v>
      </c>
      <c r="AZ198" s="35">
        <v>1.069715058131996</v>
      </c>
      <c r="BA198" s="35">
        <v>1.0498527136677342</v>
      </c>
      <c r="BB198" s="35">
        <v>1.0548128938636991</v>
      </c>
      <c r="BC198" s="35">
        <v>1.0765698348323889</v>
      </c>
      <c r="BD198" s="35">
        <v>1.1057749343490848</v>
      </c>
      <c r="BE198" s="1">
        <f t="shared" si="2"/>
        <v>1</v>
      </c>
      <c r="BG198" s="44" t="s">
        <v>286</v>
      </c>
      <c r="BH198" s="55">
        <v>2.797103988283146</v>
      </c>
      <c r="BI198" s="55">
        <v>2.8454537649833886</v>
      </c>
      <c r="BJ198" s="55">
        <v>2.882982516739803</v>
      </c>
      <c r="BK198" s="55">
        <v>2.8995548314982105</v>
      </c>
      <c r="BL198" s="55">
        <v>2.8909774703511117</v>
      </c>
      <c r="BM198" s="55">
        <v>2.8661241060609504</v>
      </c>
      <c r="BN198" s="55">
        <v>2.834849717613601</v>
      </c>
      <c r="BO198" s="55">
        <v>2.8088697300836607</v>
      </c>
      <c r="BP198" s="55">
        <v>2.792842509168767</v>
      </c>
      <c r="BQ198" s="55">
        <v>2.790651834938428</v>
      </c>
      <c r="BR198" s="55">
        <v>2.7964435971871584</v>
      </c>
      <c r="BS198" s="55">
        <v>2.799134190643532</v>
      </c>
      <c r="BT198" s="55">
        <v>2.7943020805261645</v>
      </c>
      <c r="BU198" s="55">
        <v>2.7865114177998636</v>
      </c>
      <c r="BV198" s="55">
        <v>2.7750670079696094</v>
      </c>
      <c r="BW198" s="55">
        <v>2.7590178343084224</v>
      </c>
      <c r="BX198" s="55">
        <v>2.7424847260133935</v>
      </c>
      <c r="BY198" s="55">
        <v>2.720376143530208</v>
      </c>
      <c r="BZ198" s="55">
        <v>2.6835769113744794</v>
      </c>
      <c r="CA198" s="55">
        <v>2.6296160317338497</v>
      </c>
      <c r="CB198" s="55">
        <v>2.564884151947471</v>
      </c>
      <c r="CC198" s="55">
        <v>2.4951449400387773</v>
      </c>
      <c r="CD198" s="55">
        <v>2.42991744862197</v>
      </c>
      <c r="CE198" s="55">
        <v>2.375081542762527</v>
      </c>
      <c r="CF198" s="55">
        <v>2.334317507986514</v>
      </c>
      <c r="CG198" s="55">
        <v>2.3021502076263975</v>
      </c>
      <c r="CH198" s="55">
        <v>2.271916982100462</v>
      </c>
      <c r="CI198" s="55">
        <v>2.2359380283243997</v>
      </c>
      <c r="CJ198" s="55">
        <v>2.1915663983813913</v>
      </c>
      <c r="CK198" s="55">
        <v>2.1362058823938357</v>
      </c>
      <c r="CL198" s="55">
        <v>2.073750120141269</v>
      </c>
      <c r="CM198" s="55">
        <v>2.0090441972665745</v>
      </c>
      <c r="CN198" s="55">
        <v>1.9476016301249348</v>
      </c>
      <c r="CO198" s="55">
        <v>1.8913201745293855</v>
      </c>
      <c r="CP198" s="55">
        <v>1.842172157866041</v>
      </c>
      <c r="CQ198" s="55">
        <v>1.7974770511575149</v>
      </c>
      <c r="CR198" s="55">
        <v>1.7550720797912387</v>
      </c>
      <c r="CS198" s="55">
        <v>1.7099910280275497</v>
      </c>
      <c r="CT198" s="55">
        <v>1.658630560460033</v>
      </c>
      <c r="CU198" s="55">
        <v>1.5989200205219736</v>
      </c>
      <c r="CV198" s="55">
        <v>1.534297413792399</v>
      </c>
      <c r="CW198" s="55">
        <v>1.471077634040634</v>
      </c>
      <c r="CX198" s="55">
        <v>1.412604143199283</v>
      </c>
      <c r="CY198" s="55">
        <v>1.3573245299516954</v>
      </c>
      <c r="CZ198" s="55">
        <v>1.3062435102090286</v>
      </c>
      <c r="DA198" s="55">
        <v>1.2598424168309843</v>
      </c>
      <c r="DB198" s="55">
        <v>1.2142388436147387</v>
      </c>
      <c r="DC198" s="55">
        <v>1.1731709042061176</v>
      </c>
      <c r="DD198" s="55">
        <v>1.1447259505094987</v>
      </c>
      <c r="DE198" s="55">
        <v>1.131646708051002</v>
      </c>
    </row>
    <row r="199" spans="1:109" ht="17.25" thickBot="1" thickTop="1">
      <c r="A199" s="8">
        <v>5</v>
      </c>
      <c r="C199" s="29" t="str">
        <f>INDEX('[2]world'!$D$3:$D$400,MATCH(D199,'[2]world'!$B$3:$B$400,0))</f>
        <v>PL</v>
      </c>
      <c r="D199" s="33" t="s">
        <v>288</v>
      </c>
      <c r="E199" s="35">
        <v>3.336060720599162</v>
      </c>
      <c r="F199" s="35">
        <v>1.0957896747412448</v>
      </c>
      <c r="G199" s="35">
        <v>1.1431540141855319</v>
      </c>
      <c r="H199" s="35">
        <v>1.3225256471004792</v>
      </c>
      <c r="I199" s="35">
        <v>1.3822046380536377</v>
      </c>
      <c r="J199" s="35">
        <v>0.9762893837255762</v>
      </c>
      <c r="K199" s="35">
        <v>0.7478734188317118</v>
      </c>
      <c r="L199" s="35">
        <v>0.9617283860066226</v>
      </c>
      <c r="M199" s="35">
        <v>0.956732069447229</v>
      </c>
      <c r="N199" s="35">
        <v>0.7823403288988664</v>
      </c>
      <c r="O199" s="35">
        <v>0.35575984501832103</v>
      </c>
      <c r="P199" s="35">
        <v>0.3642601639806663</v>
      </c>
      <c r="Q199" s="35">
        <v>0.826716475011768</v>
      </c>
      <c r="R199" s="35">
        <v>0.9081136326029207</v>
      </c>
      <c r="S199" s="35">
        <v>0.9597857701772621</v>
      </c>
      <c r="T199" s="35">
        <v>0.9935955324003499</v>
      </c>
      <c r="U199" s="35">
        <v>0.99779538250044</v>
      </c>
      <c r="V199" s="35">
        <v>0.9638667227956742</v>
      </c>
      <c r="W199" s="35">
        <v>0.794064583275141</v>
      </c>
      <c r="X199" s="35">
        <v>0.802185476116554</v>
      </c>
      <c r="Y199" s="35">
        <v>0.9232674720129822</v>
      </c>
      <c r="Z199" s="35">
        <v>0.9078684881103802</v>
      </c>
      <c r="AA199" s="35">
        <v>0.9202845721065851</v>
      </c>
      <c r="AB199" s="35">
        <v>0.9376889261205409</v>
      </c>
      <c r="AC199" s="35">
        <v>0.9045906921203303</v>
      </c>
      <c r="AD199" s="35">
        <v>0.8035854746694625</v>
      </c>
      <c r="AE199" s="35">
        <v>0.6810655766265954</v>
      </c>
      <c r="AF199" s="35">
        <v>0.5642034490487168</v>
      </c>
      <c r="AG199" s="35">
        <v>0.4144574828677005</v>
      </c>
      <c r="AH199" s="35">
        <v>0.3616555048089611</v>
      </c>
      <c r="AI199" s="35">
        <v>0.39239820520737206</v>
      </c>
      <c r="AJ199" s="35">
        <v>0.35467916834788177</v>
      </c>
      <c r="AK199" s="35">
        <v>0.30668139081218504</v>
      </c>
      <c r="AL199" s="35">
        <v>0.25445091393807556</v>
      </c>
      <c r="AM199" s="35">
        <v>0.2110123288193375</v>
      </c>
      <c r="AN199" s="35">
        <v>0.13572103385363044</v>
      </c>
      <c r="AO199" s="35">
        <v>0.07607418236455284</v>
      </c>
      <c r="AP199" s="35">
        <v>0.06545536942473149</v>
      </c>
      <c r="AQ199" s="35">
        <v>0.03575330136237177</v>
      </c>
      <c r="AR199" s="35">
        <v>-0.008302752825141098</v>
      </c>
      <c r="AS199" s="35">
        <v>-0.535608109328951</v>
      </c>
      <c r="AT199" s="35">
        <v>-0.536314413777767</v>
      </c>
      <c r="AU199" s="35">
        <v>-0.046318937249939185</v>
      </c>
      <c r="AV199" s="35">
        <v>-0.067492701646486</v>
      </c>
      <c r="AW199" s="35">
        <v>-0.0585127351273288</v>
      </c>
      <c r="AX199" s="35">
        <v>-0.04394895333224796</v>
      </c>
      <c r="AY199" s="35">
        <v>-0.06337057429266316</v>
      </c>
      <c r="AZ199" s="35">
        <v>-0.05430502080387074</v>
      </c>
      <c r="BA199" s="35">
        <v>0.013637379682709129</v>
      </c>
      <c r="BB199" s="35">
        <v>0.06776322702123497</v>
      </c>
      <c r="BC199" s="35">
        <v>0.08405025662326963</v>
      </c>
      <c r="BD199" s="35">
        <v>0.084599832508404</v>
      </c>
      <c r="BE199" s="1">
        <f t="shared" si="2"/>
        <v>1</v>
      </c>
      <c r="BG199" s="44" t="s">
        <v>288</v>
      </c>
      <c r="BH199" s="55">
        <v>1.6053087162442077</v>
      </c>
      <c r="BI199" s="55">
        <v>1.3574108903028843</v>
      </c>
      <c r="BJ199" s="55">
        <v>1.190944428390897</v>
      </c>
      <c r="BK199" s="55">
        <v>1.2029973810295147</v>
      </c>
      <c r="BL199" s="55">
        <v>1.5197860909431522</v>
      </c>
      <c r="BM199" s="55">
        <v>1.0693240727652442</v>
      </c>
      <c r="BN199" s="55">
        <v>0.6393033768797466</v>
      </c>
      <c r="BO199" s="55">
        <v>0.7730782350686389</v>
      </c>
      <c r="BP199" s="55">
        <v>1.1237647249208509</v>
      </c>
      <c r="BQ199" s="55">
        <v>0.7708949678696658</v>
      </c>
      <c r="BR199" s="55">
        <v>-0.08911971825693149</v>
      </c>
      <c r="BS199" s="55">
        <v>0.854117329058465</v>
      </c>
      <c r="BT199" s="55">
        <v>0.79851045935884</v>
      </c>
      <c r="BU199" s="55">
        <v>0.8881454114385395</v>
      </c>
      <c r="BV199" s="55">
        <v>0.9783237871470967</v>
      </c>
      <c r="BW199" s="55">
        <v>0.9776634811105436</v>
      </c>
      <c r="BX199" s="55">
        <v>0.9943928452384133</v>
      </c>
      <c r="BY199" s="55">
        <v>0.9730745764361053</v>
      </c>
      <c r="BZ199" s="55">
        <v>0.8951686562438157</v>
      </c>
      <c r="CA199" s="55">
        <v>0.7030356137278833</v>
      </c>
      <c r="CB199" s="55">
        <v>0.9063378199224768</v>
      </c>
      <c r="CC199" s="55">
        <v>0.9065534945800313</v>
      </c>
      <c r="CD199" s="55">
        <v>0.9011692923817816</v>
      </c>
      <c r="CE199" s="55">
        <v>0.9450879432887964</v>
      </c>
      <c r="CF199" s="55">
        <v>0.9335306279515331</v>
      </c>
      <c r="CG199" s="55">
        <v>0.7798520303645402</v>
      </c>
      <c r="CH199" s="55">
        <v>0.6777507559810052</v>
      </c>
      <c r="CI199" s="55">
        <v>0.5537820329311158</v>
      </c>
      <c r="CJ199" s="55">
        <v>0.5243239509852042</v>
      </c>
      <c r="CK199" s="55">
        <v>0.26640305897414035</v>
      </c>
      <c r="CL199" s="55">
        <v>0.4095597574750618</v>
      </c>
      <c r="CM199" s="55">
        <v>0.3289545573284756</v>
      </c>
      <c r="CN199" s="55">
        <v>0.31406216462956016</v>
      </c>
      <c r="CO199" s="55">
        <v>0.2454972810768443</v>
      </c>
      <c r="CP199" s="55">
        <v>0.21973292860034027</v>
      </c>
      <c r="CQ199" s="55">
        <v>0.11409132691526547</v>
      </c>
      <c r="CR199" s="55">
        <v>0.07875076826315536</v>
      </c>
      <c r="CS199" s="55">
        <v>0.08282860130839023</v>
      </c>
      <c r="CT199" s="55">
        <v>0.041763593450416664</v>
      </c>
      <c r="CU199" s="55">
        <v>-0.021067158337473576</v>
      </c>
      <c r="CV199" s="55">
        <v>-0.529733689295281</v>
      </c>
      <c r="CW199" s="55">
        <v>-0.5363144137777781</v>
      </c>
      <c r="CX199" s="55">
        <v>-0.046318937249939185</v>
      </c>
      <c r="CY199" s="55">
        <v>-0.067492701646486</v>
      </c>
      <c r="CZ199" s="55">
        <v>-0.05851273512733991</v>
      </c>
      <c r="DA199" s="55">
        <v>-0.043935852477077375</v>
      </c>
      <c r="DB199" s="55">
        <v>-0.06338367514782933</v>
      </c>
      <c r="DC199" s="55">
        <v>-0.05430502080387074</v>
      </c>
      <c r="DD199" s="55">
        <v>0.013637379682709129</v>
      </c>
      <c r="DE199" s="55">
        <v>0.06326265954136676</v>
      </c>
    </row>
    <row r="200" spans="1:109" ht="17.25" thickBot="1" thickTop="1">
      <c r="A200" s="8">
        <v>5</v>
      </c>
      <c r="C200" s="29" t="str">
        <f>INDEX('[2]world'!$D$3:$D$400,MATCH(D200,'[2]world'!$B$3:$B$400,0))</f>
        <v>PR</v>
      </c>
      <c r="D200" s="33" t="s">
        <v>289</v>
      </c>
      <c r="E200" s="35">
        <v>0.04881681983721782</v>
      </c>
      <c r="F200" s="35">
        <v>0.8050852636506293</v>
      </c>
      <c r="G200" s="35">
        <v>0.7216224358482922</v>
      </c>
      <c r="H200" s="35">
        <v>0.40356594873151513</v>
      </c>
      <c r="I200" s="35">
        <v>0.05546416227457713</v>
      </c>
      <c r="J200" s="35">
        <v>-0.4077867640166392</v>
      </c>
      <c r="K200" s="35">
        <v>-0.754120303282112</v>
      </c>
      <c r="L200" s="35">
        <v>-0.6343001613861705</v>
      </c>
      <c r="M200" s="35">
        <v>-0.42764038414960465</v>
      </c>
      <c r="N200" s="35">
        <v>-0.8973961227797506</v>
      </c>
      <c r="O200" s="35">
        <v>-0.8862702505122735</v>
      </c>
      <c r="P200" s="35">
        <v>-0.423397124354385</v>
      </c>
      <c r="Q200" s="35">
        <v>-0.15428805320866754</v>
      </c>
      <c r="R200" s="35">
        <v>0.030932260334799067</v>
      </c>
      <c r="S200" s="35">
        <v>1.3948780479403007</v>
      </c>
      <c r="T200" s="35">
        <v>3.800414039520375</v>
      </c>
      <c r="U200" s="35">
        <v>2.8440967172143967</v>
      </c>
      <c r="V200" s="35">
        <v>1.0617549668868658</v>
      </c>
      <c r="W200" s="35">
        <v>1.0789565552765814</v>
      </c>
      <c r="X200" s="35">
        <v>1.071993611836039</v>
      </c>
      <c r="Y200" s="35">
        <v>1.0814320670504391</v>
      </c>
      <c r="Z200" s="35">
        <v>0.8670807034319855</v>
      </c>
      <c r="AA200" s="35">
        <v>0.6113321014146921</v>
      </c>
      <c r="AB200" s="35">
        <v>0.46396504381148546</v>
      </c>
      <c r="AC200" s="35">
        <v>0.3845530798137752</v>
      </c>
      <c r="AD200" s="35">
        <v>0.2735387519017934</v>
      </c>
      <c r="AE200" s="35">
        <v>0.09095375771854819</v>
      </c>
      <c r="AF200" s="35">
        <v>-0.0269454386407305</v>
      </c>
      <c r="AG200" s="35">
        <v>-0.1039519953341125</v>
      </c>
      <c r="AH200" s="35">
        <v>-0.1459204707846713</v>
      </c>
      <c r="AI200" s="35">
        <v>-0.21794847967257286</v>
      </c>
      <c r="AJ200" s="35">
        <v>-0.1537760434101903</v>
      </c>
      <c r="AK200" s="35">
        <v>0.020814701533888712</v>
      </c>
      <c r="AL200" s="35">
        <v>0.12668060463988878</v>
      </c>
      <c r="AM200" s="35">
        <v>0.21504338772825132</v>
      </c>
      <c r="AN200" s="35">
        <v>0.2624979064702374</v>
      </c>
      <c r="AO200" s="35">
        <v>0.2736429000786823</v>
      </c>
      <c r="AP200" s="35">
        <v>0.3301311387065296</v>
      </c>
      <c r="AQ200" s="35">
        <v>0.3775397762795604</v>
      </c>
      <c r="AR200" s="35">
        <v>0.4202606824793182</v>
      </c>
      <c r="AS200" s="35">
        <v>0.5283625193832318</v>
      </c>
      <c r="AT200" s="35">
        <v>0.6546496413147547</v>
      </c>
      <c r="AU200" s="35">
        <v>0.7299053062268578</v>
      </c>
      <c r="AV200" s="35">
        <v>0.6984538048891292</v>
      </c>
      <c r="AW200" s="35">
        <v>0.5815312110672045</v>
      </c>
      <c r="AX200" s="35">
        <v>0.45084026623541135</v>
      </c>
      <c r="AY200" s="35">
        <v>0.33046668989258365</v>
      </c>
      <c r="AZ200" s="35">
        <v>0.22640847104147976</v>
      </c>
      <c r="BA200" s="35">
        <v>0.13261899263600269</v>
      </c>
      <c r="BB200" s="35">
        <v>0.09474524106767986</v>
      </c>
      <c r="BC200" s="35">
        <v>0.04573614873412088</v>
      </c>
      <c r="BD200" s="35">
        <v>-0.003252743938922666</v>
      </c>
      <c r="BE200" s="1">
        <f t="shared" si="2"/>
        <v>1</v>
      </c>
      <c r="BG200" s="44" t="s">
        <v>289</v>
      </c>
      <c r="BH200" s="55">
        <v>0.759159335837766</v>
      </c>
      <c r="BI200" s="55">
        <v>-0.06151884628072868</v>
      </c>
      <c r="BJ200" s="55">
        <v>0.9155064110985963</v>
      </c>
      <c r="BK200" s="55">
        <v>0.6828227663825073</v>
      </c>
      <c r="BL200" s="55">
        <v>0.44935007849339414</v>
      </c>
      <c r="BM200" s="55">
        <v>0.07013160921701336</v>
      </c>
      <c r="BN200" s="55">
        <v>-0.22042262059554235</v>
      </c>
      <c r="BO200" s="55">
        <v>-0.06369496915286871</v>
      </c>
      <c r="BP200" s="55">
        <v>0.13283494743378577</v>
      </c>
      <c r="BQ200" s="55">
        <v>-0.19657051293679928</v>
      </c>
      <c r="BR200" s="55">
        <v>-0.5843005588109923</v>
      </c>
      <c r="BS200" s="55">
        <v>-4.525822963537199</v>
      </c>
      <c r="BT200" s="55">
        <v>-0.15050654071189382</v>
      </c>
      <c r="BU200" s="55">
        <v>0.023169601586513093</v>
      </c>
      <c r="BV200" s="55">
        <v>1.3918669515317985</v>
      </c>
      <c r="BW200" s="55">
        <v>3.799414797507213</v>
      </c>
      <c r="BX200" s="55">
        <v>2.8406072982277193</v>
      </c>
      <c r="BY200" s="55">
        <v>1.0632742384367988</v>
      </c>
      <c r="BZ200" s="55">
        <v>1.0834798045545664</v>
      </c>
      <c r="CA200" s="55">
        <v>1.071866237940599</v>
      </c>
      <c r="CB200" s="55">
        <v>1.080980310409608</v>
      </c>
      <c r="CC200" s="55">
        <v>0.8666007234073587</v>
      </c>
      <c r="CD200" s="55">
        <v>0.6122726274586469</v>
      </c>
      <c r="CE200" s="55">
        <v>0.43290110895854783</v>
      </c>
      <c r="CF200" s="55">
        <v>0.34597773122985365</v>
      </c>
      <c r="CG200" s="55">
        <v>0.22399561374591187</v>
      </c>
      <c r="CH200" s="55">
        <v>-0.006992273540587277</v>
      </c>
      <c r="CI200" s="55">
        <v>-0.166960803005271</v>
      </c>
      <c r="CJ200" s="55">
        <v>-0.26049508769159446</v>
      </c>
      <c r="CK200" s="55">
        <v>-0.31147977958710177</v>
      </c>
      <c r="CL200" s="55">
        <v>-0.4134529159039508</v>
      </c>
      <c r="CM200" s="55">
        <v>0.39332409135934493</v>
      </c>
      <c r="CN200" s="55">
        <v>0.2814355058938942</v>
      </c>
      <c r="CO200" s="55">
        <v>0.11034760612116948</v>
      </c>
      <c r="CP200" s="55">
        <v>0.24033658674477715</v>
      </c>
      <c r="CQ200" s="55">
        <v>0.28963815504095924</v>
      </c>
      <c r="CR200" s="55">
        <v>0.27885686828270273</v>
      </c>
      <c r="CS200" s="55">
        <v>0.33756982016269105</v>
      </c>
      <c r="CT200" s="55">
        <v>0.3956875278417798</v>
      </c>
      <c r="CU200" s="55">
        <v>0.44328496959131136</v>
      </c>
      <c r="CV200" s="55">
        <v>0.5078830902291963</v>
      </c>
      <c r="CW200" s="55">
        <v>0.6543556507142987</v>
      </c>
      <c r="CX200" s="55">
        <v>0.7297774753841074</v>
      </c>
      <c r="CY200" s="55">
        <v>0.6989154369618099</v>
      </c>
      <c r="CZ200" s="55">
        <v>0.5817573558035651</v>
      </c>
      <c r="DA200" s="55">
        <v>0.45113893701941904</v>
      </c>
      <c r="DB200" s="55">
        <v>0.33022023124270977</v>
      </c>
      <c r="DC200" s="55">
        <v>0.22640847104147976</v>
      </c>
      <c r="DD200" s="55">
        <v>0.1326189926359805</v>
      </c>
      <c r="DE200" s="55">
        <v>0.09086084209728051</v>
      </c>
    </row>
    <row r="201" spans="1:109" ht="17.25" thickBot="1" thickTop="1">
      <c r="A201" s="8">
        <v>5</v>
      </c>
      <c r="C201" s="29" t="str">
        <f>INDEX('[2]world'!$D$3:$D$400,MATCH(D201,'[2]world'!$B$3:$B$400,0))</f>
        <v>Puer</v>
      </c>
      <c r="D201" s="33" t="s">
        <v>367</v>
      </c>
      <c r="E201" s="35">
        <v>0.9376716588039367</v>
      </c>
      <c r="F201" s="35">
        <v>1.753892740338196</v>
      </c>
      <c r="G201" s="35">
        <v>2.0866549306029665</v>
      </c>
      <c r="H201" s="35">
        <v>2.1881649842893</v>
      </c>
      <c r="I201" s="35">
        <v>1.9585508772217672</v>
      </c>
      <c r="J201" s="35">
        <v>1.551464243500408</v>
      </c>
      <c r="K201" s="35">
        <v>1.1877980826658159</v>
      </c>
      <c r="L201" s="35">
        <v>0.7846634109056002</v>
      </c>
      <c r="M201" s="35">
        <v>0.6176059293078769</v>
      </c>
      <c r="N201" s="35">
        <v>0.826249102804269</v>
      </c>
      <c r="O201" s="35">
        <v>1.2532061631097318</v>
      </c>
      <c r="P201" s="35">
        <v>1.6127671418389695</v>
      </c>
      <c r="Q201" s="35">
        <v>1.9739372173717755</v>
      </c>
      <c r="R201" s="35">
        <v>2.1605175606876377</v>
      </c>
      <c r="S201" s="35">
        <v>2.0802645722060396</v>
      </c>
      <c r="T201" s="35">
        <v>1.8439099244171564</v>
      </c>
      <c r="U201" s="35">
        <v>1.651432001560385</v>
      </c>
      <c r="V201" s="35">
        <v>1.462231531542474</v>
      </c>
      <c r="W201" s="35">
        <v>1.310101538511637</v>
      </c>
      <c r="X201" s="35">
        <v>1.2280311063935907</v>
      </c>
      <c r="Y201" s="35">
        <v>1.1895802092498207</v>
      </c>
      <c r="Z201" s="35">
        <v>1.133661918557731</v>
      </c>
      <c r="AA201" s="35">
        <v>1.0705860567617183</v>
      </c>
      <c r="AB201" s="35">
        <v>1.022528016628212</v>
      </c>
      <c r="AC201" s="35">
        <v>0.9932814630639333</v>
      </c>
      <c r="AD201" s="35">
        <v>0.9763109386712987</v>
      </c>
      <c r="AE201" s="35">
        <v>0.9593631626323336</v>
      </c>
      <c r="AF201" s="35">
        <v>0.9427627078696532</v>
      </c>
      <c r="AG201" s="35">
        <v>0.9268189382556024</v>
      </c>
      <c r="AH201" s="35">
        <v>0.9098646699044158</v>
      </c>
      <c r="AI201" s="35">
        <v>0.8903071673865295</v>
      </c>
      <c r="AJ201" s="35">
        <v>0.7074155694533788</v>
      </c>
      <c r="AK201" s="35">
        <v>0.6454500373572039</v>
      </c>
      <c r="AL201" s="35">
        <v>0.8421762580323606</v>
      </c>
      <c r="AM201" s="35">
        <v>0.9288775774601666</v>
      </c>
      <c r="AN201" s="35">
        <v>0.9237498757298034</v>
      </c>
      <c r="AO201" s="35">
        <v>1.1218626688925235</v>
      </c>
      <c r="AP201" s="35">
        <v>0.9293120072728334</v>
      </c>
      <c r="AQ201" s="35">
        <v>0.5747886896615224</v>
      </c>
      <c r="AR201" s="35">
        <v>0.5007145232694459</v>
      </c>
      <c r="AS201" s="35">
        <v>0.2765586888674137</v>
      </c>
      <c r="AT201" s="35">
        <v>0.21414595137601522</v>
      </c>
      <c r="AU201" s="35">
        <v>0.1289373058488951</v>
      </c>
      <c r="AV201" s="35">
        <v>0.06258990640152634</v>
      </c>
      <c r="AW201" s="35">
        <v>0.02046263596468776</v>
      </c>
      <c r="AX201" s="35">
        <v>-0.1442423605006131</v>
      </c>
      <c r="AY201" s="35">
        <v>-0.42346720549535377</v>
      </c>
      <c r="AZ201" s="35">
        <v>-0.5856207571595283</v>
      </c>
      <c r="BA201" s="35">
        <v>-0.5866773916310095</v>
      </c>
      <c r="BB201" s="35">
        <v>-0.5454018944920803</v>
      </c>
      <c r="BC201" s="35">
        <v>-0.4939983684489932</v>
      </c>
      <c r="BD201" s="35">
        <v>-0.41159523034031575</v>
      </c>
      <c r="BE201" s="1">
        <f t="shared" si="2"/>
        <v>1</v>
      </c>
      <c r="BG201" s="44" t="s">
        <v>367</v>
      </c>
      <c r="BH201" s="55">
        <v>0.9376717179770088</v>
      </c>
      <c r="BI201" s="55">
        <v>1.753892851020033</v>
      </c>
      <c r="BJ201" s="55">
        <v>2.0866550622842235</v>
      </c>
      <c r="BK201" s="55">
        <v>2.1881651223764895</v>
      </c>
      <c r="BL201" s="55">
        <v>1.9585510008188618</v>
      </c>
      <c r="BM201" s="55">
        <v>1.5514643414077134</v>
      </c>
      <c r="BN201" s="55">
        <v>1.1877981576234633</v>
      </c>
      <c r="BO201" s="55">
        <v>0.7846634604228744</v>
      </c>
      <c r="BP201" s="55">
        <v>0.6176059682827567</v>
      </c>
      <c r="BQ201" s="55">
        <v>0.8262491549458439</v>
      </c>
      <c r="BR201" s="55">
        <v>1.253206242195047</v>
      </c>
      <c r="BS201" s="55">
        <v>1.6127672436148575</v>
      </c>
      <c r="BT201" s="55">
        <v>1.9739373419398465</v>
      </c>
      <c r="BU201" s="55">
        <v>2.160517697030098</v>
      </c>
      <c r="BV201" s="55">
        <v>2.080264703484002</v>
      </c>
      <c r="BW201" s="55">
        <v>1.8439100407796525</v>
      </c>
      <c r="BX201" s="55">
        <v>1.6514321057763164</v>
      </c>
      <c r="BY201" s="55">
        <v>1.4622316238186035</v>
      </c>
      <c r="BZ201" s="55">
        <v>1.310101621187414</v>
      </c>
      <c r="CA201" s="55">
        <v>1.2280311838901987</v>
      </c>
      <c r="CB201" s="55">
        <v>1.1895802843199532</v>
      </c>
      <c r="CC201" s="55">
        <v>1.1336619900990406</v>
      </c>
      <c r="CD201" s="55">
        <v>1.0705861243225379</v>
      </c>
      <c r="CE201" s="55">
        <v>1.0225280811562842</v>
      </c>
      <c r="CF201" s="55">
        <v>0.9932815257463392</v>
      </c>
      <c r="CG201" s="55">
        <v>0.9763110002827561</v>
      </c>
      <c r="CH201" s="55">
        <v>0.959363223174278</v>
      </c>
      <c r="CI201" s="55">
        <v>0.942762767364003</v>
      </c>
      <c r="CJ201" s="55">
        <v>0.9268189967437983</v>
      </c>
      <c r="CK201" s="55">
        <v>0.9098647273226892</v>
      </c>
      <c r="CL201" s="55">
        <v>0.8903071673865295</v>
      </c>
      <c r="CM201" s="55">
        <v>0.7074155694533788</v>
      </c>
      <c r="CN201" s="55">
        <v>0.6454500373572039</v>
      </c>
      <c r="CO201" s="55">
        <v>0.8421762580323606</v>
      </c>
      <c r="CP201" s="55">
        <v>0.9288775774601447</v>
      </c>
      <c r="CQ201" s="55">
        <v>0.9237498757298034</v>
      </c>
      <c r="CR201" s="55">
        <v>1.1218626688925235</v>
      </c>
      <c r="CS201" s="55">
        <v>0.9293120072728334</v>
      </c>
      <c r="CT201" s="55">
        <v>0.5747886896615003</v>
      </c>
      <c r="CU201" s="55">
        <v>0.5007145232694459</v>
      </c>
      <c r="CV201" s="55">
        <v>0.37644042859796356</v>
      </c>
      <c r="CW201" s="55">
        <v>0.6104161027751766</v>
      </c>
      <c r="CX201" s="55">
        <v>0.5328467241179448</v>
      </c>
      <c r="CY201" s="55">
        <v>0.47486103611075564</v>
      </c>
      <c r="CZ201" s="55">
        <v>0.445116201379362</v>
      </c>
      <c r="DA201" s="55">
        <v>0.4302824457698277</v>
      </c>
      <c r="DB201" s="55">
        <v>0.4088572076536709</v>
      </c>
      <c r="DC201" s="55">
        <v>0.3683542212064913</v>
      </c>
      <c r="DD201" s="55">
        <v>0.337344736967726</v>
      </c>
      <c r="DE201" s="55">
        <v>0.32151644978582755</v>
      </c>
    </row>
    <row r="202" spans="1:109" ht="17.25" thickBot="1" thickTop="1">
      <c r="A202" s="8">
        <v>5</v>
      </c>
      <c r="C202" s="29" t="str">
        <f>INDEX('[2]world'!$D$3:$D$400,MATCH(D202,'[2]world'!$B$3:$B$400,0))</f>
        <v>KR</v>
      </c>
      <c r="D202" s="33" t="s">
        <v>242</v>
      </c>
      <c r="E202" s="35">
        <v>3.1539369563280863</v>
      </c>
      <c r="F202" s="35">
        <v>2.564349277876021</v>
      </c>
      <c r="G202" s="35">
        <v>2.7283839193719372</v>
      </c>
      <c r="H202" s="35">
        <v>2.6244986773257493</v>
      </c>
      <c r="I202" s="35">
        <v>2.5352788908212642</v>
      </c>
      <c r="J202" s="35">
        <v>2.459354283968679</v>
      </c>
      <c r="K202" s="35">
        <v>2.381975691804766</v>
      </c>
      <c r="L202" s="35">
        <v>2.303332627207947</v>
      </c>
      <c r="M202" s="35">
        <v>2.2365321922841983</v>
      </c>
      <c r="N202" s="35">
        <v>2.180589308694148</v>
      </c>
      <c r="O202" s="35">
        <v>2.1346289702385146</v>
      </c>
      <c r="P202" s="35">
        <v>2.085718344993641</v>
      </c>
      <c r="Q202" s="35">
        <v>2.0341336360343423</v>
      </c>
      <c r="R202" s="35">
        <v>1.9917885293724353</v>
      </c>
      <c r="S202" s="35">
        <v>1.9579989240683129</v>
      </c>
      <c r="T202" s="35">
        <v>1.9321427935698625</v>
      </c>
      <c r="U202" s="35">
        <v>1.5971097245705228</v>
      </c>
      <c r="V202" s="35">
        <v>1.5582717989247283</v>
      </c>
      <c r="W202" s="35">
        <v>1.51813329810535</v>
      </c>
      <c r="X202" s="35">
        <v>1.5167465244985048</v>
      </c>
      <c r="Y202" s="35">
        <v>1.5596816206298614</v>
      </c>
      <c r="Z202" s="35">
        <v>1.55897336704709</v>
      </c>
      <c r="AA202" s="35">
        <v>1.5452138991515003</v>
      </c>
      <c r="AB202" s="35">
        <v>1.474104132327734</v>
      </c>
      <c r="AC202" s="35">
        <v>1.2351369730708213</v>
      </c>
      <c r="AD202" s="35">
        <v>0.9850840630205797</v>
      </c>
      <c r="AE202" s="35">
        <v>0.9220701992159442</v>
      </c>
      <c r="AF202" s="35">
        <v>0.9449193665275212</v>
      </c>
      <c r="AG202" s="35">
        <v>0.9575177884613034</v>
      </c>
      <c r="AH202" s="35">
        <v>0.9602349876548412</v>
      </c>
      <c r="AI202" s="35">
        <v>1.147240116223678</v>
      </c>
      <c r="AJ202" s="35">
        <v>0.9264377765653272</v>
      </c>
      <c r="AK202" s="35">
        <v>0.9087729773716982</v>
      </c>
      <c r="AL202" s="35">
        <v>0.896049041842031</v>
      </c>
      <c r="AM202" s="35">
        <v>0.8970899285834744</v>
      </c>
      <c r="AN202" s="35">
        <v>1.4294572573183673</v>
      </c>
      <c r="AO202" s="35">
        <v>0.9534601794472799</v>
      </c>
      <c r="AP202" s="35">
        <v>0.9379270541839824</v>
      </c>
      <c r="AQ202" s="35">
        <v>0.7220247973487097</v>
      </c>
      <c r="AR202" s="35">
        <v>0.7104137343708358</v>
      </c>
      <c r="AS202" s="35">
        <v>0.8352518518759995</v>
      </c>
      <c r="AT202" s="35">
        <v>0.73968439833352</v>
      </c>
      <c r="AU202" s="35">
        <v>0.5580195361991406</v>
      </c>
      <c r="AV202" s="35">
        <v>0.49643486501766604</v>
      </c>
      <c r="AW202" s="35">
        <v>0.37539930214792344</v>
      </c>
      <c r="AX202" s="35">
        <v>0.2058704991124627</v>
      </c>
      <c r="AY202" s="35">
        <v>0.48492479234550895</v>
      </c>
      <c r="AZ202" s="35">
        <v>0.46612438732668354</v>
      </c>
      <c r="BA202" s="35">
        <v>0.7196561962355307</v>
      </c>
      <c r="BB202" s="35">
        <v>0.47487631402973035</v>
      </c>
      <c r="BC202" s="35">
        <v>0.46251299587100736</v>
      </c>
      <c r="BD202" s="35">
        <v>0.7440375491101807</v>
      </c>
      <c r="BE202" s="1">
        <f t="shared" si="2"/>
        <v>1</v>
      </c>
      <c r="BG202" s="44" t="s">
        <v>242</v>
      </c>
      <c r="BH202" s="55">
        <v>2.97590543259567</v>
      </c>
      <c r="BI202" s="55">
        <v>2.848151029007247</v>
      </c>
      <c r="BJ202" s="55">
        <v>2.7283839193719372</v>
      </c>
      <c r="BK202" s="55">
        <v>2.6244986773257493</v>
      </c>
      <c r="BL202" s="55">
        <v>2.5352788908212642</v>
      </c>
      <c r="BM202" s="55">
        <v>2.459354283968679</v>
      </c>
      <c r="BN202" s="55">
        <v>2.381975691804766</v>
      </c>
      <c r="BO202" s="55">
        <v>2.303332627207947</v>
      </c>
      <c r="BP202" s="55">
        <v>2.236532192284177</v>
      </c>
      <c r="BQ202" s="55">
        <v>2.180589308694148</v>
      </c>
      <c r="BR202" s="55">
        <v>2.1346289702385146</v>
      </c>
      <c r="BS202" s="55">
        <v>2.085718344993641</v>
      </c>
      <c r="BT202" s="55">
        <v>2.0341336360343205</v>
      </c>
      <c r="BU202" s="55">
        <v>1.9917885293724136</v>
      </c>
      <c r="BV202" s="55">
        <v>1.9579989240683129</v>
      </c>
      <c r="BW202" s="55">
        <v>1.9321427935698625</v>
      </c>
      <c r="BX202" s="55">
        <v>1.5971097245705228</v>
      </c>
      <c r="BY202" s="55">
        <v>1.5582717989247283</v>
      </c>
      <c r="BZ202" s="55">
        <v>1.51813329810535</v>
      </c>
      <c r="CA202" s="55">
        <v>1.5167465244985048</v>
      </c>
      <c r="CB202" s="55">
        <v>1.5596816206298614</v>
      </c>
      <c r="CC202" s="55">
        <v>1.55897336704709</v>
      </c>
      <c r="CD202" s="55">
        <v>1.5452138991515003</v>
      </c>
      <c r="CE202" s="55">
        <v>1.474104132327734</v>
      </c>
      <c r="CF202" s="55">
        <v>1.2351369730708213</v>
      </c>
      <c r="CG202" s="55">
        <v>0.9850840630205797</v>
      </c>
      <c r="CH202" s="55">
        <v>0.9220701992159442</v>
      </c>
      <c r="CI202" s="55">
        <v>0.9449193665275212</v>
      </c>
      <c r="CJ202" s="55">
        <v>0.9575177884613034</v>
      </c>
      <c r="CK202" s="55">
        <v>0.9602349876548412</v>
      </c>
      <c r="CL202" s="55">
        <v>1.147240116223678</v>
      </c>
      <c r="CM202" s="55">
        <v>0.9264377765653272</v>
      </c>
      <c r="CN202" s="55">
        <v>0.9087729773716982</v>
      </c>
      <c r="CO202" s="55">
        <v>0.896049041842031</v>
      </c>
      <c r="CP202" s="55">
        <v>0.8970899285834744</v>
      </c>
      <c r="CQ202" s="55">
        <v>1.4294572573183673</v>
      </c>
      <c r="CR202" s="55">
        <v>0.9534601794472799</v>
      </c>
      <c r="CS202" s="55">
        <v>0.9379270541839824</v>
      </c>
      <c r="CT202" s="55">
        <v>0.7220247973487097</v>
      </c>
      <c r="CU202" s="55">
        <v>0.7104137343708358</v>
      </c>
      <c r="CV202" s="55">
        <v>0.8352518518759995</v>
      </c>
      <c r="CW202" s="55">
        <v>0.73968439833352</v>
      </c>
      <c r="CX202" s="55">
        <v>0.5580195361991406</v>
      </c>
      <c r="CY202" s="55">
        <v>0.49643486501766604</v>
      </c>
      <c r="CZ202" s="55">
        <v>0.37539930214792344</v>
      </c>
      <c r="DA202" s="55">
        <v>0.2058704991124627</v>
      </c>
      <c r="DB202" s="55">
        <v>0.3297560928692976</v>
      </c>
      <c r="DC202" s="55">
        <v>0.32867227503791224</v>
      </c>
      <c r="DD202" s="55">
        <v>0.3111383777867328</v>
      </c>
      <c r="DE202" s="55">
        <v>0.28761036322354494</v>
      </c>
    </row>
    <row r="203" spans="1:109" ht="17.25" thickBot="1" thickTop="1">
      <c r="A203" s="8">
        <v>5</v>
      </c>
      <c r="C203" s="29" t="str">
        <f>INDEX('[2]world'!$D$3:$D$400,MATCH(D203,'[2]world'!$B$3:$B$400,0))</f>
        <v>RU</v>
      </c>
      <c r="D203" s="33" t="s">
        <v>292</v>
      </c>
      <c r="E203" s="35">
        <v>1.4698449695235463</v>
      </c>
      <c r="F203" s="35">
        <v>1.1108830618344505</v>
      </c>
      <c r="G203" s="35">
        <v>1.1108830618344505</v>
      </c>
      <c r="H203" s="35">
        <v>1.1108830618344505</v>
      </c>
      <c r="I203" s="35">
        <v>1.1108830618344505</v>
      </c>
      <c r="J203" s="35">
        <v>1.1108830618344068</v>
      </c>
      <c r="K203" s="35">
        <v>0.5692025981452057</v>
      </c>
      <c r="L203" s="35">
        <v>0.5692025981452057</v>
      </c>
      <c r="M203" s="35">
        <v>0.5692025981452057</v>
      </c>
      <c r="N203" s="35">
        <v>0.5692025981452057</v>
      </c>
      <c r="O203" s="35">
        <v>0.5692025981451615</v>
      </c>
      <c r="P203" s="35">
        <v>0.5738780133773288</v>
      </c>
      <c r="Q203" s="35">
        <v>0.5738780133773288</v>
      </c>
      <c r="R203" s="35">
        <v>0.5738780133773288</v>
      </c>
      <c r="S203" s="35">
        <v>0.5738780133773288</v>
      </c>
      <c r="T203" s="35">
        <v>0.5738780133773288</v>
      </c>
      <c r="U203" s="35">
        <v>0.7029523414036396</v>
      </c>
      <c r="V203" s="35">
        <v>0.7029523414036396</v>
      </c>
      <c r="W203" s="35">
        <v>0.7029523414036396</v>
      </c>
      <c r="X203" s="35">
        <v>0.7029523414036838</v>
      </c>
      <c r="Y203" s="35">
        <v>0.7096554795274043</v>
      </c>
      <c r="Z203" s="35">
        <v>0.6675032222897355</v>
      </c>
      <c r="AA203" s="35">
        <v>0.6282877444241065</v>
      </c>
      <c r="AB203" s="35">
        <v>0.5982509320583069</v>
      </c>
      <c r="AC203" s="35">
        <v>0.7573529676260505</v>
      </c>
      <c r="AD203" s="35">
        <v>0.7766880284471476</v>
      </c>
      <c r="AE203" s="35">
        <v>0.7175738664357745</v>
      </c>
      <c r="AF203" s="35">
        <v>0.6973845500468963</v>
      </c>
      <c r="AG203" s="35">
        <v>0.6483038094396653</v>
      </c>
      <c r="AH203" s="35">
        <v>0.586603532881112</v>
      </c>
      <c r="AI203" s="35">
        <v>0.3857943456653678</v>
      </c>
      <c r="AJ203" s="35">
        <v>0.22363236630223748</v>
      </c>
      <c r="AK203" s="35">
        <v>0.04372496395086043</v>
      </c>
      <c r="AL203" s="35">
        <v>-0.1137246975794149</v>
      </c>
      <c r="AM203" s="35">
        <v>-0.12396584442527908</v>
      </c>
      <c r="AN203" s="35">
        <v>-0.131544793099673</v>
      </c>
      <c r="AO203" s="35">
        <v>-0.27173195035698017</v>
      </c>
      <c r="AP203" s="35">
        <v>-0.29487248651411224</v>
      </c>
      <c r="AQ203" s="35">
        <v>-0.27532027601975567</v>
      </c>
      <c r="AR203" s="35">
        <v>-0.4024452240823785</v>
      </c>
      <c r="AS203" s="35">
        <v>-0.004100993808075662</v>
      </c>
      <c r="AT203" s="35">
        <v>-0.24185917314849234</v>
      </c>
      <c r="AU203" s="35">
        <v>-0.4462782802752035</v>
      </c>
      <c r="AV203" s="35">
        <v>-0.48309554558683504</v>
      </c>
      <c r="AW203" s="35">
        <v>-0.5199353610449512</v>
      </c>
      <c r="AX203" s="35">
        <v>-0.4875098481137982</v>
      </c>
      <c r="AY203" s="35">
        <v>-0.45510318354188056</v>
      </c>
      <c r="AZ203" s="35">
        <v>-0.2810964605650316</v>
      </c>
      <c r="BA203" s="35">
        <v>-0.10561521840747182</v>
      </c>
      <c r="BB203" s="35">
        <v>-0.028182907253409085</v>
      </c>
      <c r="BC203" s="35">
        <v>0.007046471482324337</v>
      </c>
      <c r="BD203" s="35">
        <v>0.007045974989712732</v>
      </c>
      <c r="BE203" s="1">
        <f t="shared" si="2"/>
        <v>1</v>
      </c>
      <c r="BG203" s="44" t="s">
        <v>292</v>
      </c>
      <c r="BH203" s="55">
        <v>1.4698449695235463</v>
      </c>
      <c r="BI203" s="55">
        <v>1.1108830618344505</v>
      </c>
      <c r="BJ203" s="55">
        <v>1.1108830618344505</v>
      </c>
      <c r="BK203" s="55">
        <v>1.1108830618344505</v>
      </c>
      <c r="BL203" s="55">
        <v>1.1108830618344505</v>
      </c>
      <c r="BM203" s="55">
        <v>1.1108830618344068</v>
      </c>
      <c r="BN203" s="55">
        <v>0.5692025981452057</v>
      </c>
      <c r="BO203" s="55">
        <v>0.5692025981452057</v>
      </c>
      <c r="BP203" s="55">
        <v>0.5692025981452057</v>
      </c>
      <c r="BQ203" s="55">
        <v>0.5692025981452057</v>
      </c>
      <c r="BR203" s="55">
        <v>0.5692025981451615</v>
      </c>
      <c r="BS203" s="55">
        <v>0.5738780133773288</v>
      </c>
      <c r="BT203" s="55">
        <v>0.5738780133773288</v>
      </c>
      <c r="BU203" s="55">
        <v>0.5738780133773288</v>
      </c>
      <c r="BV203" s="55">
        <v>0.5738780133773288</v>
      </c>
      <c r="BW203" s="55">
        <v>0.5738780133773288</v>
      </c>
      <c r="BX203" s="55">
        <v>0.7029523414036396</v>
      </c>
      <c r="BY203" s="55">
        <v>0.7029523414036396</v>
      </c>
      <c r="BZ203" s="55">
        <v>0.7029523414036396</v>
      </c>
      <c r="CA203" s="55">
        <v>0.7029523414036617</v>
      </c>
      <c r="CB203" s="55">
        <v>0.7096554795274043</v>
      </c>
      <c r="CC203" s="55">
        <v>0.6675032222897355</v>
      </c>
      <c r="CD203" s="55">
        <v>0.6282877444241065</v>
      </c>
      <c r="CE203" s="55">
        <v>0.5982509320583069</v>
      </c>
      <c r="CF203" s="55">
        <v>0.7573529676260505</v>
      </c>
      <c r="CG203" s="55">
        <v>0.7766880284471476</v>
      </c>
      <c r="CH203" s="55">
        <v>0.7175738664357745</v>
      </c>
      <c r="CI203" s="55">
        <v>0.6973845500468963</v>
      </c>
      <c r="CJ203" s="55">
        <v>0.6483038094396653</v>
      </c>
      <c r="CK203" s="55">
        <v>0.586603532881112</v>
      </c>
      <c r="CL203" s="55">
        <v>0.3857943456653678</v>
      </c>
      <c r="CM203" s="55">
        <v>0.22363236630223748</v>
      </c>
      <c r="CN203" s="55">
        <v>0.04372496395086043</v>
      </c>
      <c r="CO203" s="55">
        <v>-0.1137246975794149</v>
      </c>
      <c r="CP203" s="55">
        <v>-0.12396584442527908</v>
      </c>
      <c r="CQ203" s="55">
        <v>-0.131544793099673</v>
      </c>
      <c r="CR203" s="55">
        <v>-0.27173195035698017</v>
      </c>
      <c r="CS203" s="55">
        <v>-0.29487248651411224</v>
      </c>
      <c r="CT203" s="55">
        <v>-0.27532027601975567</v>
      </c>
      <c r="CU203" s="55">
        <v>-0.4024452240823785</v>
      </c>
      <c r="CV203" s="55">
        <v>-0.004100993808075662</v>
      </c>
      <c r="CW203" s="55">
        <v>-0.24185917314849234</v>
      </c>
      <c r="CX203" s="55">
        <v>-0.4462782802752035</v>
      </c>
      <c r="CY203" s="55">
        <v>-0.4830955455868239</v>
      </c>
      <c r="CZ203" s="55">
        <v>-0.5199353610449624</v>
      </c>
      <c r="DA203" s="55">
        <v>-0.4875098481137982</v>
      </c>
      <c r="DB203" s="55">
        <v>-0.45510318354188056</v>
      </c>
      <c r="DC203" s="55">
        <v>-0.2810964605650316</v>
      </c>
      <c r="DD203" s="55">
        <v>-0.10561521840747182</v>
      </c>
      <c r="DE203" s="55">
        <v>-0.07047216641198119</v>
      </c>
    </row>
    <row r="204" spans="1:109" ht="17.25" thickBot="1" thickTop="1">
      <c r="A204" s="8">
        <v>5</v>
      </c>
      <c r="C204" s="29" t="str">
        <f>INDEX('[2]world'!$D$3:$D$400,MATCH(D204,'[2]world'!$B$3:$B$400,0))</f>
        <v>Rua</v>
      </c>
      <c r="D204" s="33" t="s">
        <v>293</v>
      </c>
      <c r="E204" s="35">
        <v>3.0103400237421716</v>
      </c>
      <c r="F204" s="35">
        <v>3.0099433814976795</v>
      </c>
      <c r="G204" s="35">
        <v>3.008401261970207</v>
      </c>
      <c r="H204" s="35">
        <v>3.0069941854536855</v>
      </c>
      <c r="I204" s="35">
        <v>3.006692810955367</v>
      </c>
      <c r="J204" s="35">
        <v>3.0085383295588137</v>
      </c>
      <c r="K204" s="35">
        <v>3.011206563945005</v>
      </c>
      <c r="L204" s="35">
        <v>3.0168224094245235</v>
      </c>
      <c r="M204" s="35">
        <v>3.028828998545352</v>
      </c>
      <c r="N204" s="35">
        <v>3.0482516330694915</v>
      </c>
      <c r="O204" s="35">
        <v>3.07300864751512</v>
      </c>
      <c r="P204" s="35">
        <v>3.0948319769787953</v>
      </c>
      <c r="Q204" s="35">
        <v>3.116428649150923</v>
      </c>
      <c r="R204" s="35">
        <v>3.147591954003879</v>
      </c>
      <c r="S204" s="35">
        <v>3.189610678881834</v>
      </c>
      <c r="T204" s="35">
        <v>3.2356158646749047</v>
      </c>
      <c r="U204" s="35">
        <v>3.281569731819123</v>
      </c>
      <c r="V204" s="35">
        <v>3.3160567827915246</v>
      </c>
      <c r="W204" s="35">
        <v>3.3295360624626196</v>
      </c>
      <c r="X204" s="35">
        <v>3.318110198967096</v>
      </c>
      <c r="Y204" s="35">
        <v>3.290272903092749</v>
      </c>
      <c r="Z204" s="35">
        <v>3.1213544466447165</v>
      </c>
      <c r="AA204" s="35">
        <v>2.939673178177563</v>
      </c>
      <c r="AB204" s="35">
        <v>2.9808800678669254</v>
      </c>
      <c r="AC204" s="35">
        <v>3.3008053566077904</v>
      </c>
      <c r="AD204" s="35">
        <v>3.712884003360421</v>
      </c>
      <c r="AE204" s="35">
        <v>4.4281571816663226</v>
      </c>
      <c r="AF204" s="35">
        <v>4.850281571519707</v>
      </c>
      <c r="AG204" s="35">
        <v>4.218360772835628</v>
      </c>
      <c r="AH204" s="35">
        <v>2.3469622630230775</v>
      </c>
      <c r="AI204" s="35">
        <v>-0.21542175732504162</v>
      </c>
      <c r="AJ204" s="35">
        <v>-3.4099663611668265</v>
      </c>
      <c r="AK204" s="35">
        <v>-6.2840811009319335</v>
      </c>
      <c r="AL204" s="35">
        <v>-7.533251690021838</v>
      </c>
      <c r="AM204" s="35">
        <v>-5.780859408617397</v>
      </c>
      <c r="AN204" s="35">
        <v>-1.3923640096277505</v>
      </c>
      <c r="AO204" s="35">
        <v>4.108600735093087</v>
      </c>
      <c r="AP204" s="35">
        <v>8.167168292099134</v>
      </c>
      <c r="AQ204" s="35">
        <v>9.770495491840496</v>
      </c>
      <c r="AR204" s="35">
        <v>8.7995886787083</v>
      </c>
      <c r="AS204" s="35">
        <v>6.5769027257606</v>
      </c>
      <c r="AT204" s="35">
        <v>4.333112061289199</v>
      </c>
      <c r="AU204" s="35">
        <v>2.7915900190233973</v>
      </c>
      <c r="AV204" s="35">
        <v>1.8398470424451272</v>
      </c>
      <c r="AW204" s="35">
        <v>1.699169253921073</v>
      </c>
      <c r="AX204" s="35">
        <v>2.1094403730471862</v>
      </c>
      <c r="AY204" s="35">
        <v>2.5713725915219707</v>
      </c>
      <c r="AZ204" s="35">
        <v>2.810605695403515</v>
      </c>
      <c r="BA204" s="35">
        <v>2.978324259570908</v>
      </c>
      <c r="BB204" s="35">
        <v>3.024374743161453</v>
      </c>
      <c r="BC204" s="35">
        <v>2.9878106640324615</v>
      </c>
      <c r="BD204" s="35">
        <v>2.957934992841893</v>
      </c>
      <c r="BE204" s="1">
        <f t="shared" si="2"/>
        <v>1</v>
      </c>
      <c r="BG204" s="44" t="s">
        <v>293</v>
      </c>
      <c r="BH204" s="55">
        <v>2.56076855614046</v>
      </c>
      <c r="BI204" s="55">
        <v>2.1734095249340135</v>
      </c>
      <c r="BJ204" s="55">
        <v>1.8786822089868285</v>
      </c>
      <c r="BK204" s="55">
        <v>1.811382045795499</v>
      </c>
      <c r="BL204" s="55">
        <v>2.038640794512474</v>
      </c>
      <c r="BM204" s="55">
        <v>2.4526931051960332</v>
      </c>
      <c r="BN204" s="55">
        <v>2.9161131854865503</v>
      </c>
      <c r="BO204" s="55">
        <v>3.274172576695781</v>
      </c>
      <c r="BP204" s="55">
        <v>3.4737676516883704</v>
      </c>
      <c r="BQ204" s="55">
        <v>3.4697451999974698</v>
      </c>
      <c r="BR204" s="55">
        <v>3.3377821799361516</v>
      </c>
      <c r="BS204" s="55">
        <v>3.18271878476143</v>
      </c>
      <c r="BT204" s="55">
        <v>3.0838171774921377</v>
      </c>
      <c r="BU204" s="55">
        <v>3.039660132768931</v>
      </c>
      <c r="BV204" s="55">
        <v>3.0710401232374047</v>
      </c>
      <c r="BW204" s="55">
        <v>3.1490150164156883</v>
      </c>
      <c r="BX204" s="55">
        <v>3.227810987433221</v>
      </c>
      <c r="BY204" s="55">
        <v>3.27822517571976</v>
      </c>
      <c r="BZ204" s="55">
        <v>3.307924353256893</v>
      </c>
      <c r="CA204" s="55">
        <v>3.310674427290171</v>
      </c>
      <c r="CB204" s="55">
        <v>3.2949537024264397</v>
      </c>
      <c r="CC204" s="55">
        <v>3.130853293749145</v>
      </c>
      <c r="CD204" s="55">
        <v>2.9522736969068046</v>
      </c>
      <c r="CE204" s="55">
        <v>3.0041005936811698</v>
      </c>
      <c r="CF204" s="55">
        <v>3.343907251073687</v>
      </c>
      <c r="CG204" s="55">
        <v>3.775873019689311</v>
      </c>
      <c r="CH204" s="55">
        <v>4.523229156246105</v>
      </c>
      <c r="CI204" s="55">
        <v>4.9596091066175125</v>
      </c>
      <c r="CJ204" s="55">
        <v>4.287780324802309</v>
      </c>
      <c r="CK204" s="55">
        <v>2.3158561073089006</v>
      </c>
      <c r="CL204" s="55">
        <v>-0.38603506143236044</v>
      </c>
      <c r="CM204" s="55">
        <v>-3.7666143391260336</v>
      </c>
      <c r="CN204" s="55">
        <v>-6.849470583677599</v>
      </c>
      <c r="CO204" s="55">
        <v>-8.271369240535906</v>
      </c>
      <c r="CP204" s="55">
        <v>-6.5268942130524445</v>
      </c>
      <c r="CQ204" s="55">
        <v>-1.9150286782199921</v>
      </c>
      <c r="CR204" s="55">
        <v>3.958708973928178</v>
      </c>
      <c r="CS204" s="55">
        <v>8.314339531056717</v>
      </c>
      <c r="CT204" s="55">
        <v>10.042832226417378</v>
      </c>
      <c r="CU204" s="55">
        <v>9.026594495448313</v>
      </c>
      <c r="CV204" s="55">
        <v>6.686732673039647</v>
      </c>
      <c r="CW204" s="55">
        <v>4.331354327510056</v>
      </c>
      <c r="CX204" s="55">
        <v>2.7142674014507326</v>
      </c>
      <c r="CY204" s="55">
        <v>1.7041597720402892</v>
      </c>
      <c r="CZ204" s="55">
        <v>1.5336477475809929</v>
      </c>
      <c r="DA204" s="55">
        <v>1.9364367181791151</v>
      </c>
      <c r="DB204" s="55">
        <v>2.3938662109112205</v>
      </c>
      <c r="DC204" s="55">
        <v>2.620489026954318</v>
      </c>
      <c r="DD204" s="55">
        <v>2.776260029669577</v>
      </c>
      <c r="DE204" s="55">
        <v>2.8089449424034587</v>
      </c>
    </row>
    <row r="205" spans="1:109" ht="17.25" thickBot="1" thickTop="1">
      <c r="A205" s="8">
        <v>5</v>
      </c>
      <c r="C205" s="29" t="str">
        <f>INDEX('[2]world'!$D$3:$D$400,MATCH(D205,'[2]world'!$B$3:$B$400,0))</f>
        <v>Rom</v>
      </c>
      <c r="D205" s="33" t="s">
        <v>291</v>
      </c>
      <c r="E205" s="35">
        <v>0.830832464908794</v>
      </c>
      <c r="F205" s="35">
        <v>0.8026901921841285</v>
      </c>
      <c r="G205" s="35">
        <v>0.6515958356910775</v>
      </c>
      <c r="H205" s="35">
        <v>0.6473775357983129</v>
      </c>
      <c r="I205" s="35">
        <v>0.6430866459584379</v>
      </c>
      <c r="J205" s="35">
        <v>0.5926126430750234</v>
      </c>
      <c r="K205" s="35">
        <v>0.9615148462016807</v>
      </c>
      <c r="L205" s="35">
        <v>1.645428265789467</v>
      </c>
      <c r="M205" s="35">
        <v>1.3504476706303974</v>
      </c>
      <c r="N205" s="35">
        <v>1.0515816827926068</v>
      </c>
      <c r="O205" s="35">
        <v>1.198522854193823</v>
      </c>
      <c r="P205" s="35">
        <v>1.0373898375639474</v>
      </c>
      <c r="Q205" s="35">
        <v>0.9552226008187549</v>
      </c>
      <c r="R205" s="35">
        <v>0.8566377661211201</v>
      </c>
      <c r="S205" s="35">
        <v>0.9255887932499519</v>
      </c>
      <c r="T205" s="35">
        <v>1.2482922061613748</v>
      </c>
      <c r="U205" s="35">
        <v>1.2045877621637382</v>
      </c>
      <c r="V205" s="35">
        <v>0.944235678563911</v>
      </c>
      <c r="W205" s="35">
        <v>0.8939840208936018</v>
      </c>
      <c r="X205" s="35">
        <v>0.631327429634966</v>
      </c>
      <c r="Y205" s="35">
        <v>0.6864643204186273</v>
      </c>
      <c r="Z205" s="35">
        <v>0.7726165336710039</v>
      </c>
      <c r="AA205" s="35">
        <v>0.44611138019224666</v>
      </c>
      <c r="AB205" s="35">
        <v>0.32547345467275124</v>
      </c>
      <c r="AC205" s="35">
        <v>0.29683036810655317</v>
      </c>
      <c r="AD205" s="35">
        <v>0.43815971963952116</v>
      </c>
      <c r="AE205" s="35">
        <v>0.45530142034252336</v>
      </c>
      <c r="AF205" s="35">
        <v>0.39364189942756017</v>
      </c>
      <c r="AG205" s="35">
        <v>0.47050224197190127</v>
      </c>
      <c r="AH205" s="35">
        <v>0.44914820746575784</v>
      </c>
      <c r="AI205" s="35">
        <v>0.17417662808294979</v>
      </c>
      <c r="AJ205" s="35">
        <v>-0.8686938312416477</v>
      </c>
      <c r="AK205" s="35">
        <v>-0.9034629284532004</v>
      </c>
      <c r="AL205" s="35">
        <v>-0.1361091422114827</v>
      </c>
      <c r="AM205" s="35">
        <v>-0.1453790645536397</v>
      </c>
      <c r="AN205" s="35">
        <v>-0.20231879638045952</v>
      </c>
      <c r="AO205" s="35">
        <v>-0.2881294855308988</v>
      </c>
      <c r="AP205" s="35">
        <v>-0.287897951541563</v>
      </c>
      <c r="AQ205" s="35">
        <v>-0.206980241940766</v>
      </c>
      <c r="AR205" s="35">
        <v>-0.15697861602444543</v>
      </c>
      <c r="AS205" s="35">
        <v>-0.12944003980625468</v>
      </c>
      <c r="AT205" s="35">
        <v>-1.3954299863574782</v>
      </c>
      <c r="AU205" s="35">
        <v>-1.4969677926213731</v>
      </c>
      <c r="AV205" s="35">
        <v>-0.2807019902683074</v>
      </c>
      <c r="AW205" s="35">
        <v>-0.26307670590914</v>
      </c>
      <c r="AX205" s="35">
        <v>-0.2332404650320035</v>
      </c>
      <c r="AY205" s="35">
        <v>-0.2161166914855338</v>
      </c>
      <c r="AZ205" s="35">
        <v>-0.18914314656965395</v>
      </c>
      <c r="BA205" s="35">
        <v>-0.15443857117289736</v>
      </c>
      <c r="BB205" s="35">
        <v>-0.1545377905738737</v>
      </c>
      <c r="BC205" s="35">
        <v>-0.19758430798041896</v>
      </c>
      <c r="BD205" s="35">
        <v>-0.22415718211547475</v>
      </c>
      <c r="BE205" s="1">
        <f t="shared" si="2"/>
        <v>1</v>
      </c>
      <c r="BG205" s="44" t="s">
        <v>291</v>
      </c>
      <c r="BH205" s="55">
        <v>1.2072629945418285</v>
      </c>
      <c r="BI205" s="55">
        <v>0.887211662227669</v>
      </c>
      <c r="BJ205" s="55">
        <v>0.6121153133090507</v>
      </c>
      <c r="BK205" s="55">
        <v>0.7041155670568833</v>
      </c>
      <c r="BL205" s="55">
        <v>0.6041353827788681</v>
      </c>
      <c r="BM205" s="55">
        <v>0.5269549001481452</v>
      </c>
      <c r="BN205" s="55">
        <v>0.5973608205709033</v>
      </c>
      <c r="BO205" s="55">
        <v>0.7494960396218525</v>
      </c>
      <c r="BP205" s="55">
        <v>2.2356466167740763</v>
      </c>
      <c r="BQ205" s="55">
        <v>1.454809076771</v>
      </c>
      <c r="BR205" s="55">
        <v>1.2070782132201145</v>
      </c>
      <c r="BS205" s="55">
        <v>1.0657468945354993</v>
      </c>
      <c r="BT205" s="55">
        <v>0.9384261608269339</v>
      </c>
      <c r="BU205" s="55">
        <v>0.795357401918508</v>
      </c>
      <c r="BV205" s="55">
        <v>0.9604202165914251</v>
      </c>
      <c r="BW205" s="55">
        <v>1.021913610020804</v>
      </c>
      <c r="BX205" s="55">
        <v>0.9416574231179065</v>
      </c>
      <c r="BY205" s="55">
        <v>0.9836753408233694</v>
      </c>
      <c r="BZ205" s="55">
        <v>0.9054827109090224</v>
      </c>
      <c r="CA205" s="55">
        <v>0.8792166515970227</v>
      </c>
      <c r="CB205" s="55">
        <v>0.6915438077533242</v>
      </c>
      <c r="CC205" s="55">
        <v>0.6823207330918923</v>
      </c>
      <c r="CD205" s="55">
        <v>0.5576512856375121</v>
      </c>
      <c r="CE205" s="55">
        <v>0.33310416978960306</v>
      </c>
      <c r="CF205" s="55">
        <v>0.31873947920184326</v>
      </c>
      <c r="CG205" s="55">
        <v>0.44101504775527894</v>
      </c>
      <c r="CH205" s="55">
        <v>0.43031593581977734</v>
      </c>
      <c r="CI205" s="55">
        <v>0.5113312279484341</v>
      </c>
      <c r="CJ205" s="55">
        <v>0.4957178477596232</v>
      </c>
      <c r="CK205" s="55">
        <v>0.42418797103071304</v>
      </c>
      <c r="CL205" s="55">
        <v>0.23727874114934452</v>
      </c>
      <c r="CM205" s="55">
        <v>-0.0948439457197482</v>
      </c>
      <c r="CN205" s="55">
        <v>-1.7227554442790005</v>
      </c>
      <c r="CO205" s="55">
        <v>-0.1493061932028891</v>
      </c>
      <c r="CP205" s="55">
        <v>-0.10552698512592311</v>
      </c>
      <c r="CQ205" s="55">
        <v>-0.2202062019047179</v>
      </c>
      <c r="CR205" s="55">
        <v>-0.32237436561271576</v>
      </c>
      <c r="CS205" s="55">
        <v>-0.2391392132075656</v>
      </c>
      <c r="CT205" s="55">
        <v>-0.22638001544869504</v>
      </c>
      <c r="CU205" s="55">
        <v>-0.20020026706730792</v>
      </c>
      <c r="CV205" s="55">
        <v>-0.06678694265583142</v>
      </c>
      <c r="CW205" s="55">
        <v>-1.3954236522514252</v>
      </c>
      <c r="CX205" s="55">
        <v>-1.4971039100341816</v>
      </c>
      <c r="CY205" s="55">
        <v>-0.2806312597387678</v>
      </c>
      <c r="CZ205" s="55">
        <v>-0.2631748621024867</v>
      </c>
      <c r="DA205" s="55">
        <v>-0.23330954019185637</v>
      </c>
      <c r="DB205" s="55">
        <v>-0.21601962367529137</v>
      </c>
      <c r="DC205" s="55">
        <v>-0.18914314656965395</v>
      </c>
      <c r="DD205" s="55">
        <v>-0.15443857117289736</v>
      </c>
      <c r="DE205" s="55">
        <v>-0.1452553407005916</v>
      </c>
    </row>
    <row r="206" spans="1:109" ht="17.25" thickBot="1" thickTop="1">
      <c r="A206" s="8">
        <v>5</v>
      </c>
      <c r="C206" s="29" t="str">
        <f>INDEX('[2]world'!$D$3:$D$400,MATCH(D206,'[2]world'!$B$3:$B$400,0))</f>
        <v>Sal</v>
      </c>
      <c r="D206" s="33" t="s">
        <v>205</v>
      </c>
      <c r="E206" s="35">
        <v>2.914780811490464</v>
      </c>
      <c r="F206" s="35">
        <v>3.061351412903794</v>
      </c>
      <c r="G206" s="35">
        <v>3.1697690247004506</v>
      </c>
      <c r="H206" s="35">
        <v>3.2117884510938914</v>
      </c>
      <c r="I206" s="35">
        <v>3.176284814566549</v>
      </c>
      <c r="J206" s="35">
        <v>3.088974011724072</v>
      </c>
      <c r="K206" s="35">
        <v>2.9810042535004397</v>
      </c>
      <c r="L206" s="35">
        <v>2.882064759099676</v>
      </c>
      <c r="M206" s="35">
        <v>2.7995146569372604</v>
      </c>
      <c r="N206" s="35">
        <v>2.7427685880391746</v>
      </c>
      <c r="O206" s="35">
        <v>2.699953631552444</v>
      </c>
      <c r="P206" s="35">
        <v>2.656181784242829</v>
      </c>
      <c r="Q206" s="35">
        <v>2.595069300726314</v>
      </c>
      <c r="R206" s="35">
        <v>2.5122150820287215</v>
      </c>
      <c r="S206" s="35">
        <v>2.4027870678902308</v>
      </c>
      <c r="T206" s="35">
        <v>2.2761688362710024</v>
      </c>
      <c r="U206" s="35">
        <v>2.1515215918662896</v>
      </c>
      <c r="V206" s="35">
        <v>2.0343619440028284</v>
      </c>
      <c r="W206" s="35">
        <v>1.9147651829809513</v>
      </c>
      <c r="X206" s="35">
        <v>1.793413032947289</v>
      </c>
      <c r="Y206" s="35">
        <v>1.6749595845232765</v>
      </c>
      <c r="Z206" s="35">
        <v>1.5599316076838046</v>
      </c>
      <c r="AA206" s="35">
        <v>1.4577964672041215</v>
      </c>
      <c r="AB206" s="35">
        <v>1.3801822870868306</v>
      </c>
      <c r="AC206" s="35">
        <v>1.332780884621755</v>
      </c>
      <c r="AD206" s="35">
        <v>1.3095066523589176</v>
      </c>
      <c r="AE206" s="35">
        <v>1.2811979317967344</v>
      </c>
      <c r="AF206" s="35">
        <v>1.255506794943237</v>
      </c>
      <c r="AG206" s="35">
        <v>1.2667657291121581</v>
      </c>
      <c r="AH206" s="35">
        <v>1.3225221830939917</v>
      </c>
      <c r="AI206" s="35">
        <v>1.4009203860743629</v>
      </c>
      <c r="AJ206" s="35">
        <v>1.496885743044801</v>
      </c>
      <c r="AK206" s="35">
        <v>1.562016546289668</v>
      </c>
      <c r="AL206" s="35">
        <v>1.5440455108845923</v>
      </c>
      <c r="AM206" s="35">
        <v>1.418479389532407</v>
      </c>
      <c r="AN206" s="35">
        <v>1.2210321181814734</v>
      </c>
      <c r="AO206" s="35">
        <v>1.0065679159355472</v>
      </c>
      <c r="AP206" s="35">
        <v>0.8202612586080432</v>
      </c>
      <c r="AQ206" s="35">
        <v>0.6655880919534193</v>
      </c>
      <c r="AR206" s="35">
        <v>0.5597854198145218</v>
      </c>
      <c r="AS206" s="35">
        <v>0.492955458735114</v>
      </c>
      <c r="AT206" s="35">
        <v>0.4320732869940985</v>
      </c>
      <c r="AU206" s="35">
        <v>0.3715165228367512</v>
      </c>
      <c r="AV206" s="35">
        <v>0.33825843163440134</v>
      </c>
      <c r="AW206" s="35">
        <v>0.3367697722714069</v>
      </c>
      <c r="AX206" s="35">
        <v>0.35964028413585136</v>
      </c>
      <c r="AY206" s="35">
        <v>0.3954479380111211</v>
      </c>
      <c r="AZ206" s="35">
        <v>0.4333514921712993</v>
      </c>
      <c r="BA206" s="35">
        <v>0.4703006813477981</v>
      </c>
      <c r="BB206" s="35">
        <v>0.5011381067274991</v>
      </c>
      <c r="BC206" s="35">
        <v>0.5273047627871537</v>
      </c>
      <c r="BD206" s="35">
        <v>0.5555031303551786</v>
      </c>
      <c r="BE206" s="1">
        <f t="shared" si="2"/>
        <v>1</v>
      </c>
      <c r="BG206" s="44" t="s">
        <v>205</v>
      </c>
      <c r="BH206" s="55">
        <v>2.90156473486524</v>
      </c>
      <c r="BI206" s="55">
        <v>3.0437049582412405</v>
      </c>
      <c r="BJ206" s="55">
        <v>3.1505639621180097</v>
      </c>
      <c r="BK206" s="55">
        <v>3.196870500927039</v>
      </c>
      <c r="BL206" s="55">
        <v>3.1727036505956208</v>
      </c>
      <c r="BM206" s="55">
        <v>3.1001331504202723</v>
      </c>
      <c r="BN206" s="55">
        <v>3.0087323764475067</v>
      </c>
      <c r="BO206" s="55">
        <v>2.922239923770226</v>
      </c>
      <c r="BP206" s="55">
        <v>2.8427371394472223</v>
      </c>
      <c r="BQ206" s="55">
        <v>2.7775019296899934</v>
      </c>
      <c r="BR206" s="55">
        <v>2.719115190188353</v>
      </c>
      <c r="BS206" s="55">
        <v>2.657516716330587</v>
      </c>
      <c r="BT206" s="55">
        <v>2.5827828340545587</v>
      </c>
      <c r="BU206" s="55">
        <v>2.4935370286820255</v>
      </c>
      <c r="BV206" s="55">
        <v>2.387206350777485</v>
      </c>
      <c r="BW206" s="55">
        <v>2.2696086212024644</v>
      </c>
      <c r="BX206" s="55">
        <v>2.155296918869137</v>
      </c>
      <c r="BY206" s="55">
        <v>2.045251614990736</v>
      </c>
      <c r="BZ206" s="55">
        <v>1.9282929868800813</v>
      </c>
      <c r="CA206" s="55">
        <v>1.8036275287635535</v>
      </c>
      <c r="CB206" s="55">
        <v>1.677797176410831</v>
      </c>
      <c r="CC206" s="55">
        <v>1.5550043834994418</v>
      </c>
      <c r="CD206" s="55">
        <v>1.4468519219325895</v>
      </c>
      <c r="CE206" s="55">
        <v>1.3641076361072715</v>
      </c>
      <c r="CF206" s="55">
        <v>1.3130498329688232</v>
      </c>
      <c r="CG206" s="55">
        <v>1.2874105371270956</v>
      </c>
      <c r="CH206" s="55">
        <v>1.2572788382247437</v>
      </c>
      <c r="CI206" s="55">
        <v>1.2301749761069944</v>
      </c>
      <c r="CJ206" s="55">
        <v>1.2413811425865282</v>
      </c>
      <c r="CK206" s="55">
        <v>1.2987035132631448</v>
      </c>
      <c r="CL206" s="55">
        <v>1.3800240928292213</v>
      </c>
      <c r="CM206" s="55">
        <v>1.4785912009007967</v>
      </c>
      <c r="CN206" s="55">
        <v>1.5468311827480592</v>
      </c>
      <c r="CO206" s="55">
        <v>1.53502868958966</v>
      </c>
      <c r="CP206" s="55">
        <v>1.4191833268206857</v>
      </c>
      <c r="CQ206" s="55">
        <v>1.2333927139309926</v>
      </c>
      <c r="CR206" s="55">
        <v>1.031523790096706</v>
      </c>
      <c r="CS206" s="55">
        <v>0.8556289148787891</v>
      </c>
      <c r="CT206" s="55">
        <v>0.7062831454624302</v>
      </c>
      <c r="CU206" s="55">
        <v>0.5989162482627307</v>
      </c>
      <c r="CV206" s="55">
        <v>0.5254544414938228</v>
      </c>
      <c r="CW206" s="55">
        <v>0.4568614150651568</v>
      </c>
      <c r="CX206" s="55">
        <v>0.3893930783541474</v>
      </c>
      <c r="CY206" s="55">
        <v>0.34845071079508794</v>
      </c>
      <c r="CZ206" s="55">
        <v>0.33884315816955224</v>
      </c>
      <c r="DA206" s="55">
        <v>0.3536114726415754</v>
      </c>
      <c r="DB206" s="55">
        <v>0.3809306251118419</v>
      </c>
      <c r="DC206" s="55">
        <v>0.41117626148416775</v>
      </c>
      <c r="DD206" s="55">
        <v>0.44358752093792003</v>
      </c>
      <c r="DE206" s="55">
        <v>0.473939161301616</v>
      </c>
    </row>
    <row r="207" spans="1:109" ht="17.25" thickBot="1" thickTop="1">
      <c r="A207" s="8">
        <v>5</v>
      </c>
      <c r="C207" s="29" t="str">
        <f>INDEX('[2]world'!$D$3:$D$400,MATCH(D207,'[2]world'!$B$3:$B$400,0))</f>
        <v>Samoa</v>
      </c>
      <c r="D207" s="33" t="s">
        <v>294</v>
      </c>
      <c r="E207" s="35">
        <v>3.0885955981488293</v>
      </c>
      <c r="F207" s="35">
        <v>3.0313632508789703</v>
      </c>
      <c r="G207" s="35">
        <v>2.9584509072279177</v>
      </c>
      <c r="H207" s="35">
        <v>2.8825940100918523</v>
      </c>
      <c r="I207" s="35">
        <v>2.803442434156402</v>
      </c>
      <c r="J207" s="35">
        <v>2.7159590178479402</v>
      </c>
      <c r="K207" s="35">
        <v>2.6349332566587775</v>
      </c>
      <c r="L207" s="35">
        <v>2.531377943105555</v>
      </c>
      <c r="M207" s="35">
        <v>2.3622534425145556</v>
      </c>
      <c r="N207" s="35">
        <v>2.1161941966576987</v>
      </c>
      <c r="O207" s="35">
        <v>1.8225692966815403</v>
      </c>
      <c r="P207" s="35">
        <v>1.5156347324104467</v>
      </c>
      <c r="Q207" s="35">
        <v>1.2391084696847585</v>
      </c>
      <c r="R207" s="35">
        <v>1.0232441870797775</v>
      </c>
      <c r="S207" s="35">
        <v>0.8889246722424073</v>
      </c>
      <c r="T207" s="35">
        <v>0.8132840425713642</v>
      </c>
      <c r="U207" s="35">
        <v>0.7625154121273108</v>
      </c>
      <c r="V207" s="35">
        <v>0.7030217994047807</v>
      </c>
      <c r="W207" s="35">
        <v>0.6297587365580779</v>
      </c>
      <c r="X207" s="35">
        <v>0.5286962511201405</v>
      </c>
      <c r="Y207" s="35">
        <v>0.41695412829075584</v>
      </c>
      <c r="Z207" s="35">
        <v>0.3040220825211145</v>
      </c>
      <c r="AA207" s="35">
        <v>0.2203528463007055</v>
      </c>
      <c r="AB207" s="35">
        <v>0.18656662023269122</v>
      </c>
      <c r="AC207" s="35">
        <v>0.21562419377379577</v>
      </c>
      <c r="AD207" s="35">
        <v>0.29357538205079425</v>
      </c>
      <c r="AE207" s="35">
        <v>0.38925156478638173</v>
      </c>
      <c r="AF207" s="35">
        <v>0.48065294027109345</v>
      </c>
      <c r="AG207" s="35">
        <v>0.5650818086958631</v>
      </c>
      <c r="AH207" s="35">
        <v>0.6330938377215607</v>
      </c>
      <c r="AI207" s="35">
        <v>0.690503076362851</v>
      </c>
      <c r="AJ207" s="35">
        <v>0.7387035926003863</v>
      </c>
      <c r="AK207" s="35">
        <v>0.788250264283421</v>
      </c>
      <c r="AL207" s="35">
        <v>0.8402235701854024</v>
      </c>
      <c r="AM207" s="35">
        <v>0.8980454165932744</v>
      </c>
      <c r="AN207" s="35">
        <v>0.9524763052137831</v>
      </c>
      <c r="AO207" s="35">
        <v>1.0123495066553558</v>
      </c>
      <c r="AP207" s="35">
        <v>1.051701794353814</v>
      </c>
      <c r="AQ207" s="35">
        <v>1.0292321872407844</v>
      </c>
      <c r="AR207" s="35">
        <v>0.9325814910467853</v>
      </c>
      <c r="AS207" s="35">
        <v>0.7847236033360716</v>
      </c>
      <c r="AT207" s="35">
        <v>0.6188718601027462</v>
      </c>
      <c r="AU207" s="35">
        <v>0.4734195227540724</v>
      </c>
      <c r="AV207" s="35">
        <v>0.36518331885516764</v>
      </c>
      <c r="AW207" s="35">
        <v>0.31100236860966485</v>
      </c>
      <c r="AX207" s="35">
        <v>0.29894225676766084</v>
      </c>
      <c r="AY207" s="35">
        <v>0.2930725665096574</v>
      </c>
      <c r="AZ207" s="35">
        <v>0.2822870981234377</v>
      </c>
      <c r="BA207" s="35">
        <v>0.29304373107792697</v>
      </c>
      <c r="BB207" s="35">
        <v>0.3250874612798892</v>
      </c>
      <c r="BC207" s="35">
        <v>0.37211177822553043</v>
      </c>
      <c r="BD207" s="35">
        <v>0.43220625659883655</v>
      </c>
      <c r="BE207" s="1">
        <f t="shared" si="2"/>
        <v>1</v>
      </c>
      <c r="BG207" s="44" t="s">
        <v>294</v>
      </c>
      <c r="BH207" s="55">
        <v>3.088624136196352</v>
      </c>
      <c r="BI207" s="55">
        <v>3.0313904159668024</v>
      </c>
      <c r="BJ207" s="55">
        <v>2.9593335236560594</v>
      </c>
      <c r="BK207" s="55">
        <v>2.88176147113943</v>
      </c>
      <c r="BL207" s="55">
        <v>2.804274973108825</v>
      </c>
      <c r="BM207" s="55">
        <v>2.7167468443527945</v>
      </c>
      <c r="BN207" s="55">
        <v>2.6349127691374314</v>
      </c>
      <c r="BO207" s="55">
        <v>2.5313587627166996</v>
      </c>
      <c r="BP207" s="55">
        <v>2.3622359762874514</v>
      </c>
      <c r="BQ207" s="55">
        <v>2.1154635042901573</v>
      </c>
      <c r="BR207" s="55">
        <v>1.8225692966815186</v>
      </c>
      <c r="BS207" s="55">
        <v>1.5149428225663133</v>
      </c>
      <c r="BT207" s="55">
        <v>1.2398003795288917</v>
      </c>
      <c r="BU207" s="55">
        <v>1.023920614595491</v>
      </c>
      <c r="BV207" s="55">
        <v>0.8889186859775883</v>
      </c>
      <c r="BW207" s="55">
        <v>0.8132786121102513</v>
      </c>
      <c r="BX207" s="55">
        <v>0.7631703155430966</v>
      </c>
      <c r="BY207" s="55">
        <v>0.7023572211079872</v>
      </c>
      <c r="BZ207" s="55">
        <v>0.629754622504295</v>
      </c>
      <c r="CA207" s="55">
        <v>0.5299883805745085</v>
      </c>
      <c r="CB207" s="55">
        <v>0.41694604235469446</v>
      </c>
      <c r="CC207" s="55">
        <v>0.30465932984972566</v>
      </c>
      <c r="CD207" s="55">
        <v>0.220988886317175</v>
      </c>
      <c r="CE207" s="55">
        <v>0.18656063982063575</v>
      </c>
      <c r="CF207" s="55">
        <v>0.21689553694315072</v>
      </c>
      <c r="CG207" s="55">
        <v>0.29483674523154196</v>
      </c>
      <c r="CH207" s="55">
        <v>0.39113354430151787</v>
      </c>
      <c r="CI207" s="55">
        <v>0.48187981686460823</v>
      </c>
      <c r="CJ207" s="55">
        <v>0.5669163677481927</v>
      </c>
      <c r="CK207" s="55">
        <v>0.6348989150179</v>
      </c>
      <c r="CL207" s="55">
        <v>0.6916568805093358</v>
      </c>
      <c r="CM207" s="55">
        <v>0.7386032293104842</v>
      </c>
      <c r="CN207" s="55">
        <v>0.7838707012457418</v>
      </c>
      <c r="CO207" s="55">
        <v>0.8377254239114377</v>
      </c>
      <c r="CP207" s="55">
        <v>0.9003857609432344</v>
      </c>
      <c r="CQ207" s="55">
        <v>0.9601162832876184</v>
      </c>
      <c r="CR207" s="55">
        <v>1.0274751351447489</v>
      </c>
      <c r="CS207" s="55">
        <v>1.0682462234204881</v>
      </c>
      <c r="CT207" s="55">
        <v>1.0379524197761194</v>
      </c>
      <c r="CU207" s="55">
        <v>0.9212111315874056</v>
      </c>
      <c r="CV207" s="55">
        <v>0.7430286739485008</v>
      </c>
      <c r="CW207" s="55">
        <v>0.5473337564347138</v>
      </c>
      <c r="CX207" s="55">
        <v>0.37221165678257156</v>
      </c>
      <c r="CY207" s="55">
        <v>0.22871118938170656</v>
      </c>
      <c r="CZ207" s="55">
        <v>0.13205532574347703</v>
      </c>
      <c r="DA207" s="55">
        <v>0.07546178777703595</v>
      </c>
      <c r="DB207" s="55">
        <v>0.021230829478851368</v>
      </c>
      <c r="DC207" s="55">
        <v>-0.031289111644509544</v>
      </c>
      <c r="DD207" s="55">
        <v>-0.04415665062511253</v>
      </c>
      <c r="DE207" s="55">
        <v>-0.012859399260133983</v>
      </c>
    </row>
    <row r="208" spans="1:109" ht="17.25" thickBot="1" thickTop="1">
      <c r="A208" s="8">
        <v>5</v>
      </c>
      <c r="C208" s="29" t="str">
        <f>INDEX('[2]world'!$D$3:$D$400,MATCH(D208,'[2]world'!$B$3:$B$400,0))</f>
        <v>Sma</v>
      </c>
      <c r="D208" s="33" t="s">
        <v>295</v>
      </c>
      <c r="E208" s="35">
        <v>2.4531827699907036</v>
      </c>
      <c r="F208" s="35">
        <v>2.5275577362860098</v>
      </c>
      <c r="G208" s="35">
        <v>2.564082688370409</v>
      </c>
      <c r="H208" s="35">
        <v>2.554160363664264</v>
      </c>
      <c r="I208" s="35">
        <v>2.478802578462083</v>
      </c>
      <c r="J208" s="35">
        <v>2.3615149796144816</v>
      </c>
      <c r="K208" s="35">
        <v>2.262193585669239</v>
      </c>
      <c r="L208" s="35">
        <v>2.1572997998780785</v>
      </c>
      <c r="M208" s="35">
        <v>1.9612199979935525</v>
      </c>
      <c r="N208" s="35">
        <v>1.6381125578720246</v>
      </c>
      <c r="O208" s="35">
        <v>1.267404096676892</v>
      </c>
      <c r="P208" s="35">
        <v>0.848190332875174</v>
      </c>
      <c r="Q208" s="35">
        <v>0.49620197949574163</v>
      </c>
      <c r="R208" s="35">
        <v>0.36026801704884687</v>
      </c>
      <c r="S208" s="35">
        <v>0.5124274599956826</v>
      </c>
      <c r="T208" s="35">
        <v>0.8600780772599123</v>
      </c>
      <c r="U208" s="35">
        <v>1.2789057046983556</v>
      </c>
      <c r="V208" s="35">
        <v>1.6128981689659365</v>
      </c>
      <c r="W208" s="35">
        <v>1.8051031645568476</v>
      </c>
      <c r="X208" s="35">
        <v>1.7778459011946488</v>
      </c>
      <c r="Y208" s="35">
        <v>1.6206893887281693</v>
      </c>
      <c r="Z208" s="35">
        <v>1.4337329457210541</v>
      </c>
      <c r="AA208" s="35">
        <v>1.295301539304441</v>
      </c>
      <c r="AB208" s="35">
        <v>1.1978897901147894</v>
      </c>
      <c r="AC208" s="35">
        <v>1.1615051285717297</v>
      </c>
      <c r="AD208" s="35">
        <v>1.1525596222201515</v>
      </c>
      <c r="AE208" s="35">
        <v>1.1567887687858636</v>
      </c>
      <c r="AF208" s="35">
        <v>1.1349781993538421</v>
      </c>
      <c r="AG208" s="35">
        <v>1.139212320466088</v>
      </c>
      <c r="AH208" s="35">
        <v>1.1641280397291132</v>
      </c>
      <c r="AI208" s="35">
        <v>1.196321139232383</v>
      </c>
      <c r="AJ208" s="35">
        <v>1.2681329364399696</v>
      </c>
      <c r="AK208" s="35">
        <v>1.3289907253475068</v>
      </c>
      <c r="AL208" s="35">
        <v>1.3195290418832641</v>
      </c>
      <c r="AM208" s="35">
        <v>1.2197204913152495</v>
      </c>
      <c r="AN208" s="35">
        <v>1.0649227567623023</v>
      </c>
      <c r="AO208" s="35">
        <v>0.8492537711944064</v>
      </c>
      <c r="AP208" s="35">
        <v>0.6926567886234125</v>
      </c>
      <c r="AQ208" s="35">
        <v>0.7411969441126965</v>
      </c>
      <c r="AR208" s="35">
        <v>1.060174255387799</v>
      </c>
      <c r="AS208" s="35">
        <v>1.5546484497296658</v>
      </c>
      <c r="AT208" s="35">
        <v>2.1134523570300785</v>
      </c>
      <c r="AU208" s="35">
        <v>2.538043536636331</v>
      </c>
      <c r="AV208" s="35">
        <v>2.661515020689997</v>
      </c>
      <c r="AW208" s="35">
        <v>2.414350693344189</v>
      </c>
      <c r="AX208" s="35">
        <v>1.929320293467885</v>
      </c>
      <c r="AY208" s="35">
        <v>1.376574456194069</v>
      </c>
      <c r="AZ208" s="35">
        <v>0.9266525613322305</v>
      </c>
      <c r="BA208" s="35">
        <v>0.6141004750357267</v>
      </c>
      <c r="BB208" s="35">
        <v>0.5147317022002964</v>
      </c>
      <c r="BC208" s="35">
        <v>0.5565021596610037</v>
      </c>
      <c r="BD208" s="35">
        <v>0.635384394314335</v>
      </c>
      <c r="BE208" s="1">
        <f t="shared" si="2"/>
        <v>1</v>
      </c>
      <c r="BG208" s="44" t="s">
        <v>295</v>
      </c>
      <c r="BH208" s="55"/>
      <c r="BI208" s="55"/>
      <c r="BJ208" s="55"/>
      <c r="BK208" s="55"/>
      <c r="BL208" s="55"/>
      <c r="BM208" s="55"/>
      <c r="BN208" s="55"/>
      <c r="BO208" s="55"/>
      <c r="BP208" s="55"/>
      <c r="BQ208" s="55"/>
      <c r="BR208" s="55"/>
      <c r="BS208" s="55"/>
      <c r="BT208" s="55"/>
      <c r="BU208" s="55"/>
      <c r="BV208" s="55"/>
      <c r="BW208" s="55"/>
      <c r="BX208" s="55"/>
      <c r="BY208" s="55"/>
      <c r="BZ208" s="55"/>
      <c r="CA208" s="55"/>
      <c r="CB208" s="55"/>
      <c r="CC208" s="55"/>
      <c r="CD208" s="55"/>
      <c r="CE208" s="55"/>
      <c r="CF208" s="55"/>
      <c r="CG208" s="55"/>
      <c r="CH208" s="55"/>
      <c r="CI208" s="55"/>
      <c r="CJ208" s="55"/>
      <c r="CK208" s="55"/>
      <c r="CL208" s="55"/>
      <c r="CM208" s="55"/>
      <c r="CN208" s="55"/>
      <c r="CO208" s="55"/>
      <c r="CP208" s="55"/>
      <c r="CQ208" s="55"/>
      <c r="CR208" s="55"/>
      <c r="CS208" s="55"/>
      <c r="CT208" s="55"/>
      <c r="CU208" s="55"/>
      <c r="CV208" s="55"/>
      <c r="CW208" s="55"/>
      <c r="CX208" s="55"/>
      <c r="CY208" s="55"/>
      <c r="CZ208" s="55"/>
      <c r="DA208" s="55">
        <v>1.2784145237653972</v>
      </c>
      <c r="DB208" s="55">
        <v>1.1596264569092427</v>
      </c>
      <c r="DC208" s="55">
        <v>1.3034217838906907</v>
      </c>
      <c r="DD208" s="55">
        <v>1.4640504317313534</v>
      </c>
      <c r="DE208" s="55">
        <v>1.344407432510653</v>
      </c>
    </row>
    <row r="209" spans="1:109" ht="17.25" thickBot="1" thickTop="1">
      <c r="A209" s="8">
        <v>5</v>
      </c>
      <c r="C209" s="29" t="str">
        <f>INDEX('[2]world'!$D$3:$D$400,MATCH(D209,'[2]world'!$B$3:$B$400,0))</f>
        <v>SaPr</v>
      </c>
      <c r="D209" s="33" t="s">
        <v>296</v>
      </c>
      <c r="E209" s="35">
        <v>1.2308715016402416</v>
      </c>
      <c r="F209" s="35">
        <v>0.4859692054490135</v>
      </c>
      <c r="G209" s="35">
        <v>-0.13949381514574707</v>
      </c>
      <c r="H209" s="35">
        <v>-0.3542576731620683</v>
      </c>
      <c r="I209" s="35">
        <v>0.029569453414010398</v>
      </c>
      <c r="J209" s="35">
        <v>0.833673902078964</v>
      </c>
      <c r="K209" s="35">
        <v>1.7726920055742075</v>
      </c>
      <c r="L209" s="35">
        <v>2.5076351953984384</v>
      </c>
      <c r="M209" s="35">
        <v>2.927009797685866</v>
      </c>
      <c r="N209" s="35">
        <v>2.9190994171302798</v>
      </c>
      <c r="O209" s="35">
        <v>2.643628863985263</v>
      </c>
      <c r="P209" s="35">
        <v>2.2879008741915867</v>
      </c>
      <c r="Q209" s="35">
        <v>2.052229943151706</v>
      </c>
      <c r="R209" s="35">
        <v>1.9816396754145191</v>
      </c>
      <c r="S209" s="35">
        <v>2.1467413709463674</v>
      </c>
      <c r="T209" s="35">
        <v>2.449263015285041</v>
      </c>
      <c r="U209" s="35">
        <v>2.791750168695365</v>
      </c>
      <c r="V209" s="35">
        <v>3.0197003044987567</v>
      </c>
      <c r="W209" s="35">
        <v>3.057179564537816</v>
      </c>
      <c r="X209" s="35">
        <v>2.8560816531005595</v>
      </c>
      <c r="Y209" s="35">
        <v>2.5109859138956288</v>
      </c>
      <c r="Z209" s="35">
        <v>2.124326915853218</v>
      </c>
      <c r="AA209" s="35">
        <v>1.8246307164104785</v>
      </c>
      <c r="AB209" s="35">
        <v>1.671202266311176</v>
      </c>
      <c r="AC209" s="35">
        <v>1.719325143428926</v>
      </c>
      <c r="AD209" s="35">
        <v>1.8984682044820667</v>
      </c>
      <c r="AE209" s="35">
        <v>2.1104161225542004</v>
      </c>
      <c r="AF209" s="35">
        <v>2.261468486202706</v>
      </c>
      <c r="AG209" s="35">
        <v>2.329489557020945</v>
      </c>
      <c r="AH209" s="35">
        <v>2.2878996788544343</v>
      </c>
      <c r="AI209" s="35">
        <v>2.173875635096127</v>
      </c>
      <c r="AJ209" s="35">
        <v>2.041591779099133</v>
      </c>
      <c r="AK209" s="35">
        <v>1.941175736401057</v>
      </c>
      <c r="AL209" s="35">
        <v>1.887157803713762</v>
      </c>
      <c r="AM209" s="35">
        <v>1.8912579798228975</v>
      </c>
      <c r="AN209" s="35">
        <v>1.9312185968871747</v>
      </c>
      <c r="AO209" s="35">
        <v>1.9843241458956762</v>
      </c>
      <c r="AP209" s="35">
        <v>2.0125768902391314</v>
      </c>
      <c r="AQ209" s="35">
        <v>1.9971666450349836</v>
      </c>
      <c r="AR209" s="35">
        <v>1.9226804668286908</v>
      </c>
      <c r="AS209" s="35">
        <v>1.8141005929971123</v>
      </c>
      <c r="AT209" s="35">
        <v>1.701630145698303</v>
      </c>
      <c r="AU209" s="35">
        <v>1.612118277474792</v>
      </c>
      <c r="AV209" s="35">
        <v>1.5500703483627165</v>
      </c>
      <c r="AW209" s="35">
        <v>1.5237483475811657</v>
      </c>
      <c r="AX209" s="35">
        <v>1.5257795177722138</v>
      </c>
      <c r="AY209" s="35">
        <v>1.5267273581212748</v>
      </c>
      <c r="AZ209" s="35">
        <v>1.5310979116477286</v>
      </c>
      <c r="BA209" s="35">
        <v>1.5705858241605242</v>
      </c>
      <c r="BB209" s="35">
        <v>1.652191804468086</v>
      </c>
      <c r="BC209" s="35">
        <v>1.7578339375449072</v>
      </c>
      <c r="BD209" s="35">
        <v>1.874139598215097</v>
      </c>
      <c r="BE209" s="1">
        <f t="shared" si="2"/>
        <v>1</v>
      </c>
      <c r="BG209" s="44" t="s">
        <v>296</v>
      </c>
      <c r="BH209" s="55">
        <v>1.2308715016402416</v>
      </c>
      <c r="BI209" s="55">
        <v>0.4859692054490135</v>
      </c>
      <c r="BJ209" s="55">
        <v>-0.13949381514573594</v>
      </c>
      <c r="BK209" s="55">
        <v>-0.35425767316207946</v>
      </c>
      <c r="BL209" s="55">
        <v>0.029569453414010398</v>
      </c>
      <c r="BM209" s="55">
        <v>0.833673902078964</v>
      </c>
      <c r="BN209" s="55">
        <v>1.7726920055742075</v>
      </c>
      <c r="BO209" s="55">
        <v>2.5076351953984384</v>
      </c>
      <c r="BP209" s="55">
        <v>2.927009797685866</v>
      </c>
      <c r="BQ209" s="55">
        <v>2.9190994171302798</v>
      </c>
      <c r="BR209" s="55">
        <v>2.643628863985263</v>
      </c>
      <c r="BS209" s="55">
        <v>2.2879008741915654</v>
      </c>
      <c r="BT209" s="55">
        <v>2.052229943151728</v>
      </c>
      <c r="BU209" s="55">
        <v>1.9816396754145191</v>
      </c>
      <c r="BV209" s="55">
        <v>2.1467413709463674</v>
      </c>
      <c r="BW209" s="55">
        <v>2.4492630152850627</v>
      </c>
      <c r="BX209" s="55">
        <v>2.791750168695365</v>
      </c>
      <c r="BY209" s="55">
        <v>3.0197003044987567</v>
      </c>
      <c r="BZ209" s="55">
        <v>3.057179564537816</v>
      </c>
      <c r="CA209" s="55">
        <v>2.8560816531005595</v>
      </c>
      <c r="CB209" s="55">
        <v>2.5109859138956288</v>
      </c>
      <c r="CC209" s="55">
        <v>2.124326915853218</v>
      </c>
      <c r="CD209" s="55">
        <v>1.8246307164105</v>
      </c>
      <c r="CE209" s="55">
        <v>1.671202266311154</v>
      </c>
      <c r="CF209" s="55">
        <v>1.719325143428926</v>
      </c>
      <c r="CG209" s="55">
        <v>1.8984682044820667</v>
      </c>
      <c r="CH209" s="55">
        <v>2.108530504165619</v>
      </c>
      <c r="CI209" s="55">
        <v>2.255980085102142</v>
      </c>
      <c r="CJ209" s="55">
        <v>2.3260570493572184</v>
      </c>
      <c r="CK209" s="55">
        <v>2.2899045512905905</v>
      </c>
      <c r="CL209" s="55">
        <v>2.1826772898128817</v>
      </c>
      <c r="CM209" s="55">
        <v>2.063528079545666</v>
      </c>
      <c r="CN209" s="55">
        <v>1.9763257992420709</v>
      </c>
      <c r="CO209" s="55">
        <v>1.9088144783747183</v>
      </c>
      <c r="CP209" s="55">
        <v>1.8770421232001737</v>
      </c>
      <c r="CQ209" s="55">
        <v>1.8666914155613994</v>
      </c>
      <c r="CR209" s="55">
        <v>1.8601081474675585</v>
      </c>
      <c r="CS209" s="55">
        <v>1.8427115298821235</v>
      </c>
      <c r="CT209" s="55">
        <v>1.8241625960878582</v>
      </c>
      <c r="CU209" s="55">
        <v>1.8023788471706885</v>
      </c>
      <c r="CV209" s="55">
        <v>1.776176574204169</v>
      </c>
      <c r="CW209" s="55">
        <v>1.7535932361369109</v>
      </c>
      <c r="CX209" s="55">
        <v>1.735087807910303</v>
      </c>
      <c r="CY209" s="55">
        <v>1.7115925306945587</v>
      </c>
      <c r="CZ209" s="55">
        <v>1.6841216368155065</v>
      </c>
      <c r="DA209" s="55">
        <v>1.6542624715151357</v>
      </c>
      <c r="DB209" s="55">
        <v>1.6273413700144816</v>
      </c>
      <c r="DC209" s="55">
        <v>1.6057231524674098</v>
      </c>
      <c r="DD209" s="55">
        <v>1.5965802891215977</v>
      </c>
      <c r="DE209" s="55">
        <v>1.5985278248909016</v>
      </c>
    </row>
    <row r="210" spans="1:109" ht="17.25" thickBot="1" thickTop="1">
      <c r="A210" s="8">
        <v>5</v>
      </c>
      <c r="C210" s="29" t="str">
        <f>INDEX('[2]world'!$D$3:$D$400,MATCH(D210,'[2]world'!$B$3:$B$400,0))</f>
        <v>Saud</v>
      </c>
      <c r="D210" s="33" t="s">
        <v>297</v>
      </c>
      <c r="E210" s="35">
        <v>2.94022483178155</v>
      </c>
      <c r="F210" s="35">
        <v>3.14719319260559</v>
      </c>
      <c r="G210" s="35">
        <v>3.333097232790858</v>
      </c>
      <c r="H210" s="35">
        <v>3.455363645329905</v>
      </c>
      <c r="I210" s="35">
        <v>3.4973879967736416</v>
      </c>
      <c r="J210" s="35">
        <v>3.498377314138755</v>
      </c>
      <c r="K210" s="35">
        <v>3.5018411869630532</v>
      </c>
      <c r="L210" s="35">
        <v>3.554821150330672</v>
      </c>
      <c r="M210" s="35">
        <v>3.672501919112851</v>
      </c>
      <c r="N210" s="35">
        <v>3.8671288723565915</v>
      </c>
      <c r="O210" s="35">
        <v>4.111822468441266</v>
      </c>
      <c r="P210" s="35">
        <v>4.353728239000044</v>
      </c>
      <c r="Q210" s="35">
        <v>4.579769951842294</v>
      </c>
      <c r="R210" s="35">
        <v>4.815687219473201</v>
      </c>
      <c r="S210" s="35">
        <v>5.057716812359879</v>
      </c>
      <c r="T210" s="35">
        <v>5.290954092747113</v>
      </c>
      <c r="U210" s="35">
        <v>5.4505497289716764</v>
      </c>
      <c r="V210" s="35">
        <v>5.572191225116906</v>
      </c>
      <c r="W210" s="35">
        <v>5.735928193586071</v>
      </c>
      <c r="X210" s="35">
        <v>5.94944517576856</v>
      </c>
      <c r="Y210" s="35">
        <v>6.148121813741361</v>
      </c>
      <c r="Z210" s="35">
        <v>6.3193303764962305</v>
      </c>
      <c r="AA210" s="35">
        <v>6.360975337076588</v>
      </c>
      <c r="AB210" s="35">
        <v>6.187417063291763</v>
      </c>
      <c r="AC210" s="35">
        <v>5.788071351238678</v>
      </c>
      <c r="AD210" s="35">
        <v>5.2676240911358505</v>
      </c>
      <c r="AE210" s="35">
        <v>4.739958237835495</v>
      </c>
      <c r="AF210" s="35">
        <v>4.286237617347037</v>
      </c>
      <c r="AG210" s="35">
        <v>3.906380896314164</v>
      </c>
      <c r="AH210" s="35">
        <v>3.6198207995608835</v>
      </c>
      <c r="AI210" s="35">
        <v>3.3950944760749313</v>
      </c>
      <c r="AJ210" s="35">
        <v>3.235455247512322</v>
      </c>
      <c r="AK210" s="35">
        <v>3.0677468098148806</v>
      </c>
      <c r="AL210" s="35">
        <v>2.814421238794535</v>
      </c>
      <c r="AM210" s="35">
        <v>2.448598825998571</v>
      </c>
      <c r="AN210" s="35">
        <v>2.042561584781904</v>
      </c>
      <c r="AO210" s="35">
        <v>1.5806946113030587</v>
      </c>
      <c r="AP210" s="35">
        <v>1.2387882566563098</v>
      </c>
      <c r="AQ210" s="35">
        <v>1.2331750926036031</v>
      </c>
      <c r="AR210" s="35">
        <v>1.659722678882462</v>
      </c>
      <c r="AS210" s="35">
        <v>2.353988453710826</v>
      </c>
      <c r="AT210" s="35">
        <v>3.1249740614579435</v>
      </c>
      <c r="AU210" s="35">
        <v>3.709062137019714</v>
      </c>
      <c r="AV210" s="35">
        <v>3.979291532590571</v>
      </c>
      <c r="AW210" s="35">
        <v>3.8618715519383393</v>
      </c>
      <c r="AX210" s="35">
        <v>3.5020023369012234</v>
      </c>
      <c r="AY210" s="35">
        <v>3.105537975838922</v>
      </c>
      <c r="AZ210" s="35">
        <v>2.802129248543614</v>
      </c>
      <c r="BA210" s="35">
        <v>2.5643075332566228</v>
      </c>
      <c r="BB210" s="35">
        <v>2.425628982976744</v>
      </c>
      <c r="BC210" s="35">
        <v>2.3554870123937772</v>
      </c>
      <c r="BD210" s="35">
        <v>2.285162776793861</v>
      </c>
      <c r="BE210" s="1">
        <f t="shared" si="2"/>
        <v>1</v>
      </c>
      <c r="BG210" s="44" t="s">
        <v>297</v>
      </c>
      <c r="BH210" s="55">
        <v>2.7873310084830014</v>
      </c>
      <c r="BI210" s="55">
        <v>2.996783238558179</v>
      </c>
      <c r="BJ210" s="55">
        <v>3.1862752656719353</v>
      </c>
      <c r="BK210" s="55">
        <v>3.3144837416354953</v>
      </c>
      <c r="BL210" s="55">
        <v>3.3649952472596683</v>
      </c>
      <c r="BM210" s="55">
        <v>3.374577932907542</v>
      </c>
      <c r="BN210" s="55">
        <v>3.3864219490387177</v>
      </c>
      <c r="BO210" s="55">
        <v>3.444165020270161</v>
      </c>
      <c r="BP210" s="55">
        <v>3.5597803278212936</v>
      </c>
      <c r="BQ210" s="55">
        <v>3.7447500752674867</v>
      </c>
      <c r="BR210" s="55">
        <v>3.9756825671394247</v>
      </c>
      <c r="BS210" s="55">
        <v>4.204297924402682</v>
      </c>
      <c r="BT210" s="55">
        <v>4.420524895439667</v>
      </c>
      <c r="BU210" s="55">
        <v>4.650199248594689</v>
      </c>
      <c r="BV210" s="55">
        <v>4.890508430320489</v>
      </c>
      <c r="BW210" s="55">
        <v>5.125525527498432</v>
      </c>
      <c r="BX210" s="55">
        <v>5.314814535530385</v>
      </c>
      <c r="BY210" s="55">
        <v>5.468151757899163</v>
      </c>
      <c r="BZ210" s="55">
        <v>5.622798455665354</v>
      </c>
      <c r="CA210" s="55">
        <v>5.781226318859554</v>
      </c>
      <c r="CB210" s="55">
        <v>5.915401745150961</v>
      </c>
      <c r="CC210" s="55">
        <v>5.98936704977414</v>
      </c>
      <c r="CD210" s="55">
        <v>5.982607285410381</v>
      </c>
      <c r="CE210" s="55">
        <v>5.911139642790821</v>
      </c>
      <c r="CF210" s="55">
        <v>5.776300059206911</v>
      </c>
      <c r="CG210" s="55">
        <v>5.584225351646294</v>
      </c>
      <c r="CH210" s="55">
        <v>5.426654664937834</v>
      </c>
      <c r="CI210" s="55">
        <v>5.228990141850704</v>
      </c>
      <c r="CJ210" s="55">
        <v>4.852744610307238</v>
      </c>
      <c r="CK210" s="55">
        <v>4.277694566417199</v>
      </c>
      <c r="CL210" s="55">
        <v>3.6122383548712564</v>
      </c>
      <c r="CM210" s="55">
        <v>2.0767244539327576</v>
      </c>
      <c r="CN210" s="55">
        <v>2.076724453932779</v>
      </c>
      <c r="CO210" s="55">
        <v>2.505869479219202</v>
      </c>
      <c r="CP210" s="55">
        <v>2.5058694792191796</v>
      </c>
      <c r="CQ210" s="55">
        <v>2.505869479219223</v>
      </c>
      <c r="CR210" s="55">
        <v>2.505869479219202</v>
      </c>
      <c r="CS210" s="55">
        <v>2.505869479219202</v>
      </c>
      <c r="CT210" s="55">
        <v>2.505869479219223</v>
      </c>
      <c r="CU210" s="55">
        <v>2.505869479219202</v>
      </c>
      <c r="CV210" s="55">
        <v>2.1846991781905243</v>
      </c>
      <c r="CW210" s="55">
        <v>2.1846991781904372</v>
      </c>
      <c r="CX210" s="55">
        <v>2.1846991781905025</v>
      </c>
      <c r="CY210" s="55">
        <v>2.184699178190698</v>
      </c>
      <c r="CZ210" s="55">
        <v>2.1846991781904803</v>
      </c>
      <c r="DA210" s="55">
        <v>2.5835982232879475</v>
      </c>
      <c r="DB210" s="55">
        <v>2.392767166878505</v>
      </c>
      <c r="DC210" s="55">
        <v>2.3271834496291675</v>
      </c>
      <c r="DD210" s="55">
        <v>2.327183449629189</v>
      </c>
      <c r="DE210" s="55">
        <v>2.3272847513347656</v>
      </c>
    </row>
    <row r="211" spans="1:109" ht="17.25" thickBot="1" thickTop="1">
      <c r="A211" s="8">
        <v>5</v>
      </c>
      <c r="C211" s="29" t="str">
        <f>INDEX('[2]world'!$D$3:$D$400,MATCH(D211,'[2]world'!$B$3:$B$400,0))</f>
        <v>Sva</v>
      </c>
      <c r="D211" s="33" t="s">
        <v>315</v>
      </c>
      <c r="E211" s="35">
        <v>2.4426668421687987</v>
      </c>
      <c r="F211" s="35">
        <v>2.343025783753183</v>
      </c>
      <c r="G211" s="35">
        <v>2.264224710227115</v>
      </c>
      <c r="H211" s="35">
        <v>2.233616262866604</v>
      </c>
      <c r="I211" s="35">
        <v>2.2669440766261366</v>
      </c>
      <c r="J211" s="35">
        <v>2.345236228460594</v>
      </c>
      <c r="K211" s="35">
        <v>2.4299291909296548</v>
      </c>
      <c r="L211" s="35">
        <v>2.5060723313673985</v>
      </c>
      <c r="M211" s="35">
        <v>2.588454050949069</v>
      </c>
      <c r="N211" s="35">
        <v>2.6752398811893756</v>
      </c>
      <c r="O211" s="35">
        <v>2.760676745861636</v>
      </c>
      <c r="P211" s="35">
        <v>2.847775115333722</v>
      </c>
      <c r="Q211" s="35">
        <v>2.927650444657978</v>
      </c>
      <c r="R211" s="35">
        <v>2.9881363301848083</v>
      </c>
      <c r="S211" s="35">
        <v>3.0261329473420737</v>
      </c>
      <c r="T211" s="35">
        <v>3.0467741691944648</v>
      </c>
      <c r="U211" s="35">
        <v>3.0811044140833364</v>
      </c>
      <c r="V211" s="35">
        <v>3.1179744081931933</v>
      </c>
      <c r="W211" s="35">
        <v>3.122057613799992</v>
      </c>
      <c r="X211" s="35">
        <v>3.0870005967672016</v>
      </c>
      <c r="Y211" s="35">
        <v>3.0384801861522703</v>
      </c>
      <c r="Z211" s="35">
        <v>2.933262535134439</v>
      </c>
      <c r="AA211" s="35">
        <v>2.8615556210853508</v>
      </c>
      <c r="AB211" s="35">
        <v>2.9558058198721175</v>
      </c>
      <c r="AC211" s="35">
        <v>3.253243601873284</v>
      </c>
      <c r="AD211" s="35">
        <v>3.645719609165269</v>
      </c>
      <c r="AE211" s="35">
        <v>4.07171140343072</v>
      </c>
      <c r="AF211" s="35">
        <v>4.347295257035824</v>
      </c>
      <c r="AG211" s="35">
        <v>4.329347146942549</v>
      </c>
      <c r="AH211" s="35">
        <v>3.969133085848803</v>
      </c>
      <c r="AI211" s="35">
        <v>3.41270674360344</v>
      </c>
      <c r="AJ211" s="35">
        <v>2.801806203537245</v>
      </c>
      <c r="AK211" s="35">
        <v>2.304703471441829</v>
      </c>
      <c r="AL211" s="35">
        <v>1.990932325806326</v>
      </c>
      <c r="AM211" s="35">
        <v>1.9226345163670877</v>
      </c>
      <c r="AN211" s="35">
        <v>2.011289002618194</v>
      </c>
      <c r="AO211" s="35">
        <v>2.1601036581785404</v>
      </c>
      <c r="AP211" s="35">
        <v>2.228813357551652</v>
      </c>
      <c r="AQ211" s="35">
        <v>0.13092027694732894</v>
      </c>
      <c r="AR211" s="35">
        <v>0.13094722498106534</v>
      </c>
      <c r="AS211" s="35">
        <v>0.1309738432624841</v>
      </c>
      <c r="AT211" s="35">
        <v>0.13090132958338338</v>
      </c>
      <c r="AU211" s="35">
        <v>0.1309275504129718</v>
      </c>
      <c r="AV211" s="35">
        <v>0.1309534444577195</v>
      </c>
      <c r="AW211" s="35">
        <v>0.13088059680280587</v>
      </c>
      <c r="AX211" s="35">
        <v>0.13090609825343627</v>
      </c>
      <c r="AY211" s="35">
        <v>0.13093127586570583</v>
      </c>
      <c r="AZ211" s="35">
        <v>0.13183839936741115</v>
      </c>
      <c r="BA211" s="35">
        <v>1.1350859668689701</v>
      </c>
      <c r="BB211" s="35">
        <v>1.1335590353038547</v>
      </c>
      <c r="BC211" s="35">
        <v>1.1431200481551445</v>
      </c>
      <c r="BD211" s="35">
        <v>1.1554898330455141</v>
      </c>
      <c r="BE211" s="1">
        <f t="shared" si="2"/>
        <v>1</v>
      </c>
      <c r="BG211" s="44" t="s">
        <v>315</v>
      </c>
      <c r="BH211" s="55">
        <v>2.440665849729993</v>
      </c>
      <c r="BI211" s="55">
        <v>2.3413922456797085</v>
      </c>
      <c r="BJ211" s="55">
        <v>2.262387221766388</v>
      </c>
      <c r="BK211" s="55">
        <v>2.232397975235204</v>
      </c>
      <c r="BL211" s="55">
        <v>2.2657947620122543</v>
      </c>
      <c r="BM211" s="55">
        <v>2.3439087905676677</v>
      </c>
      <c r="BN211" s="55">
        <v>2.4289422836772245</v>
      </c>
      <c r="BO211" s="55">
        <v>2.5051626136881233</v>
      </c>
      <c r="BP211" s="55">
        <v>2.5880965451087414</v>
      </c>
      <c r="BQ211" s="55">
        <v>2.674705672735537</v>
      </c>
      <c r="BR211" s="55">
        <v>2.760432394266881</v>
      </c>
      <c r="BS211" s="55">
        <v>2.847801245948923</v>
      </c>
      <c r="BT211" s="55">
        <v>2.927925316085929</v>
      </c>
      <c r="BU211" s="55">
        <v>2.9888409415839696</v>
      </c>
      <c r="BV211" s="55">
        <v>3.025429263832205</v>
      </c>
      <c r="BW211" s="55">
        <v>3.0457512192788405</v>
      </c>
      <c r="BX211" s="55">
        <v>3.079422908242109</v>
      </c>
      <c r="BY211" s="55">
        <v>3.116428283919044</v>
      </c>
      <c r="BZ211" s="55">
        <v>3.1206327100092737</v>
      </c>
      <c r="CA211" s="55">
        <v>3.0861917529768013</v>
      </c>
      <c r="CB211" s="55">
        <v>3.038561668231554</v>
      </c>
      <c r="CC211" s="55">
        <v>2.934944440930694</v>
      </c>
      <c r="CD211" s="55">
        <v>2.8659621501185666</v>
      </c>
      <c r="CE211" s="55">
        <v>2.9630427339410152</v>
      </c>
      <c r="CF211" s="55">
        <v>3.2637841934074587</v>
      </c>
      <c r="CG211" s="55">
        <v>3.659981622069709</v>
      </c>
      <c r="CH211" s="55">
        <v>4.09085484078839</v>
      </c>
      <c r="CI211" s="55">
        <v>4.371674412900162</v>
      </c>
      <c r="CJ211" s="55">
        <v>4.359714417721539</v>
      </c>
      <c r="CK211" s="55">
        <v>4.006563303321087</v>
      </c>
      <c r="CL211" s="55">
        <v>3.4580093643862644</v>
      </c>
      <c r="CM211" s="55">
        <v>2.8521521710151307</v>
      </c>
      <c r="CN211" s="55">
        <v>2.3616600683213735</v>
      </c>
      <c r="CO211" s="55">
        <v>2.064355808868296</v>
      </c>
      <c r="CP211" s="55">
        <v>2.0247089916049976</v>
      </c>
      <c r="CQ211" s="55">
        <v>2.147262904951846</v>
      </c>
      <c r="CR211" s="55">
        <v>2.3307926558044194</v>
      </c>
      <c r="CS211" s="55">
        <v>2.4236139249968813</v>
      </c>
      <c r="CT211" s="55">
        <v>2.3497343595952938</v>
      </c>
      <c r="CU211" s="55">
        <v>2.0564783512705738</v>
      </c>
      <c r="CV211" s="55">
        <v>1.6324202379959647</v>
      </c>
      <c r="CW211" s="55">
        <v>1.1696739791615138</v>
      </c>
      <c r="CX211" s="55">
        <v>0.802797539646598</v>
      </c>
      <c r="CY211" s="55">
        <v>0.6055016860949731</v>
      </c>
      <c r="CZ211" s="55">
        <v>0.640519426185313</v>
      </c>
      <c r="DA211" s="55">
        <v>0.8399564435890688</v>
      </c>
      <c r="DB211" s="55">
        <v>1.0881430887118229</v>
      </c>
      <c r="DC211" s="55">
        <v>1.2837840221322334</v>
      </c>
      <c r="DD211" s="55">
        <v>1.4173026266601092</v>
      </c>
      <c r="DE211" s="55">
        <v>1.4538013671875025</v>
      </c>
    </row>
    <row r="212" spans="1:109" ht="17.25" thickBot="1" thickTop="1">
      <c r="A212" s="8">
        <v>5</v>
      </c>
      <c r="C212" s="29" t="str">
        <f>INDEX('[2]world'!$D$3:$D$400,MATCH(D212,'[2]world'!$B$3:$B$400,0))</f>
        <v>Am_N</v>
      </c>
      <c r="D212" s="33" t="s">
        <v>146</v>
      </c>
      <c r="E212" s="35">
        <v>1.7710644147977064</v>
      </c>
      <c r="F212" s="35">
        <v>1.7032604487195755</v>
      </c>
      <c r="G212" s="35">
        <v>1.5796938232491442</v>
      </c>
      <c r="H212" s="35">
        <v>1.4888503137935487</v>
      </c>
      <c r="I212" s="35">
        <v>1.4449683246924252</v>
      </c>
      <c r="J212" s="35">
        <v>1.310310518316271</v>
      </c>
      <c r="K212" s="35">
        <v>1.2278122198129182</v>
      </c>
      <c r="L212" s="35">
        <v>1.1617334151823684</v>
      </c>
      <c r="M212" s="35">
        <v>1.0617038361864388</v>
      </c>
      <c r="N212" s="35">
        <v>1.0184963634804092</v>
      </c>
      <c r="O212" s="35">
        <v>1.1941419116102736</v>
      </c>
      <c r="P212" s="35">
        <v>1.2940521249522163</v>
      </c>
      <c r="Q212" s="35">
        <v>1.1260389101362023</v>
      </c>
      <c r="R212" s="35">
        <v>1.0297220265391331</v>
      </c>
      <c r="S212" s="35">
        <v>1.0025424128705396</v>
      </c>
      <c r="T212" s="35">
        <v>1.0788814763063215</v>
      </c>
      <c r="U212" s="35">
        <v>0.9911593203335514</v>
      </c>
      <c r="V212" s="35">
        <v>1.0273742975138873</v>
      </c>
      <c r="W212" s="35">
        <v>1.0595341687683657</v>
      </c>
      <c r="X212" s="35">
        <v>1.0990997857095834</v>
      </c>
      <c r="Y212" s="35">
        <v>0.9969292557956351</v>
      </c>
      <c r="Z212" s="35">
        <v>1.011783763181299</v>
      </c>
      <c r="AA212" s="35">
        <v>0.98278282716322</v>
      </c>
      <c r="AB212" s="35">
        <v>0.9272896550220935</v>
      </c>
      <c r="AC212" s="35">
        <v>0.8790481567523898</v>
      </c>
      <c r="AD212" s="35">
        <v>0.8943255400015033</v>
      </c>
      <c r="AE212" s="35">
        <v>0.9366024810360614</v>
      </c>
      <c r="AF212" s="35">
        <v>0.939548540713588</v>
      </c>
      <c r="AG212" s="35">
        <v>0.9505133567971029</v>
      </c>
      <c r="AH212" s="35">
        <v>1.0332923562742309</v>
      </c>
      <c r="AI212" s="35">
        <v>1.1729483522060917</v>
      </c>
      <c r="AJ212" s="35">
        <v>1.3475767912824352</v>
      </c>
      <c r="AK212" s="35">
        <v>1.380059237048357</v>
      </c>
      <c r="AL212" s="35">
        <v>1.30441370601271</v>
      </c>
      <c r="AM212" s="35">
        <v>1.2069370460430378</v>
      </c>
      <c r="AN212" s="35">
        <v>1.1613078385101119</v>
      </c>
      <c r="AO212" s="35">
        <v>1.1613368834033366</v>
      </c>
      <c r="AP212" s="35">
        <v>1.1962783787659959</v>
      </c>
      <c r="AQ212" s="35">
        <v>1.1422961083374332</v>
      </c>
      <c r="AR212" s="35">
        <v>1.1226993123617746</v>
      </c>
      <c r="AS212" s="35">
        <v>1.0959295377408012</v>
      </c>
      <c r="AT212" s="35">
        <v>0.9965500607932825</v>
      </c>
      <c r="AU212" s="35">
        <v>0.9289825796825255</v>
      </c>
      <c r="AV212" s="35">
        <v>0.8766463129181119</v>
      </c>
      <c r="AW212" s="35">
        <v>0.9372980416128485</v>
      </c>
      <c r="AX212" s="35">
        <v>0.932268502425444</v>
      </c>
      <c r="AY212" s="35">
        <v>0.9538461145274226</v>
      </c>
      <c r="AZ212" s="35">
        <v>0.9682665917740678</v>
      </c>
      <c r="BA212" s="35">
        <v>0.97309434777668</v>
      </c>
      <c r="BB212" s="35">
        <v>0.9151297967142398</v>
      </c>
      <c r="BC212" s="35">
        <v>0.8733964422873868</v>
      </c>
      <c r="BD212" s="35">
        <v>0.7566187897822374</v>
      </c>
      <c r="BE212" s="1">
        <f t="shared" si="2"/>
        <v>1</v>
      </c>
      <c r="BG212" s="44" t="s">
        <v>146</v>
      </c>
      <c r="BH212" s="55"/>
      <c r="BI212" s="55">
        <v>1.7032604487</v>
      </c>
      <c r="BJ212" s="55">
        <v>1.5796938232</v>
      </c>
      <c r="BK212" s="55">
        <v>1.4888503138</v>
      </c>
      <c r="BL212" s="55">
        <v>1.4449683247</v>
      </c>
      <c r="BM212" s="55">
        <v>1.3103105183</v>
      </c>
      <c r="BN212" s="55">
        <v>1.2278122198</v>
      </c>
      <c r="BO212" s="55">
        <v>1.1617334152</v>
      </c>
      <c r="BP212" s="55">
        <v>1.0617038362</v>
      </c>
      <c r="BQ212" s="55">
        <v>1.0184963635</v>
      </c>
      <c r="BR212" s="55">
        <v>1.1941419116</v>
      </c>
      <c r="BS212" s="55">
        <v>1.294052125</v>
      </c>
      <c r="BT212" s="55">
        <v>1.1260389101</v>
      </c>
      <c r="BU212" s="55">
        <v>1.0297220265</v>
      </c>
      <c r="BV212" s="55">
        <v>1.0025424129</v>
      </c>
      <c r="BW212" s="55">
        <v>1.0788814763</v>
      </c>
      <c r="BX212" s="55">
        <v>0.9911593203</v>
      </c>
      <c r="BY212" s="55">
        <v>1.0273742975</v>
      </c>
      <c r="BZ212" s="55">
        <v>1.0595341688</v>
      </c>
      <c r="CA212" s="55">
        <v>1.0990997857</v>
      </c>
      <c r="CB212" s="55">
        <v>0.9969292558</v>
      </c>
      <c r="CC212" s="55">
        <v>1.0117837632</v>
      </c>
      <c r="CD212" s="55">
        <v>0.9827828272</v>
      </c>
      <c r="CE212" s="55">
        <v>0.927289655</v>
      </c>
      <c r="CF212" s="55">
        <v>0.8790481568</v>
      </c>
      <c r="CG212" s="55">
        <v>0.89432554</v>
      </c>
      <c r="CH212" s="55">
        <v>0.936602481</v>
      </c>
      <c r="CI212" s="55">
        <v>0.9395485407</v>
      </c>
      <c r="CJ212" s="55">
        <v>0.9505133568</v>
      </c>
      <c r="CK212" s="55">
        <v>1.0332923563</v>
      </c>
      <c r="CL212" s="55">
        <v>1.1729483522</v>
      </c>
      <c r="CM212" s="55">
        <v>1.3475767913</v>
      </c>
      <c r="CN212" s="55">
        <v>1.380059237</v>
      </c>
      <c r="CO212" s="55">
        <v>1.304413706</v>
      </c>
      <c r="CP212" s="55">
        <v>1.206937046</v>
      </c>
      <c r="CQ212" s="55">
        <v>1.1613078385</v>
      </c>
      <c r="CR212" s="55">
        <v>1.1613321353</v>
      </c>
      <c r="CS212" s="55">
        <v>1.1962737814</v>
      </c>
      <c r="CT212" s="55">
        <v>1.1422916549</v>
      </c>
      <c r="CU212" s="55">
        <v>1.1227276595</v>
      </c>
      <c r="CV212" s="55">
        <v>1.09902221</v>
      </c>
      <c r="CW212" s="55">
        <v>1.0295493795</v>
      </c>
      <c r="CX212" s="55">
        <v>0.9494433038</v>
      </c>
      <c r="CY212" s="55">
        <v>0.8884820055</v>
      </c>
      <c r="CZ212" s="55">
        <v>0.9436851637</v>
      </c>
      <c r="DA212" s="55">
        <v>0.9302398689</v>
      </c>
      <c r="DB212" s="55">
        <v>0.9682881317</v>
      </c>
      <c r="DC212" s="55">
        <v>1.0003446967</v>
      </c>
      <c r="DD212" s="55">
        <v>0.9355687048</v>
      </c>
      <c r="DE212" s="55">
        <v>0.9062012029</v>
      </c>
    </row>
    <row r="213" spans="1:109" ht="17.25" thickBot="1" thickTop="1">
      <c r="A213" s="8">
        <v>5</v>
      </c>
      <c r="C213" s="29" t="str">
        <f>INDEX('[2]world'!$D$3:$D$400,MATCH(D213,'[2]world'!$B$3:$B$400,0))</f>
        <v>NoMar</v>
      </c>
      <c r="D213" s="33" t="s">
        <v>366</v>
      </c>
      <c r="E213" s="35">
        <v>3.5272212891539025</v>
      </c>
      <c r="F213" s="35">
        <v>2.6459162349812013</v>
      </c>
      <c r="G213" s="35">
        <v>1.9252546192769122</v>
      </c>
      <c r="H213" s="35">
        <v>1.581209414568585</v>
      </c>
      <c r="I213" s="35">
        <v>1.777001872748353</v>
      </c>
      <c r="J213" s="35">
        <v>2.321257546482131</v>
      </c>
      <c r="K213" s="35">
        <v>2.9322952260185104</v>
      </c>
      <c r="L213" s="35">
        <v>3.3634594062321805</v>
      </c>
      <c r="M213" s="35">
        <v>3.603695733130172</v>
      </c>
      <c r="N213" s="35">
        <v>3.572377956901403</v>
      </c>
      <c r="O213" s="35">
        <v>3.365868966319837</v>
      </c>
      <c r="P213" s="35">
        <v>3.3881354041833576</v>
      </c>
      <c r="Q213" s="35">
        <v>3.482366264315152</v>
      </c>
      <c r="R213" s="35">
        <v>3.221484265765536</v>
      </c>
      <c r="S213" s="35">
        <v>2.5218521987470934</v>
      </c>
      <c r="T213" s="35">
        <v>1.6816020221834234</v>
      </c>
      <c r="U213" s="35">
        <v>0.549955556603867</v>
      </c>
      <c r="V213" s="35">
        <v>-0.15028262490618485</v>
      </c>
      <c r="W213" s="35">
        <v>0.6322740484801643</v>
      </c>
      <c r="X213" s="35">
        <v>3.297844868415557</v>
      </c>
      <c r="Y213" s="35">
        <v>6.933649826137237</v>
      </c>
      <c r="Z213" s="35">
        <v>10.344643720687666</v>
      </c>
      <c r="AA213" s="35">
        <v>12.35376883563948</v>
      </c>
      <c r="AB213" s="35">
        <v>12.778849391352137</v>
      </c>
      <c r="AC213" s="35">
        <v>11.834967522481342</v>
      </c>
      <c r="AD213" s="35">
        <v>10.334474366835947</v>
      </c>
      <c r="AE213" s="35">
        <v>8.926650341756918</v>
      </c>
      <c r="AF213" s="35">
        <v>7.913797586478616</v>
      </c>
      <c r="AG213" s="35">
        <v>7.159628632158436</v>
      </c>
      <c r="AH213" s="35">
        <v>6.7004948885475715</v>
      </c>
      <c r="AI213" s="35">
        <v>6.407016154707729</v>
      </c>
      <c r="AJ213" s="35">
        <v>6.074634686111166</v>
      </c>
      <c r="AK213" s="35">
        <v>5.676122932587453</v>
      </c>
      <c r="AL213" s="35">
        <v>5.3251703824001915</v>
      </c>
      <c r="AM213" s="35">
        <v>5.030355992384504</v>
      </c>
      <c r="AN213" s="35">
        <v>4.74419071431188</v>
      </c>
      <c r="AO213" s="35">
        <v>4.514319044221694</v>
      </c>
      <c r="AP213" s="35">
        <v>4.21897788667355</v>
      </c>
      <c r="AQ213" s="35">
        <v>3.7094570686045616</v>
      </c>
      <c r="AR213" s="35">
        <v>2.930330003596349</v>
      </c>
      <c r="AS213" s="35">
        <v>2.002915517286499</v>
      </c>
      <c r="AT213" s="35">
        <v>1.092907053219023</v>
      </c>
      <c r="AU213" s="35">
        <v>0.3016375855530598</v>
      </c>
      <c r="AV213" s="35">
        <v>-0.4158910816283569</v>
      </c>
      <c r="AW213" s="35">
        <v>-1.0195784605182805</v>
      </c>
      <c r="AX213" s="35">
        <v>-1.5068223383361037</v>
      </c>
      <c r="AY213" s="35">
        <v>-2.0617432082092506</v>
      </c>
      <c r="AZ213" s="35">
        <v>-2.5424253079505275</v>
      </c>
      <c r="BA213" s="35">
        <v>-2.5848309755338907</v>
      </c>
      <c r="BB213" s="35">
        <v>-1.9875030127704314</v>
      </c>
      <c r="BC213" s="35">
        <v>-0.9085772119773681</v>
      </c>
      <c r="BD213" s="35">
        <v>0.4209980745305548</v>
      </c>
      <c r="BE213" s="1">
        <f t="shared" si="2"/>
        <v>1</v>
      </c>
      <c r="BG213" s="44" t="s">
        <v>366</v>
      </c>
      <c r="BH213" s="55">
        <v>3.428791045600598</v>
      </c>
      <c r="BI213" s="55">
        <v>2.518527269657562</v>
      </c>
      <c r="BJ213" s="55">
        <v>1.7595194841209811</v>
      </c>
      <c r="BK213" s="55">
        <v>1.4177886283490428</v>
      </c>
      <c r="BL213" s="55">
        <v>1.63062370383963</v>
      </c>
      <c r="BM213" s="55">
        <v>2.206377423457223</v>
      </c>
      <c r="BN213" s="55">
        <v>2.8592581898181644</v>
      </c>
      <c r="BO213" s="55">
        <v>3.319734808165982</v>
      </c>
      <c r="BP213" s="55">
        <v>3.5766068758082534</v>
      </c>
      <c r="BQ213" s="55">
        <v>3.5645734172008523</v>
      </c>
      <c r="BR213" s="55">
        <v>3.3726446811298376</v>
      </c>
      <c r="BS213" s="55">
        <v>3.389129205600526</v>
      </c>
      <c r="BT213" s="55">
        <v>3.4937412883615586</v>
      </c>
      <c r="BU213" s="55">
        <v>3.2368029546425987</v>
      </c>
      <c r="BV213" s="55">
        <v>2.540473049292815</v>
      </c>
      <c r="BW213" s="55">
        <v>1.6940442761615764</v>
      </c>
      <c r="BX213" s="55">
        <v>0.5649920310492882</v>
      </c>
      <c r="BY213" s="55">
        <v>-0.12601560281427523</v>
      </c>
      <c r="BZ213" s="55">
        <v>0.6614655682871253</v>
      </c>
      <c r="CA213" s="55">
        <v>3.3389377639621505</v>
      </c>
      <c r="CB213" s="55">
        <v>6.981295638832521</v>
      </c>
      <c r="CC213" s="55">
        <v>10.40455050107217</v>
      </c>
      <c r="CD213" s="55">
        <v>12.40687248496359</v>
      </c>
      <c r="CE213" s="55">
        <v>12.829903983752109</v>
      </c>
      <c r="CF213" s="55">
        <v>11.914220261318926</v>
      </c>
      <c r="CG213" s="55">
        <v>10.418452785907514</v>
      </c>
      <c r="CH213" s="55">
        <v>9.021712514011044</v>
      </c>
      <c r="CI213" s="55">
        <v>8.025101004507482</v>
      </c>
      <c r="CJ213" s="55">
        <v>7.279926060603407</v>
      </c>
      <c r="CK213" s="55">
        <v>6.834510833665027</v>
      </c>
      <c r="CL213" s="55">
        <v>6.552567000299149</v>
      </c>
      <c r="CM213" s="55">
        <v>6.29971021700652</v>
      </c>
      <c r="CN213" s="55">
        <v>5.978791837897343</v>
      </c>
      <c r="CO213" s="55">
        <v>5.589846292589026</v>
      </c>
      <c r="CP213" s="55">
        <v>5.1215927497961795</v>
      </c>
      <c r="CQ213" s="55">
        <v>4.624527573882821</v>
      </c>
      <c r="CR213" s="55">
        <v>4.1345172892700015</v>
      </c>
      <c r="CS213" s="55">
        <v>3.7223541814562373</v>
      </c>
      <c r="CT213" s="55">
        <v>3.4387342309475946</v>
      </c>
      <c r="CU213" s="55">
        <v>3.307935956622759</v>
      </c>
      <c r="CV213" s="55">
        <v>3.2686932548132375</v>
      </c>
      <c r="CW213" s="55">
        <v>3.266265619807411</v>
      </c>
      <c r="CX213" s="55">
        <v>3.2200078339957603</v>
      </c>
      <c r="CY213" s="55">
        <v>3.0971666815900583</v>
      </c>
      <c r="CZ213" s="55">
        <v>2.8711348140523683</v>
      </c>
      <c r="DA213" s="55">
        <v>2.5854744443773727</v>
      </c>
      <c r="DB213" s="55">
        <v>2.297563256123521</v>
      </c>
      <c r="DC213" s="55">
        <v>2.0611080632928926</v>
      </c>
      <c r="DD213" s="55">
        <v>1.8801769434896543</v>
      </c>
      <c r="DE213" s="55">
        <v>1.777602696497264</v>
      </c>
    </row>
    <row r="214" spans="1:109" ht="17.25" thickBot="1" thickTop="1">
      <c r="A214" s="8">
        <v>5</v>
      </c>
      <c r="C214" s="29" t="str">
        <f>INDEX('[2]world'!$D$3:$D$400,MATCH(D214,'[2]world'!$B$3:$B$400,0))</f>
        <v>Sei</v>
      </c>
      <c r="D214" s="33" t="s">
        <v>300</v>
      </c>
      <c r="E214" s="35">
        <v>2.8113321353569094</v>
      </c>
      <c r="F214" s="35">
        <v>2.8113319579439024</v>
      </c>
      <c r="G214" s="35">
        <v>2.653472158012567</v>
      </c>
      <c r="H214" s="35">
        <v>2.5406172187158056</v>
      </c>
      <c r="I214" s="35">
        <v>2.505302619808626</v>
      </c>
      <c r="J214" s="35">
        <v>2.5121334472775896</v>
      </c>
      <c r="K214" s="35">
        <v>2.492303376217566</v>
      </c>
      <c r="L214" s="35">
        <v>2.4583061417282663</v>
      </c>
      <c r="M214" s="35">
        <v>2.421226259956568</v>
      </c>
      <c r="N214" s="35">
        <v>2.3792645856285843</v>
      </c>
      <c r="O214" s="35">
        <v>2.3308345776377903</v>
      </c>
      <c r="P214" s="35">
        <v>2.2780336158675576</v>
      </c>
      <c r="Q214" s="35">
        <v>2.2227271655434655</v>
      </c>
      <c r="R214" s="35">
        <v>2.1464672530763953</v>
      </c>
      <c r="S214" s="35">
        <v>2.0425403106674724</v>
      </c>
      <c r="T214" s="35">
        <v>1.9208815847000793</v>
      </c>
      <c r="U214" s="35">
        <v>1.8354018523043778</v>
      </c>
      <c r="V214" s="35">
        <v>1.696129618745375</v>
      </c>
      <c r="W214" s="35">
        <v>1.5505381593096694</v>
      </c>
      <c r="X214" s="35">
        <v>1.403656188402239</v>
      </c>
      <c r="Y214" s="35">
        <v>1.2600795963288858</v>
      </c>
      <c r="Z214" s="35">
        <v>1.1233658592086102</v>
      </c>
      <c r="AA214" s="35">
        <v>0.9969034190424919</v>
      </c>
      <c r="AB214" s="35">
        <v>0.8882676972978134</v>
      </c>
      <c r="AC214" s="35">
        <v>0.8027034740423421</v>
      </c>
      <c r="AD214" s="35">
        <v>0.7418977438719798</v>
      </c>
      <c r="AE214" s="35">
        <v>0.7055313320218495</v>
      </c>
      <c r="AF214" s="35">
        <v>0.6975547940751018</v>
      </c>
      <c r="AG214" s="35">
        <v>0.7218230712618837</v>
      </c>
      <c r="AH214" s="35">
        <v>0.7813281469079276</v>
      </c>
      <c r="AI214" s="35">
        <v>0.8787848299839155</v>
      </c>
      <c r="AJ214" s="35">
        <v>1.0727766038985866</v>
      </c>
      <c r="AK214" s="35">
        <v>1.266768377813243</v>
      </c>
      <c r="AL214" s="35">
        <v>1.460760151727898</v>
      </c>
      <c r="AM214" s="35">
        <v>1.654751925642577</v>
      </c>
      <c r="AN214" s="35">
        <v>1.8487436995572433</v>
      </c>
      <c r="AO214" s="35">
        <v>1.4671929338302725</v>
      </c>
      <c r="AP214" s="35">
        <v>1.1734535742500227</v>
      </c>
      <c r="AQ214" s="35">
        <v>1.9556860663254316</v>
      </c>
      <c r="AR214" s="35">
        <v>1.9641962430968274</v>
      </c>
      <c r="AS214" s="35">
        <v>0.8926585104337188</v>
      </c>
      <c r="AT214" s="35">
        <v>0.0874745123256051</v>
      </c>
      <c r="AU214" s="35">
        <v>3.0299100089252233</v>
      </c>
      <c r="AV214" s="35">
        <v>-1.081091610421573</v>
      </c>
      <c r="AW214" s="35">
        <v>-0.3629768050578724</v>
      </c>
      <c r="AX214" s="35">
        <v>0.48367688006140214</v>
      </c>
      <c r="AY214" s="35">
        <v>2.029920447092816</v>
      </c>
      <c r="AZ214" s="35">
        <v>0.5105149828434973</v>
      </c>
      <c r="BA214" s="35">
        <v>2.2362827154320164</v>
      </c>
      <c r="BB214" s="35">
        <v>0.39253094807515965</v>
      </c>
      <c r="BC214" s="35">
        <v>-0.8894163554276144</v>
      </c>
      <c r="BD214" s="35">
        <v>-0.6086093267900278</v>
      </c>
      <c r="BE214" s="1">
        <f t="shared" si="2"/>
        <v>1</v>
      </c>
      <c r="BG214" s="44" t="s">
        <v>300</v>
      </c>
      <c r="BH214" s="55"/>
      <c r="BI214" s="55">
        <v>2.811332135356931</v>
      </c>
      <c r="BJ214" s="55">
        <v>2.6534723254635906</v>
      </c>
      <c r="BK214" s="55">
        <v>2.540617379044983</v>
      </c>
      <c r="BL214" s="55">
        <v>2.5053027779092267</v>
      </c>
      <c r="BM214" s="55">
        <v>2.512133605809259</v>
      </c>
      <c r="BN214" s="55">
        <v>2.492303533497832</v>
      </c>
      <c r="BO214" s="55">
        <v>2.4583062968631104</v>
      </c>
      <c r="BP214" s="55">
        <v>2.4212264127514134</v>
      </c>
      <c r="BQ214" s="55">
        <v>2.37926473577538</v>
      </c>
      <c r="BR214" s="55">
        <v>2.3308347247283425</v>
      </c>
      <c r="BS214" s="55">
        <v>2.2780337596260534</v>
      </c>
      <c r="BT214" s="55">
        <v>2.2227273058117496</v>
      </c>
      <c r="BU214" s="55">
        <v>2.146467388532192</v>
      </c>
      <c r="BV214" s="55">
        <v>2.042540439564815</v>
      </c>
      <c r="BW214" s="55">
        <v>1.920881705919979</v>
      </c>
      <c r="BX214" s="55">
        <v>1.8354019681299603</v>
      </c>
      <c r="BY214" s="55">
        <v>1.6961297257819898</v>
      </c>
      <c r="BZ214" s="55">
        <v>1.5505382571585329</v>
      </c>
      <c r="CA214" s="55">
        <v>1.4036562769819116</v>
      </c>
      <c r="CB214" s="55">
        <v>1.2600796758479802</v>
      </c>
      <c r="CC214" s="55">
        <v>1.1233659301001726</v>
      </c>
      <c r="CD214" s="55">
        <v>0.9969034819534663</v>
      </c>
      <c r="CE214" s="55">
        <v>0.8882677533531799</v>
      </c>
      <c r="CF214" s="55">
        <v>0.8027035246980594</v>
      </c>
      <c r="CG214" s="55">
        <v>0.7418977906904671</v>
      </c>
      <c r="CH214" s="55">
        <v>0.7055313765453838</v>
      </c>
      <c r="CI214" s="55">
        <v>0.6975548380952656</v>
      </c>
      <c r="CJ214" s="55">
        <v>0.7218231168135529</v>
      </c>
      <c r="CK214" s="55">
        <v>0.7813281962147032</v>
      </c>
      <c r="CL214" s="55">
        <v>0.8787848854408524</v>
      </c>
      <c r="CM214" s="55">
        <v>1.0727766715976437</v>
      </c>
      <c r="CN214" s="55">
        <v>1.2667684577543987</v>
      </c>
      <c r="CO214" s="55">
        <v>1.4607602439112177</v>
      </c>
      <c r="CP214" s="55">
        <v>1.654752030067995</v>
      </c>
      <c r="CQ214" s="55">
        <v>1.8487438162247596</v>
      </c>
      <c r="CR214" s="55">
        <v>1.4671930264195199</v>
      </c>
      <c r="CS214" s="55">
        <v>1.17345364830244</v>
      </c>
      <c r="CT214" s="55">
        <v>1.9556861897417164</v>
      </c>
      <c r="CU214" s="55">
        <v>1.9641963670501588</v>
      </c>
      <c r="CV214" s="55">
        <v>0.8926585667661736</v>
      </c>
      <c r="CW214" s="55">
        <v>0.08747451784580568</v>
      </c>
      <c r="CX214" s="55">
        <v>3.0299100089252233</v>
      </c>
      <c r="CY214" s="55">
        <v>-1.0810916104215618</v>
      </c>
      <c r="CZ214" s="55">
        <v>-0.3629768050578724</v>
      </c>
      <c r="DA214" s="55">
        <v>0.48367688006140214</v>
      </c>
      <c r="DB214" s="55">
        <v>2.0299204470928376</v>
      </c>
      <c r="DC214" s="55">
        <v>0.509338961910302</v>
      </c>
      <c r="DD214" s="55">
        <v>2.237458736365212</v>
      </c>
      <c r="DE214" s="55">
        <v>1.1617063068604372</v>
      </c>
    </row>
    <row r="215" spans="1:109" ht="17.25" thickBot="1" thickTop="1">
      <c r="A215" s="8">
        <v>5</v>
      </c>
      <c r="C215" s="29" t="str">
        <f>INDEX('[2]world'!$D$3:$D$400,MATCH(D215,'[2]world'!$B$3:$B$400,0))</f>
        <v>Sen</v>
      </c>
      <c r="D215" s="33" t="s">
        <v>298</v>
      </c>
      <c r="E215" s="35">
        <v>2.655726504405937</v>
      </c>
      <c r="F215" s="35">
        <v>2.68490252786982</v>
      </c>
      <c r="G215" s="35">
        <v>2.7192258084542327</v>
      </c>
      <c r="H215" s="35">
        <v>2.772788594454005</v>
      </c>
      <c r="I215" s="35">
        <v>2.8514204993015295</v>
      </c>
      <c r="J215" s="35">
        <v>2.9423616094989216</v>
      </c>
      <c r="K215" s="35">
        <v>3.0201417857279558</v>
      </c>
      <c r="L215" s="35">
        <v>3.0777648374774262</v>
      </c>
      <c r="M215" s="35">
        <v>3.1280444926497792</v>
      </c>
      <c r="N215" s="35">
        <v>3.1701962682221425</v>
      </c>
      <c r="O215" s="35">
        <v>3.198090487012334</v>
      </c>
      <c r="P215" s="35">
        <v>3.2374761833609362</v>
      </c>
      <c r="Q215" s="35">
        <v>3.2544294618535057</v>
      </c>
      <c r="R215" s="35">
        <v>3.1922285183544985</v>
      </c>
      <c r="S215" s="35">
        <v>3.036842549669917</v>
      </c>
      <c r="T215" s="35">
        <v>2.8317567816519364</v>
      </c>
      <c r="U215" s="35">
        <v>2.6123871277893693</v>
      </c>
      <c r="V215" s="35">
        <v>2.4422467137253174</v>
      </c>
      <c r="W215" s="35">
        <v>2.3639215708898442</v>
      </c>
      <c r="X215" s="35">
        <v>2.402564535489072</v>
      </c>
      <c r="Y215" s="35">
        <v>2.5191885721349156</v>
      </c>
      <c r="Z215" s="35">
        <v>2.648906821961555</v>
      </c>
      <c r="AA215" s="35">
        <v>2.7518015531710347</v>
      </c>
      <c r="AB215" s="35">
        <v>2.838595935610488</v>
      </c>
      <c r="AC215" s="35">
        <v>2.898835333219373</v>
      </c>
      <c r="AD215" s="35">
        <v>2.9378172111242677</v>
      </c>
      <c r="AE215" s="35">
        <v>2.9707738861188324</v>
      </c>
      <c r="AF215" s="35">
        <v>3.000681016711427</v>
      </c>
      <c r="AG215" s="35">
        <v>3.0163534886488446</v>
      </c>
      <c r="AH215" s="35">
        <v>3.016663679352547</v>
      </c>
      <c r="AI215" s="35">
        <v>3.003303818243571</v>
      </c>
      <c r="AJ215" s="35">
        <v>2.99269977844687</v>
      </c>
      <c r="AK215" s="35">
        <v>2.9747712410156133</v>
      </c>
      <c r="AL215" s="35">
        <v>2.9256642485969895</v>
      </c>
      <c r="AM215" s="35">
        <v>2.8406054345106297</v>
      </c>
      <c r="AN215" s="35">
        <v>2.7373483994768018</v>
      </c>
      <c r="AO215" s="35">
        <v>2.6266020782995394</v>
      </c>
      <c r="AP215" s="35">
        <v>2.5377935757353245</v>
      </c>
      <c r="AQ215" s="35">
        <v>2.4953247477923988</v>
      </c>
      <c r="AR215" s="35">
        <v>2.511188756609627</v>
      </c>
      <c r="AS215" s="35">
        <v>2.5650230342209164</v>
      </c>
      <c r="AT215" s="35">
        <v>2.626498243428384</v>
      </c>
      <c r="AU215" s="35">
        <v>2.6728163964143037</v>
      </c>
      <c r="AV215" s="35">
        <v>2.704362160271133</v>
      </c>
      <c r="AW215" s="35">
        <v>2.714437538765626</v>
      </c>
      <c r="AX215" s="35">
        <v>2.7092410380377903</v>
      </c>
      <c r="AY215" s="35">
        <v>2.7009021550264425</v>
      </c>
      <c r="AZ215" s="35">
        <v>2.6949976767746424</v>
      </c>
      <c r="BA215" s="35">
        <v>2.6866451388673043</v>
      </c>
      <c r="BB215" s="35">
        <v>2.676498267415305</v>
      </c>
      <c r="BC215" s="35">
        <v>2.6640133015832395</v>
      </c>
      <c r="BD215" s="35">
        <v>2.649448556149853</v>
      </c>
      <c r="BE215" s="1">
        <f t="shared" si="2"/>
        <v>1</v>
      </c>
      <c r="BG215" s="44" t="s">
        <v>298</v>
      </c>
      <c r="BH215" s="55">
        <v>2.7408410813086324</v>
      </c>
      <c r="BI215" s="55">
        <v>2.735840622718486</v>
      </c>
      <c r="BJ215" s="55">
        <v>2.7429998651213263</v>
      </c>
      <c r="BK215" s="55">
        <v>2.7864848017840473</v>
      </c>
      <c r="BL215" s="55">
        <v>2.8766684884317244</v>
      </c>
      <c r="BM215" s="55">
        <v>2.9924235563723527</v>
      </c>
      <c r="BN215" s="55">
        <v>3.10401501599273</v>
      </c>
      <c r="BO215" s="55">
        <v>3.1887392528957905</v>
      </c>
      <c r="BP215" s="55">
        <v>3.246312299411014</v>
      </c>
      <c r="BQ215" s="55">
        <v>3.2704325000717036</v>
      </c>
      <c r="BR215" s="55">
        <v>3.2682466538079207</v>
      </c>
      <c r="BS215" s="55">
        <v>3.265470972054069</v>
      </c>
      <c r="BT215" s="55">
        <v>3.256784256600905</v>
      </c>
      <c r="BU215" s="55">
        <v>3.2156559798984254</v>
      </c>
      <c r="BV215" s="55">
        <v>3.1382639584861316</v>
      </c>
      <c r="BW215" s="55">
        <v>3.0417230475987727</v>
      </c>
      <c r="BX215" s="55">
        <v>2.938916817922973</v>
      </c>
      <c r="BY215" s="55">
        <v>2.8544835029682503</v>
      </c>
      <c r="BZ215" s="55">
        <v>2.8058225964642007</v>
      </c>
      <c r="CA215" s="55">
        <v>2.8022935993232156</v>
      </c>
      <c r="CB215" s="55">
        <v>2.828810466029679</v>
      </c>
      <c r="CC215" s="55">
        <v>2.85863972679587</v>
      </c>
      <c r="CD215" s="55">
        <v>2.8790055062058237</v>
      </c>
      <c r="CE215" s="55">
        <v>2.898249160786357</v>
      </c>
      <c r="CF215" s="55">
        <v>2.9135438609531596</v>
      </c>
      <c r="CG215" s="55">
        <v>2.9242086027386383</v>
      </c>
      <c r="CH215" s="55">
        <v>2.9360271246230587</v>
      </c>
      <c r="CI215" s="55">
        <v>2.9438048837426547</v>
      </c>
      <c r="CJ215" s="55">
        <v>2.936452451493086</v>
      </c>
      <c r="CK215" s="55">
        <v>2.910982222641658</v>
      </c>
      <c r="CL215" s="55">
        <v>2.8740439064227887</v>
      </c>
      <c r="CM215" s="55">
        <v>2.8342461264370167</v>
      </c>
      <c r="CN215" s="55">
        <v>2.798870701904279</v>
      </c>
      <c r="CO215" s="55">
        <v>2.768852215221401</v>
      </c>
      <c r="CP215" s="55">
        <v>2.746464366517483</v>
      </c>
      <c r="CQ215" s="55">
        <v>2.729447825708597</v>
      </c>
      <c r="CR215" s="55">
        <v>2.714592775604026</v>
      </c>
      <c r="CS215" s="55">
        <v>2.698814505013866</v>
      </c>
      <c r="CT215" s="55">
        <v>2.681768248711321</v>
      </c>
      <c r="CU215" s="55">
        <v>2.6626623418480384</v>
      </c>
      <c r="CV215" s="55">
        <v>2.6432999178231307</v>
      </c>
      <c r="CW215" s="55">
        <v>2.6208540714735635</v>
      </c>
      <c r="CX215" s="55">
        <v>2.601767514313453</v>
      </c>
      <c r="CY215" s="55">
        <v>2.5952722329950753</v>
      </c>
      <c r="CZ215" s="55">
        <v>2.604171957022606</v>
      </c>
      <c r="DA215" s="55">
        <v>2.621022942714822</v>
      </c>
      <c r="DB215" s="55">
        <v>2.6380545114599103</v>
      </c>
      <c r="DC215" s="55">
        <v>2.645148097645109</v>
      </c>
      <c r="DD215" s="55">
        <v>2.637384826365478</v>
      </c>
      <c r="DE215" s="55">
        <v>2.6111134716945856</v>
      </c>
    </row>
    <row r="216" spans="1:109" ht="17.25" thickBot="1" thickTop="1">
      <c r="A216" s="8">
        <v>5</v>
      </c>
      <c r="C216" s="29" t="str">
        <f>INDEX('[2]world'!$D$3:$D$400,MATCH(D216,'[2]world'!$B$3:$B$400,0))</f>
        <v>SeGr</v>
      </c>
      <c r="D216" s="33" t="s">
        <v>312</v>
      </c>
      <c r="E216" s="35">
        <v>1.661701642705847</v>
      </c>
      <c r="F216" s="35">
        <v>1.4666831479317048</v>
      </c>
      <c r="G216" s="35">
        <v>1.2857674214699193</v>
      </c>
      <c r="H216" s="35">
        <v>1.147144153207293</v>
      </c>
      <c r="I216" s="35">
        <v>1.074205421679641</v>
      </c>
      <c r="J216" s="35">
        <v>1.048831881912322</v>
      </c>
      <c r="K216" s="35">
        <v>1.0298871376374172</v>
      </c>
      <c r="L216" s="35">
        <v>1.0057128135557953</v>
      </c>
      <c r="M216" s="35">
        <v>1.0002124618530706</v>
      </c>
      <c r="N216" s="35">
        <v>1.0148838161530676</v>
      </c>
      <c r="O216" s="35">
        <v>1.0422779807644673</v>
      </c>
      <c r="P216" s="35">
        <v>1.0774663085479206</v>
      </c>
      <c r="Q216" s="35">
        <v>1.1070865840500714</v>
      </c>
      <c r="R216" s="35">
        <v>1.1227735305419715</v>
      </c>
      <c r="S216" s="35">
        <v>1.1155951776175017</v>
      </c>
      <c r="T216" s="35">
        <v>1.0886421787646234</v>
      </c>
      <c r="U216" s="35">
        <v>1.0593231214214258</v>
      </c>
      <c r="V216" s="35">
        <v>1.0318287405862614</v>
      </c>
      <c r="W216" s="35">
        <v>0.9979644600592504</v>
      </c>
      <c r="X216" s="35">
        <v>0.9579690580416677</v>
      </c>
      <c r="Y216" s="35">
        <v>0.9110564093576795</v>
      </c>
      <c r="Z216" s="35">
        <v>0.858425421441978</v>
      </c>
      <c r="AA216" s="35">
        <v>0.8051122127676509</v>
      </c>
      <c r="AB216" s="35">
        <v>0.7607937207924164</v>
      </c>
      <c r="AC216" s="35">
        <v>0.7299726485443697</v>
      </c>
      <c r="AD216" s="35">
        <v>0.7045701056758757</v>
      </c>
      <c r="AE216" s="35">
        <v>0.6882260788695271</v>
      </c>
      <c r="AF216" s="35">
        <v>0.6598994280022334</v>
      </c>
      <c r="AG216" s="35">
        <v>0.6086205216477952</v>
      </c>
      <c r="AH216" s="35">
        <v>0.5162063354923285</v>
      </c>
      <c r="AI216" s="35">
        <v>0.40379603976691403</v>
      </c>
      <c r="AJ216" s="35">
        <v>0.28438152285806373</v>
      </c>
      <c r="AK216" s="35">
        <v>0.18080253412813319</v>
      </c>
      <c r="AL216" s="35">
        <v>0.09351809238004936</v>
      </c>
      <c r="AM216" s="35">
        <v>0.03516239510642646</v>
      </c>
      <c r="AN216" s="35">
        <v>-0.001850344164067231</v>
      </c>
      <c r="AO216" s="35">
        <v>-0.035163045852187436</v>
      </c>
      <c r="AP216" s="35">
        <v>-0.06480641625153112</v>
      </c>
      <c r="AQ216" s="35">
        <v>-0.06670187290467156</v>
      </c>
      <c r="AR216" s="35">
        <v>-0.03522171176854567</v>
      </c>
      <c r="AS216" s="35">
        <v>0.0203930293624869</v>
      </c>
      <c r="AT216" s="35">
        <v>0.0889391288858857</v>
      </c>
      <c r="AU216" s="35">
        <v>0.15083028903130122</v>
      </c>
      <c r="AV216" s="35">
        <v>0.1884492299193421</v>
      </c>
      <c r="AW216" s="35">
        <v>0.195463827676071</v>
      </c>
      <c r="AX216" s="35">
        <v>0.1739362948355436</v>
      </c>
      <c r="AY216" s="35">
        <v>0.14976596129719807</v>
      </c>
      <c r="AZ216" s="35">
        <v>0.13028839615663246</v>
      </c>
      <c r="BA216" s="35">
        <v>0.10813883145840554</v>
      </c>
      <c r="BB216" s="35">
        <v>0.08331540855581127</v>
      </c>
      <c r="BC216" s="35">
        <v>0.05855390328409284</v>
      </c>
      <c r="BD216" s="35">
        <v>0.029264099560456253</v>
      </c>
      <c r="BE216" s="1">
        <f t="shared" si="2"/>
        <v>1</v>
      </c>
      <c r="BG216" s="44" t="s">
        <v>312</v>
      </c>
      <c r="BH216" s="55">
        <v>1.6604869586184352</v>
      </c>
      <c r="BI216" s="55">
        <v>1.4655017106069421</v>
      </c>
      <c r="BJ216" s="55">
        <v>1.285814080377705</v>
      </c>
      <c r="BK216" s="55">
        <v>1.1459971147333494</v>
      </c>
      <c r="BL216" s="55">
        <v>1.0742562020067523</v>
      </c>
      <c r="BM216" s="55">
        <v>1.0477177224482952</v>
      </c>
      <c r="BN216" s="55">
        <v>1.0287954186193333</v>
      </c>
      <c r="BO216" s="55">
        <v>1.0035023211078546</v>
      </c>
      <c r="BP216" s="55">
        <v>1.0003032123365543</v>
      </c>
      <c r="BQ216" s="55">
        <v>1.013857887076576</v>
      </c>
      <c r="BR216" s="55">
        <v>1.0412767095355788</v>
      </c>
      <c r="BS216" s="55">
        <v>1.0764911062554188</v>
      </c>
      <c r="BT216" s="55">
        <v>1.1083006743824486</v>
      </c>
      <c r="BU216" s="55">
        <v>1.121824735125255</v>
      </c>
      <c r="BV216" s="55">
        <v>1.114667997246295</v>
      </c>
      <c r="BW216" s="55">
        <v>1.0877333448083024</v>
      </c>
      <c r="BX216" s="55">
        <v>1.0594664442246222</v>
      </c>
      <c r="BY216" s="55">
        <v>1.0309422748067825</v>
      </c>
      <c r="BZ216" s="55">
        <v>0.9970924521975085</v>
      </c>
      <c r="CA216" s="55">
        <v>0.9571093467369926</v>
      </c>
      <c r="CB216" s="55">
        <v>0.9102065280365794</v>
      </c>
      <c r="CC216" s="55">
        <v>0.857582921168479</v>
      </c>
      <c r="CD216" s="55">
        <v>0.8042754278635436</v>
      </c>
      <c r="CE216" s="55">
        <v>0.7599628792765193</v>
      </c>
      <c r="CF216" s="55">
        <v>0.7291492194406552</v>
      </c>
      <c r="CG216" s="55">
        <v>0.7037543226348468</v>
      </c>
      <c r="CH216" s="55">
        <v>0.6874191667638243</v>
      </c>
      <c r="CI216" s="55">
        <v>0.6600433643219152</v>
      </c>
      <c r="CJ216" s="55">
        <v>0.6068734583363835</v>
      </c>
      <c r="CK216" s="55">
        <v>0.5163272665259738</v>
      </c>
      <c r="CL216" s="55">
        <v>0.40295930727860657</v>
      </c>
      <c r="CM216" s="55">
        <v>0.2844502550061664</v>
      </c>
      <c r="CN216" s="55">
        <v>0.17991954846991864</v>
      </c>
      <c r="CO216" s="55">
        <v>0.09261575314946062</v>
      </c>
      <c r="CP216" s="55">
        <v>0.03517150773933431</v>
      </c>
      <c r="CQ216" s="55">
        <v>-0.002776248270806218</v>
      </c>
      <c r="CR216" s="55">
        <v>-0.036098243148042344</v>
      </c>
      <c r="CS216" s="55">
        <v>-0.06575078836847273</v>
      </c>
      <c r="CT216" s="55">
        <v>-0.06764802897178258</v>
      </c>
      <c r="CU216" s="55">
        <v>-0.036159491565051737</v>
      </c>
      <c r="CV216" s="55">
        <v>0.01947212015814442</v>
      </c>
      <c r="CW216" s="55">
        <v>0.08896715289572156</v>
      </c>
      <c r="CX216" s="55">
        <v>0.15087775749527693</v>
      </c>
      <c r="CY216" s="55">
        <v>0.18943162333833802</v>
      </c>
      <c r="CZ216" s="55">
        <v>0.19368054308584406</v>
      </c>
      <c r="DA216" s="55">
        <v>0.17031309497339092</v>
      </c>
      <c r="DB216" s="55">
        <v>0.14339028506076057</v>
      </c>
      <c r="DC216" s="55">
        <v>0.12208724786923983</v>
      </c>
      <c r="DD216" s="55">
        <v>0.10269483118910086</v>
      </c>
      <c r="DE216" s="55">
        <v>0.08427764484800634</v>
      </c>
    </row>
    <row r="217" spans="1:109" ht="17.25" thickBot="1" thickTop="1">
      <c r="A217" s="8">
        <v>5</v>
      </c>
      <c r="C217" s="29" t="str">
        <f>INDEX('[2]world'!$D$3:$D$400,MATCH(D217,'[2]world'!$B$3:$B$400,0))</f>
        <v>StKN</v>
      </c>
      <c r="D217" s="33" t="s">
        <v>310</v>
      </c>
      <c r="E217" s="35"/>
      <c r="F217" s="35">
        <v>-0.9229320527156203</v>
      </c>
      <c r="G217" s="35">
        <v>-0.9229320527156316</v>
      </c>
      <c r="H217" s="35">
        <v>-0.9229320527156316</v>
      </c>
      <c r="I217" s="35">
        <v>-0.9229320527156316</v>
      </c>
      <c r="J217" s="35">
        <v>-0.9229320527156539</v>
      </c>
      <c r="K217" s="35">
        <v>-1.6248247068067114</v>
      </c>
      <c r="L217" s="35">
        <v>-1.6248247068067114</v>
      </c>
      <c r="M217" s="35">
        <v>-1.6248247068067114</v>
      </c>
      <c r="N217" s="35">
        <v>-1.6248247068067114</v>
      </c>
      <c r="O217" s="35">
        <v>-1.6248247068067114</v>
      </c>
      <c r="P217" s="35">
        <v>-0.6703935722190217</v>
      </c>
      <c r="Q217" s="35">
        <v>-0.44943895878393264</v>
      </c>
      <c r="R217" s="35">
        <v>-0.6779686985378692</v>
      </c>
      <c r="S217" s="35">
        <v>-0.6825965070399983</v>
      </c>
      <c r="T217" s="35">
        <v>-0.4576667027411755</v>
      </c>
      <c r="U217" s="35">
        <v>-0.6904515346544599</v>
      </c>
      <c r="V217" s="35">
        <v>1.0041790782350597</v>
      </c>
      <c r="W217" s="35">
        <v>0.15078823967419247</v>
      </c>
      <c r="X217" s="35">
        <v>-0.2674623546907584</v>
      </c>
      <c r="Y217" s="35">
        <v>1.6211784797550117</v>
      </c>
      <c r="Z217" s="35">
        <v>0.7851975282685392</v>
      </c>
      <c r="AA217" s="35">
        <v>0.7635579098334422</v>
      </c>
      <c r="AB217" s="35">
        <v>-0.8843011662351287</v>
      </c>
      <c r="AC217" s="35">
        <v>-2.326844373882449</v>
      </c>
      <c r="AD217" s="35">
        <v>-2.129315775537281</v>
      </c>
      <c r="AE217" s="35">
        <v>-0.3411546273594223</v>
      </c>
      <c r="AF217" s="35">
        <v>-0.3411546273594223</v>
      </c>
      <c r="AG217" s="35">
        <v>-0.34115462735943347</v>
      </c>
      <c r="AH217" s="35">
        <v>-0.34115462735943347</v>
      </c>
      <c r="AI217" s="35">
        <v>-0.3411546273594001</v>
      </c>
      <c r="AJ217" s="35">
        <v>-0.5368339763968735</v>
      </c>
      <c r="AK217" s="35">
        <v>-0.5153431141021518</v>
      </c>
      <c r="AL217" s="35">
        <v>-0.4938522518074323</v>
      </c>
      <c r="AM217" s="35">
        <v>-0.47236138951271317</v>
      </c>
      <c r="AN217" s="35">
        <v>-0.4508705272179717</v>
      </c>
      <c r="AO217" s="35">
        <v>-0.31757691281219774</v>
      </c>
      <c r="AP217" s="35">
        <v>-0.3185886777526089</v>
      </c>
      <c r="AQ217" s="35">
        <v>-1.508622651983435</v>
      </c>
      <c r="AR217" s="35">
        <v>5.171682790908526</v>
      </c>
      <c r="AS217" s="35">
        <v>4.68275878280598</v>
      </c>
      <c r="AT217" s="35">
        <v>4.038293323705119</v>
      </c>
      <c r="AU217" s="35">
        <v>1.2906741260995258</v>
      </c>
      <c r="AV217" s="35">
        <v>0</v>
      </c>
      <c r="AW217" s="35">
        <v>3.8491728571764083</v>
      </c>
      <c r="AX217" s="35">
        <v>1.289468928955212</v>
      </c>
      <c r="AY217" s="35">
        <v>1.2891150798234785</v>
      </c>
      <c r="AZ217" s="35">
        <v>1.2846006742924492</v>
      </c>
      <c r="BA217" s="35">
        <v>1.274178547050671</v>
      </c>
      <c r="BB217" s="35">
        <v>1.26394433546855</v>
      </c>
      <c r="BC217" s="35">
        <v>1.2481679795866303</v>
      </c>
      <c r="BD217" s="35">
        <v>1.2308956486156009</v>
      </c>
      <c r="BE217" s="1">
        <f t="shared" si="2"/>
        <v>1</v>
      </c>
      <c r="BG217" s="44" t="s">
        <v>310</v>
      </c>
      <c r="BH217" s="55"/>
      <c r="BI217" s="55">
        <v>-0.9229320527156316</v>
      </c>
      <c r="BJ217" s="55">
        <v>-0.9229320527156316</v>
      </c>
      <c r="BK217" s="55">
        <v>-0.9229320527156203</v>
      </c>
      <c r="BL217" s="55">
        <v>-0.9229320527156316</v>
      </c>
      <c r="BM217" s="55">
        <v>-0.922932052715665</v>
      </c>
      <c r="BN217" s="55">
        <v>-1.6248247068067</v>
      </c>
      <c r="BO217" s="55">
        <v>-1.6248247068067114</v>
      </c>
      <c r="BP217" s="55">
        <v>-1.6248247068067114</v>
      </c>
      <c r="BQ217" s="55">
        <v>-1.6248247068067225</v>
      </c>
      <c r="BR217" s="55">
        <v>-1.6248247068067114</v>
      </c>
      <c r="BS217" s="55">
        <v>-0.6703935722190217</v>
      </c>
      <c r="BT217" s="55">
        <v>-0.44943895878393264</v>
      </c>
      <c r="BU217" s="55">
        <v>-0.6779686985378803</v>
      </c>
      <c r="BV217" s="55">
        <v>-0.6825965070399871</v>
      </c>
      <c r="BW217" s="55">
        <v>-0.45766670274118665</v>
      </c>
      <c r="BX217" s="55">
        <v>-0.6904515346544486</v>
      </c>
      <c r="BY217" s="55">
        <v>1.0041790782350377</v>
      </c>
      <c r="BZ217" s="55">
        <v>0.15078823967421467</v>
      </c>
      <c r="CA217" s="55">
        <v>-0.2674623546907584</v>
      </c>
      <c r="CB217" s="55">
        <v>1.6211784797550117</v>
      </c>
      <c r="CC217" s="55">
        <v>0.7851975282685392</v>
      </c>
      <c r="CD217" s="55">
        <v>0.7635579098334422</v>
      </c>
      <c r="CE217" s="55">
        <v>-0.8843011662351173</v>
      </c>
      <c r="CF217" s="55">
        <v>-2.32684437388246</v>
      </c>
      <c r="CG217" s="55">
        <v>-2.129315775537281</v>
      </c>
      <c r="CH217" s="55">
        <v>-0.34115462735943347</v>
      </c>
      <c r="CI217" s="55">
        <v>-0.3411546273594112</v>
      </c>
      <c r="CJ217" s="55">
        <v>-0.34115462735943347</v>
      </c>
      <c r="CK217" s="55">
        <v>-0.3411546273594223</v>
      </c>
      <c r="CL217" s="55">
        <v>-0.34115462735938895</v>
      </c>
      <c r="CM217" s="55">
        <v>-0.5368339763968624</v>
      </c>
      <c r="CN217" s="55">
        <v>-0.515343114102163</v>
      </c>
      <c r="CO217" s="55">
        <v>-0.4938522518074323</v>
      </c>
      <c r="CP217" s="55">
        <v>-0.472361389512702</v>
      </c>
      <c r="CQ217" s="55">
        <v>-0.45087052721798293</v>
      </c>
      <c r="CR217" s="55">
        <v>-0.31757691281218664</v>
      </c>
      <c r="CS217" s="55">
        <v>-0.31858867775262006</v>
      </c>
      <c r="CT217" s="55">
        <v>-1.508622651983435</v>
      </c>
      <c r="CU217" s="55">
        <v>5.171682790908526</v>
      </c>
      <c r="CV217" s="55">
        <v>4.682758782805959</v>
      </c>
      <c r="CW217" s="55">
        <v>4.038293323705119</v>
      </c>
      <c r="CX217" s="55">
        <v>1.2906741260995038</v>
      </c>
      <c r="CY217" s="55">
        <v>0</v>
      </c>
      <c r="CZ217" s="55">
        <v>0.5866113628492234</v>
      </c>
      <c r="DA217" s="55">
        <v>2.137662276538208</v>
      </c>
      <c r="DB217" s="55">
        <v>0.8154164255869502</v>
      </c>
      <c r="DC217" s="55">
        <v>0.8166957566097153</v>
      </c>
      <c r="DD217" s="55">
        <v>0.8166957566096271</v>
      </c>
      <c r="DE217" s="55">
        <v>0.8166957566095611</v>
      </c>
    </row>
    <row r="218" spans="1:109" ht="17.25" thickBot="1" thickTop="1">
      <c r="A218" s="8">
        <v>5</v>
      </c>
      <c r="C218" s="29" t="str">
        <f>INDEX('[2]world'!$D$3:$D$400,MATCH(D218,'[2]world'!$B$3:$B$400,0))</f>
        <v>SeLu</v>
      </c>
      <c r="D218" s="33" t="s">
        <v>311</v>
      </c>
      <c r="E218" s="35">
        <v>1.54847784157723</v>
      </c>
      <c r="F218" s="35">
        <v>1.561096801723404</v>
      </c>
      <c r="G218" s="35">
        <v>1.5819537946578903</v>
      </c>
      <c r="H218" s="35">
        <v>1.5573172480203215</v>
      </c>
      <c r="I218" s="35">
        <v>1.533436303241047</v>
      </c>
      <c r="J218" s="35">
        <v>1.5102767232675554</v>
      </c>
      <c r="K218" s="35">
        <v>1.5932359375651484</v>
      </c>
      <c r="L218" s="35">
        <v>1.5682495010952153</v>
      </c>
      <c r="M218" s="35">
        <v>1.544034694558018</v>
      </c>
      <c r="N218" s="35">
        <v>1.5205563166495415</v>
      </c>
      <c r="O218" s="35">
        <v>1.9920976237413481</v>
      </c>
      <c r="P218" s="35">
        <v>1.3712260998650523</v>
      </c>
      <c r="Q218" s="35">
        <v>1.2566621806824305</v>
      </c>
      <c r="R218" s="35">
        <v>1.4306394748413023</v>
      </c>
      <c r="S218" s="35">
        <v>1.317046235860491</v>
      </c>
      <c r="T218" s="35">
        <v>1.299925372330386</v>
      </c>
      <c r="U218" s="35">
        <v>1.283243926007546</v>
      </c>
      <c r="V218" s="35">
        <v>1.3568728349795351</v>
      </c>
      <c r="W218" s="35">
        <v>1.250016197539139</v>
      </c>
      <c r="X218" s="35">
        <v>1.2345835043198299</v>
      </c>
      <c r="Y218" s="35">
        <v>1.219527232421883</v>
      </c>
      <c r="Z218" s="35">
        <v>1.6316376402480295</v>
      </c>
      <c r="AA218" s="35">
        <v>1.689229249849408</v>
      </c>
      <c r="AB218" s="35">
        <v>1.4137448708381348</v>
      </c>
      <c r="AC218" s="35">
        <v>1.4754365081848069</v>
      </c>
      <c r="AD218" s="35">
        <v>1.5341438395195246</v>
      </c>
      <c r="AE218" s="35">
        <v>1.5109630438251924</v>
      </c>
      <c r="AF218" s="35">
        <v>1.4106816117950771</v>
      </c>
      <c r="AG218" s="35">
        <v>1.4677744231018606</v>
      </c>
      <c r="AH218" s="35">
        <v>1.370927705989018</v>
      </c>
      <c r="AI218" s="35">
        <v>1.4269861969527613</v>
      </c>
      <c r="AJ218" s="35">
        <v>1.4069094560569486</v>
      </c>
      <c r="AK218" s="35">
        <v>0.8427622376054239</v>
      </c>
      <c r="AL218" s="35">
        <v>1.990255383923312</v>
      </c>
      <c r="AM218" s="35">
        <v>1.9682371737094768</v>
      </c>
      <c r="AN218" s="35">
        <v>1.9075565231598988</v>
      </c>
      <c r="AO218" s="35">
        <v>1.1111262711886003</v>
      </c>
      <c r="AP218" s="35">
        <v>1.7551877046804596</v>
      </c>
      <c r="AQ218" s="35">
        <v>1.5158535822756622</v>
      </c>
      <c r="AR218" s="35">
        <v>1.1457486673044175</v>
      </c>
      <c r="AS218" s="35">
        <v>1.480819606398624</v>
      </c>
      <c r="AT218" s="35">
        <v>1.211255581925888</v>
      </c>
      <c r="AU218" s="35">
        <v>0.7797408840493791</v>
      </c>
      <c r="AV218" s="35">
        <v>0.9300996205403897</v>
      </c>
      <c r="AW218" s="35">
        <v>1.1230438660508757</v>
      </c>
      <c r="AX218" s="35">
        <v>1.160483577237367</v>
      </c>
      <c r="AY218" s="35">
        <v>1.2439799141992902</v>
      </c>
      <c r="AZ218" s="35">
        <v>1.1657462660066893</v>
      </c>
      <c r="BA218" s="35">
        <v>1.1769739816372269</v>
      </c>
      <c r="BB218" s="35">
        <v>1.1899726354669367</v>
      </c>
      <c r="BC218" s="35">
        <v>0.9411970048229006</v>
      </c>
      <c r="BD218" s="35">
        <v>1.142869582362285</v>
      </c>
      <c r="BE218" s="1">
        <f t="shared" si="2"/>
        <v>1</v>
      </c>
      <c r="BG218" s="44" t="s">
        <v>311</v>
      </c>
      <c r="BH218" s="55">
        <v>1.5484779392960744</v>
      </c>
      <c r="BI218" s="55">
        <v>1.5610969002385853</v>
      </c>
      <c r="BJ218" s="55">
        <v>1.581953894489281</v>
      </c>
      <c r="BK218" s="55">
        <v>1.5573173462969887</v>
      </c>
      <c r="BL218" s="55">
        <v>1.5334364000106742</v>
      </c>
      <c r="BM218" s="55">
        <v>1.510276818575665</v>
      </c>
      <c r="BN218" s="55">
        <v>1.5932360381085147</v>
      </c>
      <c r="BO218" s="55">
        <v>1.5682496000617778</v>
      </c>
      <c r="BP218" s="55">
        <v>1.5440347919964714</v>
      </c>
      <c r="BQ218" s="55">
        <v>1.520556412606359</v>
      </c>
      <c r="BR218" s="55">
        <v>1.9920977494554348</v>
      </c>
      <c r="BS218" s="55">
        <v>1.3712261863982014</v>
      </c>
      <c r="BT218" s="55">
        <v>1.2566622599858424</v>
      </c>
      <c r="BU218" s="55">
        <v>1.4306395651237929</v>
      </c>
      <c r="BV218" s="55">
        <v>1.3170463189745008</v>
      </c>
      <c r="BW218" s="55">
        <v>1.2999254543639598</v>
      </c>
      <c r="BX218" s="55">
        <v>1.2832440069884359</v>
      </c>
      <c r="BY218" s="55">
        <v>1.3568729206068795</v>
      </c>
      <c r="BZ218" s="55">
        <v>1.2500162764231468</v>
      </c>
      <c r="CA218" s="55">
        <v>1.2345835822299362</v>
      </c>
      <c r="CB218" s="55">
        <v>1.2195273093818206</v>
      </c>
      <c r="CC218" s="55">
        <v>1.6316377432147884</v>
      </c>
      <c r="CD218" s="55">
        <v>1.6892293564505654</v>
      </c>
      <c r="CE218" s="55">
        <v>1.4137449600544898</v>
      </c>
      <c r="CF218" s="55">
        <v>1.4754366012942546</v>
      </c>
      <c r="CG218" s="55">
        <v>1.5341439363338238</v>
      </c>
      <c r="CH218" s="55">
        <v>1.5109631391766134</v>
      </c>
      <c r="CI218" s="55">
        <v>1.410681700818121</v>
      </c>
      <c r="CJ218" s="55">
        <v>1.4677745157278037</v>
      </c>
      <c r="CK218" s="55">
        <v>1.3709277925033363</v>
      </c>
      <c r="CL218" s="55">
        <v>1.4269862870046848</v>
      </c>
      <c r="CM218" s="55">
        <v>1.4069095448419233</v>
      </c>
      <c r="CN218" s="55">
        <v>0.8427622907891051</v>
      </c>
      <c r="CO218" s="55">
        <v>1.9902555095211634</v>
      </c>
      <c r="CP218" s="55">
        <v>1.9682372979178167</v>
      </c>
      <c r="CQ218" s="55">
        <v>1.90755664353888</v>
      </c>
      <c r="CR218" s="55">
        <v>1.1111263413077666</v>
      </c>
      <c r="CS218" s="55">
        <v>1.7551878154440168</v>
      </c>
      <c r="CT218" s="55">
        <v>1.5158536779357075</v>
      </c>
      <c r="CU218" s="55">
        <v>1.1457487396084782</v>
      </c>
      <c r="CV218" s="55">
        <v>1.4808196998478014</v>
      </c>
      <c r="CW218" s="55">
        <v>1.2112555819259097</v>
      </c>
      <c r="CX218" s="55">
        <v>0.7797408840493791</v>
      </c>
      <c r="CY218" s="55">
        <v>0.9300996205403897</v>
      </c>
      <c r="CZ218" s="55">
        <v>1.1230438660508757</v>
      </c>
      <c r="DA218" s="55">
        <v>1.4406238912790483</v>
      </c>
      <c r="DB218" s="55">
        <v>1.2345277390312432</v>
      </c>
      <c r="DC218" s="55">
        <v>0.8950581271330641</v>
      </c>
      <c r="DD218" s="55">
        <v>1.102714540642138</v>
      </c>
      <c r="DE218" s="55">
        <v>1.1027145406427967</v>
      </c>
    </row>
    <row r="219" spans="1:109" ht="17.25" thickBot="1" thickTop="1">
      <c r="A219" s="8">
        <v>5</v>
      </c>
      <c r="C219" s="29" t="str">
        <f>INDEX('[2]world'!$D$3:$D$400,MATCH(D219,'[2]world'!$B$3:$B$400,0))</f>
        <v>Ser</v>
      </c>
      <c r="D219" s="33" t="s">
        <v>299</v>
      </c>
      <c r="E219" s="35">
        <v>0.28794442869940085</v>
      </c>
      <c r="F219" s="35">
        <v>0.7087415628398018</v>
      </c>
      <c r="G219" s="35">
        <v>0.6141881340099257</v>
      </c>
      <c r="H219" s="35">
        <v>0.5361943141385374</v>
      </c>
      <c r="I219" s="35">
        <v>0.48899852941917704</v>
      </c>
      <c r="J219" s="35">
        <v>0.42776081156409107</v>
      </c>
      <c r="K219" s="35">
        <v>0.6894050040468711</v>
      </c>
      <c r="L219" s="35">
        <v>0.5684732166391242</v>
      </c>
      <c r="M219" s="35">
        <v>0.5074313171469192</v>
      </c>
      <c r="N219" s="35">
        <v>0.43290110895854783</v>
      </c>
      <c r="O219" s="35">
        <v>0.38801514514673113</v>
      </c>
      <c r="P219" s="35">
        <v>0.5863441896999012</v>
      </c>
      <c r="Q219" s="35">
        <v>0.5687488671268787</v>
      </c>
      <c r="R219" s="35">
        <v>0.537331609581752</v>
      </c>
      <c r="S219" s="35">
        <v>0.52043158466485</v>
      </c>
      <c r="T219" s="35">
        <v>0.4898197463805977</v>
      </c>
      <c r="U219" s="35">
        <v>0.7094694849033074</v>
      </c>
      <c r="V219" s="35">
        <v>0.6080726309531315</v>
      </c>
      <c r="W219" s="35">
        <v>0.5358995992604523</v>
      </c>
      <c r="X219" s="35">
        <v>0.4785025193975433</v>
      </c>
      <c r="Y219" s="35">
        <v>0.4083304979370781</v>
      </c>
      <c r="Z219" s="35">
        <v>0.5823812762932792</v>
      </c>
      <c r="AA219" s="35">
        <v>0.4715401125238358</v>
      </c>
      <c r="AB219" s="35">
        <v>0.37563768344755916</v>
      </c>
      <c r="AC219" s="35">
        <v>0.2808051587753807</v>
      </c>
      <c r="AD219" s="35">
        <v>0.20009344366934134</v>
      </c>
      <c r="AE219" s="35">
        <v>0.4255325570138491</v>
      </c>
      <c r="AF219" s="35">
        <v>0.29150676532352066</v>
      </c>
      <c r="AG219" s="35">
        <v>0.18506284197792278</v>
      </c>
      <c r="AH219" s="35">
        <v>0.11878837270904152</v>
      </c>
      <c r="AI219" s="35">
        <v>0.06593261925402923</v>
      </c>
      <c r="AJ219" s="35">
        <v>0.1269428577261941</v>
      </c>
      <c r="AK219" s="35">
        <v>0.6664261407391271</v>
      </c>
      <c r="AL219" s="35">
        <v>0.6892162204744571</v>
      </c>
      <c r="AM219" s="35">
        <v>0.4578547919138288</v>
      </c>
      <c r="AN219" s="35">
        <v>0.05619051048653499</v>
      </c>
      <c r="AO219" s="35">
        <v>-0.38980701873552404</v>
      </c>
      <c r="AP219" s="35">
        <v>-0.7715299343819362</v>
      </c>
      <c r="AQ219" s="35">
        <v>-1.0762242270200508</v>
      </c>
      <c r="AR219" s="35">
        <v>-0.3619773049162854</v>
      </c>
      <c r="AS219" s="35">
        <v>-0.3190148640635937</v>
      </c>
      <c r="AT219" s="35">
        <v>-0.1717989033501066</v>
      </c>
      <c r="AU219" s="35">
        <v>-0.04533924671547007</v>
      </c>
      <c r="AV219" s="35">
        <v>-0.25919892864443295</v>
      </c>
      <c r="AW219" s="35">
        <v>-0.23305645235783823</v>
      </c>
      <c r="AX219" s="35">
        <v>-0.29998028984249414</v>
      </c>
      <c r="AY219" s="35">
        <v>-0.39320459340100034</v>
      </c>
      <c r="AZ219" s="35">
        <v>-0.4054585418255357</v>
      </c>
      <c r="BA219" s="35">
        <v>-0.4257191566567845</v>
      </c>
      <c r="BB219" s="35">
        <v>-0.4009813001695356</v>
      </c>
      <c r="BC219" s="35">
        <v>-0.4020059008747185</v>
      </c>
      <c r="BD219" s="35">
        <v>-0.41829483913698695</v>
      </c>
      <c r="BE219" s="1">
        <f t="shared" si="2"/>
        <v>1</v>
      </c>
      <c r="BG219" s="44" t="s">
        <v>299</v>
      </c>
      <c r="BH219" s="55"/>
      <c r="BI219" s="55"/>
      <c r="BJ219" s="55"/>
      <c r="BK219" s="55"/>
      <c r="BL219" s="55"/>
      <c r="BM219" s="55"/>
      <c r="BN219" s="55"/>
      <c r="BO219" s="55"/>
      <c r="BP219" s="55"/>
      <c r="BQ219" s="55"/>
      <c r="BR219" s="55"/>
      <c r="BS219" s="55"/>
      <c r="BT219" s="55"/>
      <c r="BU219" s="55"/>
      <c r="BV219" s="55"/>
      <c r="BW219" s="55"/>
      <c r="BX219" s="55"/>
      <c r="BY219" s="55"/>
      <c r="BZ219" s="55"/>
      <c r="CA219" s="55"/>
      <c r="CB219" s="55"/>
      <c r="CC219" s="55"/>
      <c r="CD219" s="55"/>
      <c r="CE219" s="55"/>
      <c r="CF219" s="55"/>
      <c r="CG219" s="55"/>
      <c r="CH219" s="55"/>
      <c r="CI219" s="55"/>
      <c r="CJ219" s="55"/>
      <c r="CK219" s="55"/>
      <c r="CL219" s="55">
        <v>0.06593261925402923</v>
      </c>
      <c r="CM219" s="55">
        <v>0.12694285772617192</v>
      </c>
      <c r="CN219" s="55">
        <v>0.6664261407391271</v>
      </c>
      <c r="CO219" s="55">
        <v>0.6892162204744571</v>
      </c>
      <c r="CP219" s="55">
        <v>0.4578547919138288</v>
      </c>
      <c r="CQ219" s="55">
        <v>0.05619051048653499</v>
      </c>
      <c r="CR219" s="55">
        <v>-0.38980701873552404</v>
      </c>
      <c r="CS219" s="55">
        <v>-0.7715299343819362</v>
      </c>
      <c r="CT219" s="55">
        <v>-1.0762242270200508</v>
      </c>
      <c r="CU219" s="55">
        <v>-0.3619773049162854</v>
      </c>
      <c r="CV219" s="55">
        <v>-0.3195248012868935</v>
      </c>
      <c r="CW219" s="55">
        <v>-0.17194664690485395</v>
      </c>
      <c r="CX219" s="55">
        <v>-0.04534952805970717</v>
      </c>
      <c r="CY219" s="55">
        <v>-0.2595354306663471</v>
      </c>
      <c r="CZ219" s="55">
        <v>-0.2333284515977975</v>
      </c>
      <c r="DA219" s="55">
        <v>-0.3004311325659228</v>
      </c>
      <c r="DB219" s="55">
        <v>-0.39320459340100034</v>
      </c>
      <c r="DC219" s="55">
        <v>-0.4054585418255357</v>
      </c>
      <c r="DD219" s="55">
        <v>-0.4257191566567845</v>
      </c>
      <c r="DE219" s="55">
        <v>-0.41593367158393707</v>
      </c>
    </row>
    <row r="220" spans="1:109" ht="17.25" thickBot="1" thickTop="1">
      <c r="A220" s="8">
        <v>5</v>
      </c>
      <c r="C220" s="29" t="str">
        <f>INDEX('[2]world'!$D$3:$D$400,MATCH(D220,'[2]world'!$B$3:$B$400,0))</f>
        <v>Sin</v>
      </c>
      <c r="D220" s="33" t="s">
        <v>302</v>
      </c>
      <c r="E220" s="35">
        <v>6.332336546545399</v>
      </c>
      <c r="F220" s="35">
        <v>3.3455927896304276</v>
      </c>
      <c r="G220" s="35">
        <v>2.7811757784240303</v>
      </c>
      <c r="H220" s="35">
        <v>2.538923400481959</v>
      </c>
      <c r="I220" s="35">
        <v>2.5846915892872997</v>
      </c>
      <c r="J220" s="35">
        <v>2.413632855329807</v>
      </c>
      <c r="K220" s="35">
        <v>2.460213064468936</v>
      </c>
      <c r="L220" s="35">
        <v>2.249583616941782</v>
      </c>
      <c r="M220" s="35">
        <v>1.7043019036972442</v>
      </c>
      <c r="N220" s="35">
        <v>1.5290063597992125</v>
      </c>
      <c r="O220" s="35">
        <v>1.554183784717659</v>
      </c>
      <c r="P220" s="35">
        <v>1.814758495125806</v>
      </c>
      <c r="Q220" s="35">
        <v>1.8288903665618397</v>
      </c>
      <c r="R220" s="35">
        <v>1.8872827136213097</v>
      </c>
      <c r="S220" s="35">
        <v>1.6731116036276317</v>
      </c>
      <c r="T220" s="35">
        <v>1.4689781179372996</v>
      </c>
      <c r="U220" s="35">
        <v>1.3169637224367132</v>
      </c>
      <c r="V220" s="35">
        <v>1.3859035163552322</v>
      </c>
      <c r="W220" s="35">
        <v>1.239596979876532</v>
      </c>
      <c r="X220" s="35">
        <v>1.2663740365018363</v>
      </c>
      <c r="Y220" s="35">
        <v>1.250537347223651</v>
      </c>
      <c r="Z220" s="35">
        <v>4.811924834419835</v>
      </c>
      <c r="AA220" s="35">
        <v>4.402255222542602</v>
      </c>
      <c r="AB220" s="35">
        <v>1.2762936008857948</v>
      </c>
      <c r="AC220" s="35">
        <v>1.884408245472137</v>
      </c>
      <c r="AD220" s="35">
        <v>0.1463058051760315</v>
      </c>
      <c r="AE220" s="35">
        <v>-0.10970928143730993</v>
      </c>
      <c r="AF220" s="35">
        <v>1.5250840252466895</v>
      </c>
      <c r="AG220" s="35">
        <v>2.5263752469262752</v>
      </c>
      <c r="AH220" s="35">
        <v>2.9429162061094716</v>
      </c>
      <c r="AI220" s="35">
        <v>3.881383827481672</v>
      </c>
      <c r="AJ220" s="35">
        <v>2.850357149921874</v>
      </c>
      <c r="AK220" s="35">
        <v>3.003776051801709</v>
      </c>
      <c r="AL220" s="35">
        <v>2.53062005253366</v>
      </c>
      <c r="AM220" s="35">
        <v>3.1343078111019795</v>
      </c>
      <c r="AN220" s="35">
        <v>3.0390471574629023</v>
      </c>
      <c r="AO220" s="35">
        <v>4.064379734176862</v>
      </c>
      <c r="AP220" s="35">
        <v>3.3565501174119596</v>
      </c>
      <c r="AQ220" s="35">
        <v>3.397882301402423</v>
      </c>
      <c r="AR220" s="35">
        <v>0.7988984779797015</v>
      </c>
      <c r="AS220" s="35">
        <v>1.7329459790152804</v>
      </c>
      <c r="AT220" s="35">
        <v>2.6967430991695527</v>
      </c>
      <c r="AU220" s="35">
        <v>0.9141271256986253</v>
      </c>
      <c r="AV220" s="35">
        <v>-1.4763620305599676</v>
      </c>
      <c r="AW220" s="35">
        <v>1.2534125333407868</v>
      </c>
      <c r="AX220" s="35">
        <v>2.3505381016639046</v>
      </c>
      <c r="AY220" s="35">
        <v>3.1292935508512567</v>
      </c>
      <c r="AZ220" s="35">
        <v>4.165229452062704</v>
      </c>
      <c r="BA220" s="35">
        <v>5.321577944793058</v>
      </c>
      <c r="BB220" s="35">
        <v>3.0164086038439097</v>
      </c>
      <c r="BC220" s="35">
        <v>1.770661206529187</v>
      </c>
      <c r="BD220" s="35">
        <v>2.085764279946264</v>
      </c>
      <c r="BE220" s="1">
        <f t="shared" si="2"/>
        <v>1</v>
      </c>
      <c r="BG220" s="44" t="s">
        <v>302</v>
      </c>
      <c r="BH220" s="55">
        <v>6.332336546545399</v>
      </c>
      <c r="BI220" s="55">
        <v>3.3455927896304276</v>
      </c>
      <c r="BJ220" s="55">
        <v>2.7811757784240303</v>
      </c>
      <c r="BK220" s="55">
        <v>2.538923400481959</v>
      </c>
      <c r="BL220" s="55">
        <v>2.5846915892872997</v>
      </c>
      <c r="BM220" s="55">
        <v>2.413632855329807</v>
      </c>
      <c r="BN220" s="55">
        <v>2.460213064468936</v>
      </c>
      <c r="BO220" s="55">
        <v>2.249583616941782</v>
      </c>
      <c r="BP220" s="55">
        <v>1.7043019036972442</v>
      </c>
      <c r="BQ220" s="55">
        <v>1.5290063597992125</v>
      </c>
      <c r="BR220" s="55">
        <v>1.554183784717659</v>
      </c>
      <c r="BS220" s="55">
        <v>1.814758495125806</v>
      </c>
      <c r="BT220" s="55">
        <v>1.8288903665618397</v>
      </c>
      <c r="BU220" s="55">
        <v>1.8872827136213097</v>
      </c>
      <c r="BV220" s="55">
        <v>1.6731116036276317</v>
      </c>
      <c r="BW220" s="55">
        <v>1.4689781179372996</v>
      </c>
      <c r="BX220" s="55">
        <v>1.3169637224367132</v>
      </c>
      <c r="BY220" s="55">
        <v>1.3859035163552322</v>
      </c>
      <c r="BZ220" s="55">
        <v>1.239596979876532</v>
      </c>
      <c r="CA220" s="55">
        <v>1.2663740365018363</v>
      </c>
      <c r="CB220" s="55">
        <v>1.250537347223651</v>
      </c>
      <c r="CC220" s="55">
        <v>4.811924834419835</v>
      </c>
      <c r="CD220" s="55">
        <v>4.402255222542602</v>
      </c>
      <c r="CE220" s="55">
        <v>1.2762936008857948</v>
      </c>
      <c r="CF220" s="55">
        <v>1.884408245472137</v>
      </c>
      <c r="CG220" s="55">
        <v>0.1463058051760315</v>
      </c>
      <c r="CH220" s="55">
        <v>-0.10970928143730993</v>
      </c>
      <c r="CI220" s="55">
        <v>1.5250840252466895</v>
      </c>
      <c r="CJ220" s="55">
        <v>2.5263752469262752</v>
      </c>
      <c r="CK220" s="55">
        <v>2.9429162061094716</v>
      </c>
      <c r="CL220" s="55">
        <v>3.881383827481672</v>
      </c>
      <c r="CM220" s="55">
        <v>2.850357149921874</v>
      </c>
      <c r="CN220" s="55">
        <v>3.003776051801709</v>
      </c>
      <c r="CO220" s="55">
        <v>2.53062005253366</v>
      </c>
      <c r="CP220" s="55">
        <v>3.1343078111019795</v>
      </c>
      <c r="CQ220" s="55">
        <v>3.0390471574629023</v>
      </c>
      <c r="CR220" s="55">
        <v>4.064379734176862</v>
      </c>
      <c r="CS220" s="55">
        <v>3.3565501174119596</v>
      </c>
      <c r="CT220" s="55">
        <v>3.397882301402423</v>
      </c>
      <c r="CU220" s="55">
        <v>0.7988984779797015</v>
      </c>
      <c r="CV220" s="55">
        <v>1.7329459790152804</v>
      </c>
      <c r="CW220" s="55">
        <v>2.6967430991695744</v>
      </c>
      <c r="CX220" s="55">
        <v>0.9141271256986253</v>
      </c>
      <c r="CY220" s="55">
        <v>-1.4763620305599676</v>
      </c>
      <c r="CZ220" s="55">
        <v>1.253412533340809</v>
      </c>
      <c r="DA220" s="55">
        <v>2.3505381016639046</v>
      </c>
      <c r="DB220" s="55">
        <v>3.1292935508512567</v>
      </c>
      <c r="DC220" s="55">
        <v>4.165229452062683</v>
      </c>
      <c r="DD220" s="55">
        <v>5.321577944793079</v>
      </c>
      <c r="DE220" s="55">
        <v>3.016408603843888</v>
      </c>
    </row>
    <row r="221" spans="1:109" ht="17.25" thickBot="1" thickTop="1">
      <c r="A221" s="8">
        <v>5</v>
      </c>
      <c r="C221" s="29" t="str">
        <f>INDEX('[2]world'!$D$3:$D$400,MATCH(D221,'[2]world'!$B$3:$B$400,0))</f>
        <v>Siria</v>
      </c>
      <c r="D221" s="33" t="s">
        <v>318</v>
      </c>
      <c r="E221" s="35">
        <v>3.270012878161732</v>
      </c>
      <c r="F221" s="35">
        <v>3.2857203543295466</v>
      </c>
      <c r="G221" s="35">
        <v>3.2994514376573525</v>
      </c>
      <c r="H221" s="35">
        <v>3.318251429551844</v>
      </c>
      <c r="I221" s="35">
        <v>3.345484912363217</v>
      </c>
      <c r="J221" s="35">
        <v>3.3767884786970237</v>
      </c>
      <c r="K221" s="35">
        <v>3.404132207894439</v>
      </c>
      <c r="L221" s="35">
        <v>3.4242635494017515</v>
      </c>
      <c r="M221" s="35">
        <v>3.440362307010636</v>
      </c>
      <c r="N221" s="35">
        <v>3.4521294386766543</v>
      </c>
      <c r="O221" s="35">
        <v>3.4595158049097963</v>
      </c>
      <c r="P221" s="35">
        <v>3.4691961406509986</v>
      </c>
      <c r="Q221" s="35">
        <v>3.4755839182532666</v>
      </c>
      <c r="R221" s="35">
        <v>3.4676309853122866</v>
      </c>
      <c r="S221" s="35">
        <v>3.443160904297349</v>
      </c>
      <c r="T221" s="35">
        <v>3.4106665329177277</v>
      </c>
      <c r="U221" s="35">
        <v>3.3661320047245313</v>
      </c>
      <c r="V221" s="35">
        <v>3.331255596044791</v>
      </c>
      <c r="W221" s="35">
        <v>3.332471049920005</v>
      </c>
      <c r="X221" s="35">
        <v>3.3778578660114356</v>
      </c>
      <c r="Y221" s="35">
        <v>3.4451307329220304</v>
      </c>
      <c r="Z221" s="35">
        <v>3.5159208236012596</v>
      </c>
      <c r="AA221" s="35">
        <v>3.557635885805266</v>
      </c>
      <c r="AB221" s="35">
        <v>3.549925620775629</v>
      </c>
      <c r="AC221" s="35">
        <v>3.4827745635038987</v>
      </c>
      <c r="AD221" s="35">
        <v>3.3783151098851105</v>
      </c>
      <c r="AE221" s="35">
        <v>3.2635086992104823</v>
      </c>
      <c r="AF221" s="35">
        <v>3.1632264396946885</v>
      </c>
      <c r="AG221" s="35">
        <v>3.0824052740511476</v>
      </c>
      <c r="AH221" s="35">
        <v>3.0283759790097564</v>
      </c>
      <c r="AI221" s="35">
        <v>2.990421245577357</v>
      </c>
      <c r="AJ221" s="35">
        <v>2.970330691467038</v>
      </c>
      <c r="AK221" s="35">
        <v>2.941171139927601</v>
      </c>
      <c r="AL221" s="35">
        <v>2.873488824483439</v>
      </c>
      <c r="AM221" s="35">
        <v>2.7573148463638786</v>
      </c>
      <c r="AN221" s="35">
        <v>2.6198266116671975</v>
      </c>
      <c r="AO221" s="35">
        <v>2.4536716549774296</v>
      </c>
      <c r="AP221" s="35">
        <v>2.3253987938294918</v>
      </c>
      <c r="AQ221" s="35">
        <v>2.314548064734656</v>
      </c>
      <c r="AR221" s="35">
        <v>2.450664867406771</v>
      </c>
      <c r="AS221" s="35">
        <v>2.669398689371416</v>
      </c>
      <c r="AT221" s="35">
        <v>2.9170404240939085</v>
      </c>
      <c r="AU221" s="35">
        <v>3.0871728016279354</v>
      </c>
      <c r="AV221" s="35">
        <v>3.107873303402142</v>
      </c>
      <c r="AW221" s="35">
        <v>2.9427669498134357</v>
      </c>
      <c r="AX221" s="35">
        <v>2.662207188450938</v>
      </c>
      <c r="AY221" s="35">
        <v>2.038598316977125</v>
      </c>
      <c r="AZ221" s="35">
        <v>2.038599456792678</v>
      </c>
      <c r="BA221" s="35">
        <v>2.038602602861017</v>
      </c>
      <c r="BB221" s="35">
        <v>2.038601519846228</v>
      </c>
      <c r="BC221" s="35">
        <v>2.0386002433762096</v>
      </c>
      <c r="BD221" s="35">
        <v>1.8111950966893042</v>
      </c>
      <c r="BE221" s="1">
        <f t="shared" si="2"/>
        <v>1</v>
      </c>
      <c r="BG221" s="44" t="s">
        <v>318</v>
      </c>
      <c r="BH221" s="55">
        <v>3.0266019460509694</v>
      </c>
      <c r="BI221" s="55">
        <v>3.0472371882041402</v>
      </c>
      <c r="BJ221" s="55">
        <v>3.0683342420385196</v>
      </c>
      <c r="BK221" s="55">
        <v>3.0997590090483773</v>
      </c>
      <c r="BL221" s="55">
        <v>3.146035966651635</v>
      </c>
      <c r="BM221" s="55">
        <v>3.199977197850059</v>
      </c>
      <c r="BN221" s="55">
        <v>3.25441280489718</v>
      </c>
      <c r="BO221" s="55">
        <v>3.298752611240589</v>
      </c>
      <c r="BP221" s="55">
        <v>3.327798213313979</v>
      </c>
      <c r="BQ221" s="55">
        <v>3.3387163295850746</v>
      </c>
      <c r="BR221" s="55">
        <v>3.338571529005183</v>
      </c>
      <c r="BS221" s="55">
        <v>3.3392422981107104</v>
      </c>
      <c r="BT221" s="55">
        <v>3.346305367680021</v>
      </c>
      <c r="BU221" s="55">
        <v>3.3565690488620863</v>
      </c>
      <c r="BV221" s="55">
        <v>3.371312798392903</v>
      </c>
      <c r="BW221" s="55">
        <v>3.390947144813942</v>
      </c>
      <c r="BX221" s="55">
        <v>3.39610223893985</v>
      </c>
      <c r="BY221" s="55">
        <v>3.4039399831059103</v>
      </c>
      <c r="BZ221" s="55">
        <v>3.4480307938762937</v>
      </c>
      <c r="CA221" s="55">
        <v>3.5353522757083296</v>
      </c>
      <c r="CB221" s="55">
        <v>3.640092352753874</v>
      </c>
      <c r="CC221" s="55">
        <v>3.743172175223566</v>
      </c>
      <c r="CD221" s="55">
        <v>3.806986223878351</v>
      </c>
      <c r="CE221" s="55">
        <v>3.806372366510203</v>
      </c>
      <c r="CF221" s="55">
        <v>3.730376807661881</v>
      </c>
      <c r="CG221" s="55">
        <v>3.6056319303630624</v>
      </c>
      <c r="CH221" s="55">
        <v>3.472207759088576</v>
      </c>
      <c r="CI221" s="55">
        <v>3.3520012845020166</v>
      </c>
      <c r="CJ221" s="55">
        <v>3.2368137757667594</v>
      </c>
      <c r="CK221" s="55">
        <v>3.132014583520055</v>
      </c>
      <c r="CL221" s="55">
        <v>3.0356727118591897</v>
      </c>
      <c r="CM221" s="55">
        <v>2.9537844265590096</v>
      </c>
      <c r="CN221" s="55">
        <v>2.874714183526856</v>
      </c>
      <c r="CO221" s="55">
        <v>2.782702119825411</v>
      </c>
      <c r="CP221" s="55">
        <v>2.6736588513763233</v>
      </c>
      <c r="CQ221" s="55">
        <v>2.563356662737821</v>
      </c>
      <c r="CR221" s="55">
        <v>2.4541041301107946</v>
      </c>
      <c r="CS221" s="55">
        <v>2.378506485168893</v>
      </c>
      <c r="CT221" s="55">
        <v>2.3714173247483603</v>
      </c>
      <c r="CU221" s="55">
        <v>2.4470643977961988</v>
      </c>
      <c r="CV221" s="55">
        <v>2.5777438625230955</v>
      </c>
      <c r="CW221" s="55">
        <v>2.688008359377762</v>
      </c>
      <c r="CX221" s="55">
        <v>2.776706292433744</v>
      </c>
      <c r="CY221" s="55">
        <v>2.9029347228067253</v>
      </c>
      <c r="CZ221" s="55">
        <v>3.0707469866194472</v>
      </c>
      <c r="DA221" s="55">
        <v>3.2408580360376362</v>
      </c>
      <c r="DB221" s="55">
        <v>2.452381785753736</v>
      </c>
      <c r="DC221" s="55">
        <v>2.452381785753715</v>
      </c>
      <c r="DD221" s="55">
        <v>2.452381785753715</v>
      </c>
      <c r="DE221" s="55">
        <v>2.452381785753715</v>
      </c>
    </row>
    <row r="222" spans="1:109" ht="17.25" thickBot="1" thickTop="1">
      <c r="A222" s="8">
        <v>5</v>
      </c>
      <c r="C222" s="29" t="str">
        <f>INDEX('[2]world'!$D$3:$D$400,MATCH(D222,'[2]world'!$B$3:$B$400,0))</f>
        <v>SLO</v>
      </c>
      <c r="D222" s="33" t="s">
        <v>303</v>
      </c>
      <c r="E222" s="35">
        <v>0.8714155093073226</v>
      </c>
      <c r="F222" s="35">
        <v>2.992367592789972</v>
      </c>
      <c r="G222" s="35">
        <v>1.1037312569082516</v>
      </c>
      <c r="H222" s="35">
        <v>1.0288340857401201</v>
      </c>
      <c r="I222" s="35">
        <v>1.0529105358431254</v>
      </c>
      <c r="J222" s="35">
        <v>1.003466097795655</v>
      </c>
      <c r="K222" s="35">
        <v>0.9264469293050002</v>
      </c>
      <c r="L222" s="35">
        <v>0.8509442972572036</v>
      </c>
      <c r="M222" s="35">
        <v>0.7734709872166632</v>
      </c>
      <c r="N222" s="35">
        <v>0.7707211763203192</v>
      </c>
      <c r="O222" s="35">
        <v>0.4331765236442961</v>
      </c>
      <c r="P222" s="35">
        <v>0.42275114216250853</v>
      </c>
      <c r="Q222" s="35">
        <v>0.8558648741037413</v>
      </c>
      <c r="R222" s="35">
        <v>0.9704054266540671</v>
      </c>
      <c r="S222" s="35">
        <v>1.0326455261866023</v>
      </c>
      <c r="T222" s="35">
        <v>1.049610388118625</v>
      </c>
      <c r="U222" s="35">
        <v>1.0579184057057751</v>
      </c>
      <c r="V222" s="35">
        <v>1.0590744398023706</v>
      </c>
      <c r="W222" s="35">
        <v>1.0199637764060698</v>
      </c>
      <c r="X222" s="35">
        <v>0.9939549317625815</v>
      </c>
      <c r="Y222" s="35">
        <v>0.8235326902275275</v>
      </c>
      <c r="Z222" s="35">
        <v>0.7260994373723223</v>
      </c>
      <c r="AA222" s="35">
        <v>0.774370072451157</v>
      </c>
      <c r="AB222" s="35">
        <v>0.7267548620380024</v>
      </c>
      <c r="AC222" s="35">
        <v>0.6874626597890321</v>
      </c>
      <c r="AD222" s="35">
        <v>0.6739544397530909</v>
      </c>
      <c r="AE222" s="35">
        <v>0.6193766453525643</v>
      </c>
      <c r="AF222" s="35">
        <v>0.556839232981892</v>
      </c>
      <c r="AG222" s="35">
        <v>0.530027872017792</v>
      </c>
      <c r="AH222" s="35">
        <v>0.4815647648277731</v>
      </c>
      <c r="AI222" s="35">
        <v>0.43961709472627514</v>
      </c>
      <c r="AJ222" s="35">
        <v>0.07747243697805778</v>
      </c>
      <c r="AK222" s="35">
        <v>0.03246511489812767</v>
      </c>
      <c r="AL222" s="35">
        <v>0.3817198866511251</v>
      </c>
      <c r="AM222" s="35">
        <v>0.3940544300319704</v>
      </c>
      <c r="AN222" s="35">
        <v>0.29263220653252975</v>
      </c>
      <c r="AO222" s="35">
        <v>0.21167439643170918</v>
      </c>
      <c r="AP222" s="35">
        <v>0.1846299912054623</v>
      </c>
      <c r="AQ222" s="35">
        <v>0.13412159848536023</v>
      </c>
      <c r="AR222" s="35">
        <v>0.10205316104623903</v>
      </c>
      <c r="AS222" s="35">
        <v>-0.13537648779442532</v>
      </c>
      <c r="AT222" s="35">
        <v>-0.18301227099618012</v>
      </c>
      <c r="AU222" s="35">
        <v>0.0035136893993130123</v>
      </c>
      <c r="AV222" s="35">
        <v>0.010242908444695087</v>
      </c>
      <c r="AW222" s="35">
        <v>0.0526108200681044</v>
      </c>
      <c r="AX222" s="35">
        <v>0.0847397951379069</v>
      </c>
      <c r="AY222" s="35">
        <v>0.08179314473562802</v>
      </c>
      <c r="AZ222" s="35">
        <v>0.10954027460061125</v>
      </c>
      <c r="BA222" s="35">
        <v>0.17230748887526148</v>
      </c>
      <c r="BB222" s="35">
        <v>0.22103955932502722</v>
      </c>
      <c r="BC222" s="35">
        <v>0.2121731818019576</v>
      </c>
      <c r="BD222" s="35">
        <v>0.1821695044010006</v>
      </c>
      <c r="BE222" s="1">
        <f t="shared" si="2"/>
        <v>1</v>
      </c>
      <c r="BG222" s="44" t="s">
        <v>303</v>
      </c>
      <c r="BH222" s="55">
        <v>1.472292137918628</v>
      </c>
      <c r="BI222" s="55">
        <v>1.2896290723534964</v>
      </c>
      <c r="BJ222" s="55">
        <v>1.1164726478913545</v>
      </c>
      <c r="BK222" s="55">
        <v>0.9766698040103728</v>
      </c>
      <c r="BL222" s="55">
        <v>0.8846792814564644</v>
      </c>
      <c r="BM222" s="55">
        <v>0.8307801648314569</v>
      </c>
      <c r="BN222" s="55">
        <v>0.7839750964061161</v>
      </c>
      <c r="BO222" s="55">
        <v>0.739475110166232</v>
      </c>
      <c r="BP222" s="55">
        <v>0.7220766181491549</v>
      </c>
      <c r="BQ222" s="55">
        <v>0.7354166634290055</v>
      </c>
      <c r="BR222" s="55">
        <v>0.7711739241743035</v>
      </c>
      <c r="BS222" s="55">
        <v>1.284406894247305</v>
      </c>
      <c r="BT222" s="55">
        <v>0.6952015833433391</v>
      </c>
      <c r="BU222" s="55">
        <v>0.7548833431631669</v>
      </c>
      <c r="BV222" s="55">
        <v>0.9835443835912931</v>
      </c>
      <c r="BW222" s="55">
        <v>0.8326936760412558</v>
      </c>
      <c r="BX222" s="55">
        <v>1.563889388445473</v>
      </c>
      <c r="BY222" s="55">
        <v>1.382177754413028</v>
      </c>
      <c r="BZ222" s="55">
        <v>1.3026848169664926</v>
      </c>
      <c r="CA222" s="55">
        <v>0.6852102585370341</v>
      </c>
      <c r="CB222" s="55">
        <v>0.1063904629975845</v>
      </c>
      <c r="CC222" s="55">
        <v>1.4045314612367021</v>
      </c>
      <c r="CD222" s="55">
        <v>0.7234195727194508</v>
      </c>
      <c r="CE222" s="55">
        <v>0.7084732937363603</v>
      </c>
      <c r="CF222" s="55">
        <v>0.662814030627381</v>
      </c>
      <c r="CG222" s="55">
        <v>0.598769486390145</v>
      </c>
      <c r="CH222" s="55">
        <v>0.7826327064860725</v>
      </c>
      <c r="CI222" s="55">
        <v>0.333820066402604</v>
      </c>
      <c r="CJ222" s="55">
        <v>0.4768563176274603</v>
      </c>
      <c r="CK222" s="55">
        <v>0.3934480920106762</v>
      </c>
      <c r="CL222" s="55">
        <v>-0.2646504380210804</v>
      </c>
      <c r="CM222" s="55">
        <v>0</v>
      </c>
      <c r="CN222" s="55">
        <v>0.44383660375613343</v>
      </c>
      <c r="CO222" s="55">
        <v>0.34051071834056795</v>
      </c>
      <c r="CP222" s="55">
        <v>0.42541692173443824</v>
      </c>
      <c r="CQ222" s="55">
        <v>0.3057800290062388</v>
      </c>
      <c r="CR222" s="55">
        <v>0.18844297466846432</v>
      </c>
      <c r="CS222" s="55">
        <v>0.17551323987351433</v>
      </c>
      <c r="CT222" s="55">
        <v>0.13781468299799596</v>
      </c>
      <c r="CU222" s="55">
        <v>0.08266446303262492</v>
      </c>
      <c r="CV222" s="55">
        <v>-0.11821721090977404</v>
      </c>
      <c r="CW222" s="55">
        <v>-0.1827850277839485</v>
      </c>
      <c r="CX222" s="55">
        <v>0.0037181632290876235</v>
      </c>
      <c r="CY222" s="55">
        <v>0.010223903521987954</v>
      </c>
      <c r="CZ222" s="55">
        <v>0.05202527411032787</v>
      </c>
      <c r="DA222" s="55">
        <v>0.08450781604411572</v>
      </c>
      <c r="DB222" s="55">
        <v>0.08181170794163856</v>
      </c>
      <c r="DC222" s="55">
        <v>0.10954027460058906</v>
      </c>
      <c r="DD222" s="55">
        <v>0.17230748887526148</v>
      </c>
      <c r="DE222" s="55">
        <v>0.21302977483377428</v>
      </c>
    </row>
    <row r="223" spans="1:109" ht="17.25" thickBot="1" thickTop="1">
      <c r="A223" s="8">
        <v>5</v>
      </c>
      <c r="C223" s="29" t="str">
        <f>INDEX('[2]world'!$D$3:$D$400,MATCH(D223,'[2]world'!$B$3:$B$400,0))</f>
        <v>SLN</v>
      </c>
      <c r="D223" s="33" t="s">
        <v>304</v>
      </c>
      <c r="E223" s="35">
        <v>0.9018789507832571</v>
      </c>
      <c r="F223" s="35">
        <v>0.5921024605832728</v>
      </c>
      <c r="G223" s="35">
        <v>0.5952897389701834</v>
      </c>
      <c r="H223" s="35">
        <v>0.8272988419816676</v>
      </c>
      <c r="I223" s="35">
        <v>0.9321461055848891</v>
      </c>
      <c r="J223" s="35">
        <v>1.0389960329135086</v>
      </c>
      <c r="K223" s="35">
        <v>1.2500671210412282</v>
      </c>
      <c r="L223" s="35">
        <v>1.1682461402418771</v>
      </c>
      <c r="M223" s="35">
        <v>0.8849599632543208</v>
      </c>
      <c r="N223" s="35">
        <v>0.5457505603389954</v>
      </c>
      <c r="O223" s="35">
        <v>0.6407554859666574</v>
      </c>
      <c r="P223" s="35">
        <v>0.776389847588266</v>
      </c>
      <c r="Q223" s="35">
        <v>0.7963215982340704</v>
      </c>
      <c r="R223" s="35">
        <v>0.8220727014609414</v>
      </c>
      <c r="S223" s="35">
        <v>0.5326264578499355</v>
      </c>
      <c r="T223" s="35">
        <v>0.977621392692378</v>
      </c>
      <c r="U223" s="35">
        <v>1.4759124858135737</v>
      </c>
      <c r="V223" s="35">
        <v>1.208328081207852</v>
      </c>
      <c r="W223" s="35">
        <v>1.0888857022045517</v>
      </c>
      <c r="X223" s="35">
        <v>1.070782619898844</v>
      </c>
      <c r="Y223" s="35">
        <v>0.9892483090597068</v>
      </c>
      <c r="Z223" s="35">
        <v>0.27396083047318454</v>
      </c>
      <c r="AA223" s="35">
        <v>0.1992735534777612</v>
      </c>
      <c r="AB223" s="35">
        <v>0.6255214249804073</v>
      </c>
      <c r="AC223" s="35">
        <v>0.510213262809939</v>
      </c>
      <c r="AD223" s="35">
        <v>0.4898049053595261</v>
      </c>
      <c r="AE223" s="35">
        <v>1.2449218453193462</v>
      </c>
      <c r="AF223" s="35">
        <v>1.2039359321304033</v>
      </c>
      <c r="AG223" s="35">
        <v>0.2720221543415906</v>
      </c>
      <c r="AH223" s="35">
        <v>0.05787230025032285</v>
      </c>
      <c r="AI223" s="35">
        <v>0.09062434279210729</v>
      </c>
      <c r="AJ223" s="35">
        <v>0.06343822365598313</v>
      </c>
      <c r="AK223" s="35">
        <v>-0.14669940294922962</v>
      </c>
      <c r="AL223" s="35">
        <v>-0.23830047754197026</v>
      </c>
      <c r="AM223" s="35">
        <v>-0.11569409324113747</v>
      </c>
      <c r="AN223" s="35">
        <v>0.02156149998993528</v>
      </c>
      <c r="AO223" s="35">
        <v>-0.06253613374597167</v>
      </c>
      <c r="AP223" s="35">
        <v>-0.13445434302237064</v>
      </c>
      <c r="AQ223" s="35">
        <v>-0.21811765673508107</v>
      </c>
      <c r="AR223" s="35">
        <v>0.07143084451372575</v>
      </c>
      <c r="AS223" s="35">
        <v>0.2960749600504497</v>
      </c>
      <c r="AT223" s="35">
        <v>0.15749874204765743</v>
      </c>
      <c r="AU223" s="35">
        <v>0.1239154423232717</v>
      </c>
      <c r="AV223" s="35">
        <v>0.06029677925729224</v>
      </c>
      <c r="AW223" s="35">
        <v>0.06406620226169231</v>
      </c>
      <c r="AX223" s="35">
        <v>0.17320890507374267</v>
      </c>
      <c r="AY223" s="35">
        <v>0.3191145365710701</v>
      </c>
      <c r="AZ223" s="35">
        <v>0.5592078155368311</v>
      </c>
      <c r="BA223" s="35">
        <v>0.15814084363436268</v>
      </c>
      <c r="BB223" s="35">
        <v>0.9038755352109126</v>
      </c>
      <c r="BC223" s="35">
        <v>0.4360794846359299</v>
      </c>
      <c r="BD223" s="35">
        <v>0.1666592672750036</v>
      </c>
      <c r="BE223" s="1">
        <f t="shared" si="2"/>
        <v>1</v>
      </c>
      <c r="BG223" s="44" t="s">
        <v>304</v>
      </c>
      <c r="BH223" s="55">
        <v>0.6042237739821598</v>
      </c>
      <c r="BI223" s="55">
        <v>0.7556453475748148</v>
      </c>
      <c r="BJ223" s="55">
        <v>0.8371932260695438</v>
      </c>
      <c r="BK223" s="55">
        <v>0.8952587288534666</v>
      </c>
      <c r="BL223" s="55">
        <v>0.9286708975819165</v>
      </c>
      <c r="BM223" s="55">
        <v>0.9420090456911202</v>
      </c>
      <c r="BN223" s="55">
        <v>0.9397104609375693</v>
      </c>
      <c r="BO223" s="55">
        <v>0.9260331834897005</v>
      </c>
      <c r="BP223" s="55">
        <v>0.9050428733290798</v>
      </c>
      <c r="BQ223" s="55">
        <v>0.8806160495622211</v>
      </c>
      <c r="BR223" s="55">
        <v>0.8564529399819278</v>
      </c>
      <c r="BS223" s="55">
        <v>0.731906388496368</v>
      </c>
      <c r="BT223" s="55">
        <v>0.7663369951871734</v>
      </c>
      <c r="BU223" s="55">
        <v>0.8215568564066158</v>
      </c>
      <c r="BV223" s="55">
        <v>0.8889755136710609</v>
      </c>
      <c r="BW223" s="55">
        <v>0.9602669516596907</v>
      </c>
      <c r="BX223" s="55">
        <v>1.0385351729415415</v>
      </c>
      <c r="BY223" s="55">
        <v>1.12667189755925</v>
      </c>
      <c r="BZ223" s="55">
        <v>1.1622365856569767</v>
      </c>
      <c r="CA223" s="55">
        <v>1.1186199399839014</v>
      </c>
      <c r="CB223" s="55">
        <v>1.0237964894181384</v>
      </c>
      <c r="CC223" s="55">
        <v>0.8536988501556918</v>
      </c>
      <c r="CD223" s="55">
        <v>0.38517640791784186</v>
      </c>
      <c r="CE223" s="55">
        <v>0.42509136070563497</v>
      </c>
      <c r="CF223" s="55">
        <v>0.5005299543943669</v>
      </c>
      <c r="CG223" s="55">
        <v>1.5526358887993512</v>
      </c>
      <c r="CH223" s="55">
        <v>0.3793727203635232</v>
      </c>
      <c r="CI223" s="55">
        <v>0.44330333037648384</v>
      </c>
      <c r="CJ223" s="55">
        <v>0.5263829675099004</v>
      </c>
      <c r="CK223" s="55">
        <v>-0.030004500900199245</v>
      </c>
      <c r="CL223" s="55">
        <v>-0.06504065269934672</v>
      </c>
      <c r="CM223" s="55">
        <v>0.18000904905733256</v>
      </c>
      <c r="CN223" s="55">
        <v>-0.255108559433544</v>
      </c>
      <c r="CO223" s="55">
        <v>-1.503787736454056</v>
      </c>
      <c r="CP223" s="55">
        <v>1.117386553141642</v>
      </c>
      <c r="CQ223" s="55">
        <v>0.05529166493372723</v>
      </c>
      <c r="CR223" s="55">
        <v>0.050238634565811374</v>
      </c>
      <c r="CS223" s="55">
        <v>-0.2536614790105085</v>
      </c>
      <c r="CT223" s="55">
        <v>-0.1691295675294097</v>
      </c>
      <c r="CU223" s="55">
        <v>0.14616569725089812</v>
      </c>
      <c r="CV223" s="55">
        <v>0.17612282826660478</v>
      </c>
      <c r="CW223" s="55">
        <v>0.15071592905713385</v>
      </c>
      <c r="CX223" s="55">
        <v>0.1003512377240109</v>
      </c>
      <c r="CY223" s="55">
        <v>0.08521329379253095</v>
      </c>
      <c r="CZ223" s="55">
        <v>0.06512048207999575</v>
      </c>
      <c r="DA223" s="55">
        <v>0.1751140016780676</v>
      </c>
      <c r="DB223" s="55">
        <v>0.3178148530439885</v>
      </c>
      <c r="DC223" s="55">
        <v>0.5592078155368311</v>
      </c>
      <c r="DD223" s="55">
        <v>0.15814084363436268</v>
      </c>
      <c r="DE223" s="55">
        <v>1.0788488219757768</v>
      </c>
    </row>
    <row r="224" spans="1:109" ht="17.25" thickBot="1" thickTop="1">
      <c r="A224" s="8">
        <v>5</v>
      </c>
      <c r="C224" s="29" t="str">
        <f>INDEX('[2]world'!$D$3:$D$400,MATCH(D224,'[2]world'!$B$3:$B$400,0))</f>
        <v>Sol</v>
      </c>
      <c r="D224" s="33" t="s">
        <v>305</v>
      </c>
      <c r="E224" s="35">
        <v>2.9371532603931247</v>
      </c>
      <c r="F224" s="35">
        <v>2.95783751234323</v>
      </c>
      <c r="G224" s="35">
        <v>2.976685121475569</v>
      </c>
      <c r="H224" s="35">
        <v>2.9875267307728715</v>
      </c>
      <c r="I224" s="35">
        <v>2.992633548583668</v>
      </c>
      <c r="J224" s="35">
        <v>2.9991175092054383</v>
      </c>
      <c r="K224" s="35">
        <v>2.9918420163600614</v>
      </c>
      <c r="L224" s="35">
        <v>2.99981336633262</v>
      </c>
      <c r="M224" s="35">
        <v>3.067856034517426</v>
      </c>
      <c r="N224" s="35">
        <v>3.206586354730839</v>
      </c>
      <c r="O224" s="35">
        <v>3.3831407749352636</v>
      </c>
      <c r="P224" s="35">
        <v>3.5618784786445534</v>
      </c>
      <c r="Q224" s="35">
        <v>3.6956088850353073</v>
      </c>
      <c r="R224" s="35">
        <v>3.7624902308631225</v>
      </c>
      <c r="S224" s="35">
        <v>3.7472438768133394</v>
      </c>
      <c r="T224" s="35">
        <v>3.678841810701441</v>
      </c>
      <c r="U224" s="35">
        <v>3.595856384242487</v>
      </c>
      <c r="V224" s="35">
        <v>3.523716291627801</v>
      </c>
      <c r="W224" s="35">
        <v>3.4593300378219247</v>
      </c>
      <c r="X224" s="35">
        <v>3.4081876243276312</v>
      </c>
      <c r="Y224" s="35">
        <v>3.3643605445135547</v>
      </c>
      <c r="Z224" s="35">
        <v>3.3244950064232692</v>
      </c>
      <c r="AA224" s="35">
        <v>3.2763415356046752</v>
      </c>
      <c r="AB224" s="35">
        <v>3.2079932220036587</v>
      </c>
      <c r="AC224" s="35">
        <v>3.1182389728276916</v>
      </c>
      <c r="AD224" s="35">
        <v>3.0179871202150905</v>
      </c>
      <c r="AE224" s="35">
        <v>2.915117621251442</v>
      </c>
      <c r="AF224" s="35">
        <v>2.830081893198808</v>
      </c>
      <c r="AG224" s="35">
        <v>2.779515023571004</v>
      </c>
      <c r="AH224" s="35">
        <v>2.770474886944623</v>
      </c>
      <c r="AI224" s="35">
        <v>2.7895194735651065</v>
      </c>
      <c r="AJ224" s="35">
        <v>2.8172043620656972</v>
      </c>
      <c r="AK224" s="35">
        <v>2.8359231353194936</v>
      </c>
      <c r="AL224" s="35">
        <v>2.8387628172269355</v>
      </c>
      <c r="AM224" s="35">
        <v>2.8204263161507934</v>
      </c>
      <c r="AN224" s="35">
        <v>2.789642677111114</v>
      </c>
      <c r="AO224" s="35">
        <v>2.755972628991515</v>
      </c>
      <c r="AP224" s="35">
        <v>2.73226181124743</v>
      </c>
      <c r="AQ224" s="35">
        <v>2.7234506188776106</v>
      </c>
      <c r="AR224" s="35">
        <v>2.73326104520855</v>
      </c>
      <c r="AS224" s="35">
        <v>2.7545304623090794</v>
      </c>
      <c r="AT224" s="35">
        <v>2.7747255179023544</v>
      </c>
      <c r="AU224" s="35">
        <v>2.7866303036788986</v>
      </c>
      <c r="AV224" s="35">
        <v>2.792579446357578</v>
      </c>
      <c r="AW224" s="35">
        <v>2.790709507246504</v>
      </c>
      <c r="AX224" s="35">
        <v>2.7811582698487682</v>
      </c>
      <c r="AY224" s="35">
        <v>2.7698938657659884</v>
      </c>
      <c r="AZ224" s="35">
        <v>2.754668864291382</v>
      </c>
      <c r="BA224" s="35">
        <v>2.728062289444407</v>
      </c>
      <c r="BB224" s="35">
        <v>2.688624030099622</v>
      </c>
      <c r="BC224" s="35">
        <v>2.640340977653664</v>
      </c>
      <c r="BD224" s="35">
        <v>2.5898009718772266</v>
      </c>
      <c r="BE224" s="1">
        <f t="shared" si="2"/>
        <v>1</v>
      </c>
      <c r="BG224" s="44" t="s">
        <v>305</v>
      </c>
      <c r="BH224" s="55">
        <v>2.9485174844071786</v>
      </c>
      <c r="BI224" s="55">
        <v>2.9699793634491356</v>
      </c>
      <c r="BJ224" s="55">
        <v>2.9886993908422035</v>
      </c>
      <c r="BK224" s="55">
        <v>3.0009430107364605</v>
      </c>
      <c r="BL224" s="55">
        <v>3.006548945061067</v>
      </c>
      <c r="BM224" s="55">
        <v>3.009801094129198</v>
      </c>
      <c r="BN224" s="55">
        <v>3.0023975781381873</v>
      </c>
      <c r="BO224" s="55">
        <v>3.008122189473202</v>
      </c>
      <c r="BP224" s="55">
        <v>3.069917814119031</v>
      </c>
      <c r="BQ224" s="55">
        <v>3.198854932153123</v>
      </c>
      <c r="BR224" s="55">
        <v>3.361442973636972</v>
      </c>
      <c r="BS224" s="55">
        <v>3.532480041584387</v>
      </c>
      <c r="BT224" s="55">
        <v>3.663045922192818</v>
      </c>
      <c r="BU224" s="55">
        <v>3.7212697141387854</v>
      </c>
      <c r="BV224" s="55">
        <v>3.6926716245362377</v>
      </c>
      <c r="BW224" s="55">
        <v>3.6104470654062735</v>
      </c>
      <c r="BX224" s="55">
        <v>3.506162647014287</v>
      </c>
      <c r="BY224" s="55">
        <v>3.423206397274589</v>
      </c>
      <c r="BZ224" s="55">
        <v>3.3861862586448814</v>
      </c>
      <c r="CA224" s="55">
        <v>3.4078553936236267</v>
      </c>
      <c r="CB224" s="55">
        <v>3.45992227935</v>
      </c>
      <c r="CC224" s="55">
        <v>3.5227482189333568</v>
      </c>
      <c r="CD224" s="55">
        <v>3.5494919648097576</v>
      </c>
      <c r="CE224" s="55">
        <v>3.5080091968015092</v>
      </c>
      <c r="CF224" s="55">
        <v>3.383028935801197</v>
      </c>
      <c r="CG224" s="55">
        <v>3.2123665046463206</v>
      </c>
      <c r="CH224" s="55">
        <v>3.0313915362205472</v>
      </c>
      <c r="CI224" s="55">
        <v>2.886730210018118</v>
      </c>
      <c r="CJ224" s="55">
        <v>2.7979758797673884</v>
      </c>
      <c r="CK224" s="55">
        <v>2.781189651228704</v>
      </c>
      <c r="CL224" s="55">
        <v>2.8108840167376177</v>
      </c>
      <c r="CM224" s="55">
        <v>2.8487549232678053</v>
      </c>
      <c r="CN224" s="55">
        <v>2.8698674857404445</v>
      </c>
      <c r="CO224" s="55">
        <v>2.877612413849161</v>
      </c>
      <c r="CP224" s="55">
        <v>2.865945441693503</v>
      </c>
      <c r="CQ224" s="55">
        <v>2.8408254219252376</v>
      </c>
      <c r="CR224" s="55">
        <v>2.815022692725133</v>
      </c>
      <c r="CS224" s="55">
        <v>2.793351163122147</v>
      </c>
      <c r="CT224" s="55">
        <v>2.769043786312844</v>
      </c>
      <c r="CU224" s="55">
        <v>2.74265864696468</v>
      </c>
      <c r="CV224" s="55">
        <v>2.714692675253582</v>
      </c>
      <c r="CW224" s="55">
        <v>2.683713000246798</v>
      </c>
      <c r="CX224" s="55">
        <v>2.651675769052204</v>
      </c>
      <c r="CY224" s="55">
        <v>2.6207407313947235</v>
      </c>
      <c r="CZ224" s="55">
        <v>2.591929699456186</v>
      </c>
      <c r="DA224" s="55">
        <v>2.563387792384984</v>
      </c>
      <c r="DB224" s="55">
        <v>2.5349257946821546</v>
      </c>
      <c r="DC224" s="55">
        <v>2.5029655574371112</v>
      </c>
      <c r="DD224" s="55">
        <v>2.4645616796486443</v>
      </c>
      <c r="DE224" s="55">
        <v>2.4178953607358626</v>
      </c>
    </row>
    <row r="225" spans="1:109" ht="17.25" thickBot="1" thickTop="1">
      <c r="A225" s="8">
        <v>5</v>
      </c>
      <c r="C225" s="29" t="str">
        <f>INDEX('[2]world'!$D$3:$D$400,MATCH(D225,'[2]world'!$B$3:$B$400,0))</f>
        <v>Som</v>
      </c>
      <c r="D225" s="33" t="s">
        <v>306</v>
      </c>
      <c r="E225" s="35">
        <v>2.2699279864058735</v>
      </c>
      <c r="F225" s="35">
        <v>2.289943527907681</v>
      </c>
      <c r="G225" s="35">
        <v>2.3137033112002645</v>
      </c>
      <c r="H225" s="35">
        <v>2.3443034202176434</v>
      </c>
      <c r="I225" s="35">
        <v>2.382891402586061</v>
      </c>
      <c r="J225" s="35">
        <v>2.4263429166028185</v>
      </c>
      <c r="K225" s="35">
        <v>2.6122384726453545</v>
      </c>
      <c r="L225" s="35">
        <v>2.814717742536652</v>
      </c>
      <c r="M225" s="35">
        <v>2.786325018948812</v>
      </c>
      <c r="N225" s="35">
        <v>2.4674630173476255</v>
      </c>
      <c r="O225" s="35">
        <v>2.0420027749971927</v>
      </c>
      <c r="P225" s="35">
        <v>1.2580732940349861</v>
      </c>
      <c r="Q225" s="35">
        <v>0.7304074776330471</v>
      </c>
      <c r="R225" s="35">
        <v>1.3944395207477767</v>
      </c>
      <c r="S225" s="35">
        <v>3.581035381828858</v>
      </c>
      <c r="T225" s="35">
        <v>6.445222022273992</v>
      </c>
      <c r="U225" s="35">
        <v>9.337839290870924</v>
      </c>
      <c r="V225" s="35">
        <v>10.91816729833411</v>
      </c>
      <c r="W225" s="35">
        <v>10.548825920701521</v>
      </c>
      <c r="X225" s="35">
        <v>8.385722587310704</v>
      </c>
      <c r="Y225" s="35">
        <v>5.457725025149031</v>
      </c>
      <c r="Z225" s="35">
        <v>2.488061568529306</v>
      </c>
      <c r="AA225" s="35">
        <v>0.15730940160108486</v>
      </c>
      <c r="AB225" s="35">
        <v>-1.3243576253242038</v>
      </c>
      <c r="AC225" s="35">
        <v>-1.568444992144246</v>
      </c>
      <c r="AD225" s="35">
        <v>-0.8744782121813727</v>
      </c>
      <c r="AE225" s="35">
        <v>0.13437355367369203</v>
      </c>
      <c r="AF225" s="35">
        <v>0.8476377697050688</v>
      </c>
      <c r="AG225" s="35">
        <v>1.2060932068420307</v>
      </c>
      <c r="AH225" s="35">
        <v>1.0040481198061748</v>
      </c>
      <c r="AI225" s="35">
        <v>0.44100592232422103</v>
      </c>
      <c r="AJ225" s="35">
        <v>-0.21495225931846096</v>
      </c>
      <c r="AK225" s="35">
        <v>-0.6352480550340973</v>
      </c>
      <c r="AL225" s="35">
        <v>-0.6896319941981736</v>
      </c>
      <c r="AM225" s="35">
        <v>-0.21847648592102079</v>
      </c>
      <c r="AN225" s="35">
        <v>0.6221748614384394</v>
      </c>
      <c r="AO225" s="35">
        <v>1.5792165514167547</v>
      </c>
      <c r="AP225" s="35">
        <v>2.356870347686117</v>
      </c>
      <c r="AQ225" s="35">
        <v>2.8514647191453175</v>
      </c>
      <c r="AR225" s="35">
        <v>2.965498210079141</v>
      </c>
      <c r="AS225" s="35">
        <v>2.8224302363437723</v>
      </c>
      <c r="AT225" s="35">
        <v>2.639358599744533</v>
      </c>
      <c r="AU225" s="35">
        <v>2.525892054414601</v>
      </c>
      <c r="AV225" s="35">
        <v>2.4181546388629673</v>
      </c>
      <c r="AW225" s="35">
        <v>2.3395570612162535</v>
      </c>
      <c r="AX225" s="35">
        <v>2.286262138764714</v>
      </c>
      <c r="AY225" s="35">
        <v>2.2196930625769946</v>
      </c>
      <c r="AZ225" s="35">
        <v>2.1526912823128774</v>
      </c>
      <c r="BA225" s="35">
        <v>2.138387335500741</v>
      </c>
      <c r="BB225" s="35">
        <v>2.190385955110781</v>
      </c>
      <c r="BC225" s="35">
        <v>2.287533516197026</v>
      </c>
      <c r="BD225" s="35">
        <v>2.3932109064175036</v>
      </c>
      <c r="BE225" s="1">
        <f t="shared" si="2"/>
        <v>1</v>
      </c>
      <c r="BG225" s="44" t="s">
        <v>306</v>
      </c>
      <c r="BH225" s="55">
        <v>2.2677434429692425</v>
      </c>
      <c r="BI225" s="55">
        <v>2.2874478161878065</v>
      </c>
      <c r="BJ225" s="55">
        <v>2.3110248449974047</v>
      </c>
      <c r="BK225" s="55">
        <v>2.341495221806702</v>
      </c>
      <c r="BL225" s="55">
        <v>2.3801654363767364</v>
      </c>
      <c r="BM225" s="55">
        <v>2.4237030055660296</v>
      </c>
      <c r="BN225" s="55">
        <v>2.6097867974010627</v>
      </c>
      <c r="BO225" s="55">
        <v>2.8124369636456503</v>
      </c>
      <c r="BP225" s="55">
        <v>2.7842986909693233</v>
      </c>
      <c r="BQ225" s="55">
        <v>2.465550230979751</v>
      </c>
      <c r="BR225" s="55">
        <v>2.0402207780091555</v>
      </c>
      <c r="BS225" s="55">
        <v>1.2562833994680394</v>
      </c>
      <c r="BT225" s="55">
        <v>0.728575133620083</v>
      </c>
      <c r="BU225" s="55">
        <v>1.3930077867614288</v>
      </c>
      <c r="BV225" s="55">
        <v>3.5805373091356745</v>
      </c>
      <c r="BW225" s="55">
        <v>6.445830756049846</v>
      </c>
      <c r="BX225" s="55">
        <v>9.339502125821081</v>
      </c>
      <c r="BY225" s="55">
        <v>10.92033511611963</v>
      </c>
      <c r="BZ225" s="55">
        <v>10.550754511750245</v>
      </c>
      <c r="CA225" s="55">
        <v>8.386959098559842</v>
      </c>
      <c r="CB225" s="55">
        <v>5.458099101393196</v>
      </c>
      <c r="CC225" s="55">
        <v>2.487607830987221</v>
      </c>
      <c r="CD225" s="55">
        <v>0.15617985715792315</v>
      </c>
      <c r="CE225" s="55">
        <v>-1.3260649494766155</v>
      </c>
      <c r="CF225" s="55">
        <v>-1.5704541223232398</v>
      </c>
      <c r="CG225" s="55">
        <v>-0.8765518839205323</v>
      </c>
      <c r="CH225" s="55">
        <v>0.1323857117830137</v>
      </c>
      <c r="CI225" s="55">
        <v>0.8457152243017673</v>
      </c>
      <c r="CJ225" s="55">
        <v>1.2041989541804003</v>
      </c>
      <c r="CK225" s="55">
        <v>1.0020492104367624</v>
      </c>
      <c r="CL225" s="55">
        <v>0.43886422351044774</v>
      </c>
      <c r="CM225" s="55">
        <v>-0.21735290249292097</v>
      </c>
      <c r="CN225" s="55">
        <v>-0.6378262624467154</v>
      </c>
      <c r="CO225" s="55">
        <v>-0.6922258645433922</v>
      </c>
      <c r="CP225" s="55">
        <v>-0.22086958249347277</v>
      </c>
      <c r="CQ225" s="55">
        <v>0.6202277665537205</v>
      </c>
      <c r="CR225" s="55">
        <v>1.5792271472249708</v>
      </c>
      <c r="CS225" s="55">
        <v>2.359022116368234</v>
      </c>
      <c r="CT225" s="55">
        <v>2.8532438485617937</v>
      </c>
      <c r="CU225" s="55">
        <v>2.9637961080378425</v>
      </c>
      <c r="CV225" s="55">
        <v>2.816151059089105</v>
      </c>
      <c r="CW225" s="55">
        <v>2.6290625046657023</v>
      </c>
      <c r="CX225" s="55">
        <v>2.514986856157821</v>
      </c>
      <c r="CY225" s="55">
        <v>2.411609861843304</v>
      </c>
      <c r="CZ225" s="55">
        <v>2.3435247705380218</v>
      </c>
      <c r="DA225" s="55">
        <v>2.30536171097268</v>
      </c>
      <c r="DB225" s="55">
        <v>2.246200537280762</v>
      </c>
      <c r="DC225" s="55">
        <v>2.1856768627817944</v>
      </c>
      <c r="DD225" s="55">
        <v>2.1945288873678988</v>
      </c>
      <c r="DE225" s="55">
        <v>2.2902916696592586</v>
      </c>
    </row>
    <row r="226" spans="1:109" ht="17.25" thickBot="1" thickTop="1">
      <c r="A226" s="8">
        <v>5</v>
      </c>
      <c r="C226" s="29" t="str">
        <f>INDEX('[2]world'!$D$3:$D$400,MATCH(D226,'[2]world'!$B$3:$B$400,0))</f>
        <v>OECD</v>
      </c>
      <c r="D226" s="33" t="s">
        <v>147</v>
      </c>
      <c r="E226" s="35">
        <v>1.551138297781904</v>
      </c>
      <c r="F226" s="35">
        <v>1.5618380645403533</v>
      </c>
      <c r="G226" s="35">
        <v>1.3726542541325557</v>
      </c>
      <c r="H226" s="35">
        <v>1.345660430626893</v>
      </c>
      <c r="I226" s="35">
        <v>1.3219981508605798</v>
      </c>
      <c r="J226" s="35">
        <v>1.2593492638935686</v>
      </c>
      <c r="K226" s="35">
        <v>1.176679792158481</v>
      </c>
      <c r="L226" s="35">
        <v>1.1156790920763058</v>
      </c>
      <c r="M226" s="35">
        <v>0.9918734773129501</v>
      </c>
      <c r="N226" s="35">
        <v>1.1848409229319827</v>
      </c>
      <c r="O226" s="35">
        <v>1.061391159981298</v>
      </c>
      <c r="P226" s="35">
        <v>1.1275443274579402</v>
      </c>
      <c r="Q226" s="35">
        <v>1.1353051926430169</v>
      </c>
      <c r="R226" s="35">
        <v>1.0295954375821594</v>
      </c>
      <c r="S226" s="35">
        <v>1.1394649152015575</v>
      </c>
      <c r="T226" s="35">
        <v>1.0804273034630967</v>
      </c>
      <c r="U226" s="35">
        <v>0.9098625715696613</v>
      </c>
      <c r="V226" s="35">
        <v>0.9291763297664772</v>
      </c>
      <c r="W226" s="35">
        <v>0.9328320604938654</v>
      </c>
      <c r="X226" s="35">
        <v>0.9221818257717302</v>
      </c>
      <c r="Y226" s="35">
        <v>0.8918105323979972</v>
      </c>
      <c r="Z226" s="35">
        <v>0.8775166489418069</v>
      </c>
      <c r="AA226" s="35">
        <v>0.8177988805782945</v>
      </c>
      <c r="AB226" s="35">
        <v>0.7747074211411871</v>
      </c>
      <c r="AC226" s="35">
        <v>0.7358846020474346</v>
      </c>
      <c r="AD226" s="35">
        <v>0.7398454567486823</v>
      </c>
      <c r="AE226" s="35">
        <v>0.7638126019284215</v>
      </c>
      <c r="AF226" s="35">
        <v>0.7558570965938713</v>
      </c>
      <c r="AG226" s="35">
        <v>0.7656630470996788</v>
      </c>
      <c r="AH226" s="35">
        <v>0.8085480789832218</v>
      </c>
      <c r="AI226" s="35">
        <v>0.8587568700447719</v>
      </c>
      <c r="AJ226" s="35">
        <v>0.9210894635558731</v>
      </c>
      <c r="AK226" s="35">
        <v>0.8997340238256584</v>
      </c>
      <c r="AL226" s="35">
        <v>0.8509193409977058</v>
      </c>
      <c r="AM226" s="35">
        <v>0.8021962409841876</v>
      </c>
      <c r="AN226" s="35">
        <v>0.8030494376904045</v>
      </c>
      <c r="AO226" s="35">
        <v>0.7623733025093458</v>
      </c>
      <c r="AP226" s="35">
        <v>0.7556893931498934</v>
      </c>
      <c r="AQ226" s="35">
        <v>0.7187563285861955</v>
      </c>
      <c r="AR226" s="35">
        <v>0.7082077660351018</v>
      </c>
      <c r="AS226" s="35">
        <v>0.7209651534096082</v>
      </c>
      <c r="AT226" s="35">
        <v>0.7064017006373575</v>
      </c>
      <c r="AU226" s="35">
        <v>0.7173836810518281</v>
      </c>
      <c r="AV226" s="35">
        <v>0.7161915510546635</v>
      </c>
      <c r="AW226" s="35">
        <v>0.7160952066757318</v>
      </c>
      <c r="AX226" s="35">
        <v>0.7046467550160429</v>
      </c>
      <c r="AY226" s="35">
        <v>0.7148049508063394</v>
      </c>
      <c r="AZ226" s="35">
        <v>0.7431343296068178</v>
      </c>
      <c r="BA226" s="35">
        <v>0.7485964226501949</v>
      </c>
      <c r="BB226" s="35">
        <v>0.6801932449341592</v>
      </c>
      <c r="BC226" s="35">
        <v>0.6340095109019614</v>
      </c>
      <c r="BD226" s="35">
        <v>0.6436648675010872</v>
      </c>
      <c r="BE226" s="1">
        <f t="shared" si="2"/>
        <v>1</v>
      </c>
      <c r="BG226" s="44" t="s">
        <v>147</v>
      </c>
      <c r="BH226" s="55"/>
      <c r="BI226" s="55">
        <v>1.3536020168971419</v>
      </c>
      <c r="BJ226" s="55">
        <v>1.4050281387076637</v>
      </c>
      <c r="BK226" s="55">
        <v>1.3452773169621395</v>
      </c>
      <c r="BL226" s="55">
        <v>1.2912071571389276</v>
      </c>
      <c r="BM226" s="55">
        <v>1.2622796844591306</v>
      </c>
      <c r="BN226" s="55">
        <v>1.1726278464684725</v>
      </c>
      <c r="BO226" s="55">
        <v>1.1052086571257291</v>
      </c>
      <c r="BP226" s="55">
        <v>0.9980805985146475</v>
      </c>
      <c r="BQ226" s="55">
        <v>1.2262232612608983</v>
      </c>
      <c r="BR226" s="55">
        <v>1.1233426186204554</v>
      </c>
      <c r="BS226" s="55">
        <v>1.223334938318004</v>
      </c>
      <c r="BT226" s="55">
        <v>1.1544076168217572</v>
      </c>
      <c r="BU226" s="55">
        <v>1.060363565405396</v>
      </c>
      <c r="BV226" s="55">
        <v>1.1526269810666605</v>
      </c>
      <c r="BW226" s="55">
        <v>1.0815636780868658</v>
      </c>
      <c r="BX226" s="55">
        <v>0.9083475665353262</v>
      </c>
      <c r="BY226" s="55">
        <v>0.9428648433968334</v>
      </c>
      <c r="BZ226" s="55">
        <v>0.9336224063135887</v>
      </c>
      <c r="CA226" s="55">
        <v>0.9239524187275094</v>
      </c>
      <c r="CB226" s="55">
        <v>0.8985626022512037</v>
      </c>
      <c r="CC226" s="55">
        <v>0.902906007508733</v>
      </c>
      <c r="CD226" s="55">
        <v>0.8279789285828372</v>
      </c>
      <c r="CE226" s="55">
        <v>0.7747251658384471</v>
      </c>
      <c r="CF226" s="55">
        <v>0.7303782260808589</v>
      </c>
      <c r="CG226" s="55">
        <v>0.7334152342091329</v>
      </c>
      <c r="CH226" s="55">
        <v>0.7467178168310937</v>
      </c>
      <c r="CI226" s="55">
        <v>0.7335745877056894</v>
      </c>
      <c r="CJ226" s="55">
        <v>0.7532967746066248</v>
      </c>
      <c r="CK226" s="55">
        <v>0.8316148280468951</v>
      </c>
      <c r="CL226" s="55">
        <v>0.8665639786970019</v>
      </c>
      <c r="CM226" s="55">
        <v>0.9137789349731804</v>
      </c>
      <c r="CN226" s="55">
        <v>0.9022280965448743</v>
      </c>
      <c r="CO226" s="55">
        <v>0.865405399265768</v>
      </c>
      <c r="CP226" s="55">
        <v>0.8184287229714187</v>
      </c>
      <c r="CQ226" s="55">
        <v>0.8040797336728076</v>
      </c>
      <c r="CR226" s="55">
        <v>0.7569351501651056</v>
      </c>
      <c r="CS226" s="55">
        <v>0.7465012671125066</v>
      </c>
      <c r="CT226" s="55">
        <v>0.7004284175893645</v>
      </c>
      <c r="CU226" s="55">
        <v>0.7044253839428904</v>
      </c>
      <c r="CV226" s="55">
        <v>0.7142470662819989</v>
      </c>
      <c r="CW226" s="55">
        <v>0.6778481369875067</v>
      </c>
      <c r="CX226" s="55">
        <v>0.7049616130103686</v>
      </c>
      <c r="CY226" s="55">
        <v>0.7118347586959146</v>
      </c>
      <c r="CZ226" s="55">
        <v>0.6943125966152337</v>
      </c>
      <c r="DA226" s="55">
        <v>0.673788153025896</v>
      </c>
      <c r="DB226" s="55">
        <v>0.7021895599414592</v>
      </c>
      <c r="DC226" s="55">
        <v>0.7347550638906455</v>
      </c>
      <c r="DD226" s="55">
        <v>0.6898559009653269</v>
      </c>
      <c r="DE226" s="55">
        <v>0.6442947197327129</v>
      </c>
    </row>
    <row r="227" spans="1:109" ht="17.25" thickBot="1" thickTop="1">
      <c r="A227" s="8">
        <v>5</v>
      </c>
      <c r="C227" s="29" t="str">
        <f>INDEX('[2]world'!$D$3:$D$400,MATCH(D227,'[2]world'!$B$3:$B$400,0))</f>
        <v>CHIn</v>
      </c>
      <c r="D227" s="33" t="s">
        <v>135</v>
      </c>
      <c r="E227" s="35">
        <v>2.913293786597265</v>
      </c>
      <c r="F227" s="35">
        <v>1.476353495737584</v>
      </c>
      <c r="G227" s="35">
        <v>1.285074221240265</v>
      </c>
      <c r="H227" s="35">
        <v>1.2568387226721285</v>
      </c>
      <c r="I227" s="35">
        <v>1.2307096069493042</v>
      </c>
      <c r="J227" s="35">
        <v>1.167184441593065</v>
      </c>
      <c r="K227" s="35">
        <v>1.0752760171739624</v>
      </c>
      <c r="L227" s="35">
        <v>1.021238631241502</v>
      </c>
      <c r="M227" s="35">
        <v>0.8867813745014246</v>
      </c>
      <c r="N227" s="35">
        <v>1.0864350737900992</v>
      </c>
      <c r="O227" s="35">
        <v>0.9539068396548203</v>
      </c>
      <c r="P227" s="35">
        <v>1.0178939684773525</v>
      </c>
      <c r="Q227" s="35">
        <v>1.0202864448303472</v>
      </c>
      <c r="R227" s="35">
        <v>0.9100893743465406</v>
      </c>
      <c r="S227" s="35">
        <v>1.0275049174092175</v>
      </c>
      <c r="T227" s="35">
        <v>0.9757848054319851</v>
      </c>
      <c r="U227" s="35">
        <v>0.7948512628008331</v>
      </c>
      <c r="V227" s="35">
        <v>0.8215652365299206</v>
      </c>
      <c r="W227" s="35">
        <v>0.8364403791069464</v>
      </c>
      <c r="X227" s="35">
        <v>0.8553182750365096</v>
      </c>
      <c r="Y227" s="35">
        <v>0.8188509341781298</v>
      </c>
      <c r="Z227" s="35">
        <v>0.8217615100223554</v>
      </c>
      <c r="AA227" s="35">
        <v>0.7627865333823536</v>
      </c>
      <c r="AB227" s="35">
        <v>0.7092050001644736</v>
      </c>
      <c r="AC227" s="35">
        <v>0.6643338746838339</v>
      </c>
      <c r="AD227" s="35">
        <v>0.6597077872106922</v>
      </c>
      <c r="AE227" s="35">
        <v>0.6782070114041687</v>
      </c>
      <c r="AF227" s="35">
        <v>0.6690953513739402</v>
      </c>
      <c r="AG227" s="35">
        <v>0.6775369596098386</v>
      </c>
      <c r="AH227" s="35">
        <v>0.7219787804113764</v>
      </c>
      <c r="AI227" s="35">
        <v>0.7733556993722459</v>
      </c>
      <c r="AJ227" s="35">
        <v>0.8053074810711962</v>
      </c>
      <c r="AK227" s="35">
        <v>0.612696417152577</v>
      </c>
      <c r="AL227" s="35">
        <v>0.7863162591676343</v>
      </c>
      <c r="AM227" s="35">
        <v>0.7128236639460965</v>
      </c>
      <c r="AN227" s="35">
        <v>0.8811890224937287</v>
      </c>
      <c r="AO227" s="35">
        <v>0.6619561821111546</v>
      </c>
      <c r="AP227" s="35">
        <v>0.658530692158692</v>
      </c>
      <c r="AQ227" s="35">
        <v>0.6292086383231634</v>
      </c>
      <c r="AR227" s="35">
        <v>0.6174791717657797</v>
      </c>
      <c r="AS227" s="35">
        <v>0.6393121942581956</v>
      </c>
      <c r="AT227" s="35">
        <v>0.6630517818364154</v>
      </c>
      <c r="AU227" s="35">
        <v>0.6827540256484781</v>
      </c>
      <c r="AV227" s="35">
        <v>0.686105984377221</v>
      </c>
      <c r="AW227" s="35">
        <v>0.7190223599991015</v>
      </c>
      <c r="AX227" s="35">
        <v>0.7228567051674304</v>
      </c>
      <c r="AY227" s="35">
        <v>0.7535426543026063</v>
      </c>
      <c r="AZ227" s="35">
        <v>0.8037625733848586</v>
      </c>
      <c r="BA227" s="35">
        <v>0.8152929474398718</v>
      </c>
      <c r="BB227" s="35">
        <v>0.7181150180471718</v>
      </c>
      <c r="BC227" s="35">
        <v>0.644917477136218</v>
      </c>
      <c r="BD227" s="35">
        <v>0.6283825159768384</v>
      </c>
      <c r="BE227" s="1">
        <f t="shared" si="2"/>
        <v>1</v>
      </c>
      <c r="BG227" s="44" t="s">
        <v>135</v>
      </c>
      <c r="BH227" s="55"/>
      <c r="BI227" s="55">
        <v>1.263289700780561</v>
      </c>
      <c r="BJ227" s="55">
        <v>1.3259693512617048</v>
      </c>
      <c r="BK227" s="55">
        <v>1.2600675064926605</v>
      </c>
      <c r="BL227" s="55">
        <v>1.1956801467658948</v>
      </c>
      <c r="BM227" s="55">
        <v>1.1602302731768646</v>
      </c>
      <c r="BN227" s="55">
        <v>1.0592016448310488</v>
      </c>
      <c r="BO227" s="55">
        <v>0.9915571081107402</v>
      </c>
      <c r="BP227" s="55">
        <v>0.870522523992463</v>
      </c>
      <c r="BQ227" s="55">
        <v>1.104252458230519</v>
      </c>
      <c r="BR227" s="55">
        <v>0.9586179184495762</v>
      </c>
      <c r="BS227" s="55">
        <v>1.0870037361405736</v>
      </c>
      <c r="BT227" s="55">
        <v>1.0085141757874396</v>
      </c>
      <c r="BU227" s="55">
        <v>0.9133304961686406</v>
      </c>
      <c r="BV227" s="55">
        <v>1.0153395807815002</v>
      </c>
      <c r="BW227" s="55">
        <v>0.9555515286613598</v>
      </c>
      <c r="BX227" s="55">
        <v>0.7791103365857595</v>
      </c>
      <c r="BY227" s="55">
        <v>0.8270020382650074</v>
      </c>
      <c r="BZ227" s="55">
        <v>0.8308604008044682</v>
      </c>
      <c r="CA227" s="55">
        <v>0.8426117565708751</v>
      </c>
      <c r="CB227" s="55">
        <v>0.816377455641387</v>
      </c>
      <c r="CC227" s="55">
        <v>0.8383856105191256</v>
      </c>
      <c r="CD227" s="55">
        <v>0.7586766815092574</v>
      </c>
      <c r="CE227" s="55">
        <v>0.6955467199093164</v>
      </c>
      <c r="CF227" s="55">
        <v>0.6496623281657037</v>
      </c>
      <c r="CG227" s="55">
        <v>0.6552484681815969</v>
      </c>
      <c r="CH227" s="55">
        <v>0.6697940861419625</v>
      </c>
      <c r="CI227" s="55">
        <v>0.6632279159756109</v>
      </c>
      <c r="CJ227" s="55">
        <v>0.6859540334607743</v>
      </c>
      <c r="CK227" s="55">
        <v>0.7671358286809067</v>
      </c>
      <c r="CL227" s="55">
        <v>0.7918715614704013</v>
      </c>
      <c r="CM227" s="55">
        <v>0.6993105478711783</v>
      </c>
      <c r="CN227" s="55">
        <v>0.6516237186590104</v>
      </c>
      <c r="CO227" s="55">
        <v>0.7762129823766202</v>
      </c>
      <c r="CP227" s="55">
        <v>0.7122655422859339</v>
      </c>
      <c r="CQ227" s="55">
        <v>0.8905090303687757</v>
      </c>
      <c r="CR227" s="55">
        <v>0.6845226923302761</v>
      </c>
      <c r="CS227" s="55">
        <v>0.6838616319362387</v>
      </c>
      <c r="CT227" s="55">
        <v>0.6231017172674029</v>
      </c>
      <c r="CU227" s="55">
        <v>0.6383218294224235</v>
      </c>
      <c r="CV227" s="55">
        <v>0.6310829028829801</v>
      </c>
      <c r="CW227" s="55">
        <v>0.6484446360353076</v>
      </c>
      <c r="CX227" s="55">
        <v>0.669288159751062</v>
      </c>
      <c r="CY227" s="55">
        <v>0.6730996659919413</v>
      </c>
      <c r="CZ227" s="55">
        <v>0.6690671177339169</v>
      </c>
      <c r="DA227" s="55">
        <v>0.6592343357987147</v>
      </c>
      <c r="DB227" s="55">
        <v>0.6858367022616108</v>
      </c>
      <c r="DC227" s="55">
        <v>0.7363648688360627</v>
      </c>
      <c r="DD227" s="55">
        <v>0.6916822307322121</v>
      </c>
      <c r="DE227" s="55">
        <v>0.6297201536177681</v>
      </c>
    </row>
    <row r="228" spans="1:109" ht="17.25" thickBot="1" thickTop="1">
      <c r="A228" s="8">
        <v>5</v>
      </c>
      <c r="C228" s="29" t="str">
        <f>INDEX('[2]world'!$D$3:$D$400,MATCH(D228,'[2]world'!$B$3:$B$400,0))</f>
        <v>CHIn_NOE</v>
      </c>
      <c r="D228" s="33" t="s">
        <v>351</v>
      </c>
      <c r="E228" s="35">
        <v>58.460290424418616</v>
      </c>
      <c r="F228" s="35">
        <v>2.8850488801708423</v>
      </c>
      <c r="G228" s="35">
        <v>3.020958398544309</v>
      </c>
      <c r="H228" s="35">
        <v>2.917278266412808</v>
      </c>
      <c r="I228" s="35">
        <v>2.7541033759397493</v>
      </c>
      <c r="J228" s="35">
        <v>2.6774137671481384</v>
      </c>
      <c r="K228" s="35">
        <v>2.423399458230449</v>
      </c>
      <c r="L228" s="35">
        <v>2.5373468510074844</v>
      </c>
      <c r="M228" s="35">
        <v>2.431607510286142</v>
      </c>
      <c r="N228" s="35">
        <v>2.358375394393093</v>
      </c>
      <c r="O228" s="35">
        <v>2.464248889578684</v>
      </c>
      <c r="P228" s="35">
        <v>2.460348929439789</v>
      </c>
      <c r="Q228" s="35">
        <v>2.4346333698266847</v>
      </c>
      <c r="R228" s="35">
        <v>2.5404242403787265</v>
      </c>
      <c r="S228" s="35">
        <v>2.5008437052047583</v>
      </c>
      <c r="T228" s="35">
        <v>2.6438916373021186</v>
      </c>
      <c r="U228" s="35">
        <v>2.5909426523734567</v>
      </c>
      <c r="V228" s="35">
        <v>2.619603332864216</v>
      </c>
      <c r="W228" s="35">
        <v>2.720142461733616</v>
      </c>
      <c r="X228" s="35">
        <v>3.156420045856919</v>
      </c>
      <c r="Y228" s="35">
        <v>2.9332831372158807</v>
      </c>
      <c r="Z228" s="35">
        <v>3.1044084223693034</v>
      </c>
      <c r="AA228" s="35">
        <v>3.0443612236073676</v>
      </c>
      <c r="AB228" s="35">
        <v>2.797108442074375</v>
      </c>
      <c r="AC228" s="35">
        <v>2.665372448781241</v>
      </c>
      <c r="AD228" s="35">
        <v>2.4637091662337554</v>
      </c>
      <c r="AE228" s="35">
        <v>2.2991475982446303</v>
      </c>
      <c r="AF228" s="35">
        <v>2.24308561102913</v>
      </c>
      <c r="AG228" s="35">
        <v>2.155079962108374</v>
      </c>
      <c r="AH228" s="35">
        <v>2.0595612876127376</v>
      </c>
      <c r="AI228" s="35">
        <v>1.9409171039928879</v>
      </c>
      <c r="AJ228" s="35">
        <v>1.3300546405606468</v>
      </c>
      <c r="AK228" s="35">
        <v>-1.2601806414498213</v>
      </c>
      <c r="AL228" s="35">
        <v>2.083805741099141</v>
      </c>
      <c r="AM228" s="35">
        <v>1.7019982848254642</v>
      </c>
      <c r="AN228" s="35">
        <v>4.117257217042152</v>
      </c>
      <c r="AO228" s="35">
        <v>1.443342593342507</v>
      </c>
      <c r="AP228" s="35">
        <v>1.4352539891804668</v>
      </c>
      <c r="AQ228" s="35">
        <v>1.498601883727062</v>
      </c>
      <c r="AR228" s="35">
        <v>1.362284982053751</v>
      </c>
      <c r="AS228" s="35">
        <v>1.316625904534078</v>
      </c>
      <c r="AT228" s="35">
        <v>1.6981940797266901</v>
      </c>
      <c r="AU228" s="35">
        <v>1.6485270093577356</v>
      </c>
      <c r="AV228" s="35">
        <v>1.6102308077887955</v>
      </c>
      <c r="AW228" s="35">
        <v>2.022600512963322</v>
      </c>
      <c r="AX228" s="35">
        <v>2.246451986544457</v>
      </c>
      <c r="AY228" s="35">
        <v>2.514744624856476</v>
      </c>
      <c r="AZ228" s="35">
        <v>2.7468685906646186</v>
      </c>
      <c r="BA228" s="35">
        <v>2.7714849734874747</v>
      </c>
      <c r="BB228" s="35">
        <v>2.4170835741552708</v>
      </c>
      <c r="BC228" s="35">
        <v>2.0486641476492764</v>
      </c>
      <c r="BD228" s="35">
        <v>1.636028573931796</v>
      </c>
      <c r="BE228" s="1">
        <f t="shared" si="2"/>
        <v>1</v>
      </c>
      <c r="BG228" s="44" t="s">
        <v>351</v>
      </c>
      <c r="BH228" s="55"/>
      <c r="BI228" s="55">
        <v>2.657507778025959</v>
      </c>
      <c r="BJ228" s="55">
        <v>2.8081660980182335</v>
      </c>
      <c r="BK228" s="55">
        <v>2.736492137065568</v>
      </c>
      <c r="BL228" s="55">
        <v>2.6053432037817004</v>
      </c>
      <c r="BM228" s="55">
        <v>2.5503043193307917</v>
      </c>
      <c r="BN228" s="55">
        <v>2.452106929215219</v>
      </c>
      <c r="BO228" s="55">
        <v>2.5542047170118423</v>
      </c>
      <c r="BP228" s="55">
        <v>2.4513276577029757</v>
      </c>
      <c r="BQ228" s="55">
        <v>2.3726893731156053</v>
      </c>
      <c r="BR228" s="55">
        <v>1.748902442690465</v>
      </c>
      <c r="BS228" s="55">
        <v>2.27486401650539</v>
      </c>
      <c r="BT228" s="55">
        <v>2.2400820678071653</v>
      </c>
      <c r="BU228" s="55">
        <v>2.33253026762074</v>
      </c>
      <c r="BV228" s="55">
        <v>2.3016800814102965</v>
      </c>
      <c r="BW228" s="55">
        <v>2.438643402422855</v>
      </c>
      <c r="BX228" s="55">
        <v>2.4281526279481795</v>
      </c>
      <c r="BY228" s="55">
        <v>2.4654739139101025</v>
      </c>
      <c r="BZ228" s="55">
        <v>2.56085671395536</v>
      </c>
      <c r="CA228" s="55">
        <v>2.816576777100053</v>
      </c>
      <c r="CB228" s="55">
        <v>2.717033326374917</v>
      </c>
      <c r="CC228" s="55">
        <v>2.9001576834666736</v>
      </c>
      <c r="CD228" s="55">
        <v>2.7922468645865877</v>
      </c>
      <c r="CE228" s="55">
        <v>2.5777205346212924</v>
      </c>
      <c r="CF228" s="55">
        <v>2.489433758306518</v>
      </c>
      <c r="CG228" s="55">
        <v>2.4081526656514143</v>
      </c>
      <c r="CH228" s="55">
        <v>2.2896292018100155</v>
      </c>
      <c r="CI228" s="55">
        <v>2.2991798006788855</v>
      </c>
      <c r="CJ228" s="55">
        <v>2.2419514004692758</v>
      </c>
      <c r="CK228" s="55">
        <v>2.147126702446897</v>
      </c>
      <c r="CL228" s="55">
        <v>1.9418486002793003</v>
      </c>
      <c r="CM228" s="55">
        <v>-0.0817444814044137</v>
      </c>
      <c r="CN228" s="55">
        <v>-0.5885037671609865</v>
      </c>
      <c r="CO228" s="55">
        <v>1.7416810993061915</v>
      </c>
      <c r="CP228" s="55">
        <v>1.5221612022368305</v>
      </c>
      <c r="CQ228" s="55">
        <v>4.2062820184860925</v>
      </c>
      <c r="CR228" s="55">
        <v>1.7039649805036419</v>
      </c>
      <c r="CS228" s="55">
        <v>1.7017025559918721</v>
      </c>
      <c r="CT228" s="55">
        <v>1.4578550533149723</v>
      </c>
      <c r="CU228" s="55">
        <v>1.5407737208525987</v>
      </c>
      <c r="CV228" s="55">
        <v>1.2830508530778673</v>
      </c>
      <c r="CW228" s="55">
        <v>1.5069755628203154</v>
      </c>
      <c r="CX228" s="55">
        <v>1.2920231118114316</v>
      </c>
      <c r="CY228" s="55">
        <v>1.1959316606117198</v>
      </c>
      <c r="CZ228" s="55">
        <v>1.3597297932120824</v>
      </c>
      <c r="DA228" s="55">
        <v>1.5006817258986729</v>
      </c>
      <c r="DB228" s="55">
        <v>1.5202469619549674</v>
      </c>
      <c r="DC228" s="55">
        <v>1.5861100836365125</v>
      </c>
      <c r="DD228" s="55">
        <v>1.6164462355104092</v>
      </c>
      <c r="DE228" s="55">
        <v>1.4381567955696823</v>
      </c>
    </row>
    <row r="229" spans="1:109" ht="17.25" thickBot="1" thickTop="1">
      <c r="A229" s="8">
        <v>5</v>
      </c>
      <c r="C229" s="29" t="str">
        <f>INDEX('[2]world'!$D$3:$D$400,MATCH(D229,'[2]world'!$B$3:$B$400,0))</f>
        <v>CHIn_OE</v>
      </c>
      <c r="D229" s="33" t="s">
        <v>136</v>
      </c>
      <c r="E229" s="35">
        <v>1.402699032106412</v>
      </c>
      <c r="F229" s="35">
        <v>1.4164881610794708</v>
      </c>
      <c r="G229" s="35">
        <v>1.2102361186600916</v>
      </c>
      <c r="H229" s="35">
        <v>1.1839725029828116</v>
      </c>
      <c r="I229" s="35">
        <v>1.1627122687004885</v>
      </c>
      <c r="J229" s="35">
        <v>1.0987142810547539</v>
      </c>
      <c r="K229" s="35">
        <v>1.0132009217412445</v>
      </c>
      <c r="L229" s="35">
        <v>0.9504539972539305</v>
      </c>
      <c r="M229" s="35">
        <v>0.8135221703745117</v>
      </c>
      <c r="N229" s="35">
        <v>1.025148615726465</v>
      </c>
      <c r="O229" s="35">
        <v>0.8801729765499857</v>
      </c>
      <c r="P229" s="35">
        <v>0.9463685382692972</v>
      </c>
      <c r="Q229" s="35">
        <v>0.9491029513828693</v>
      </c>
      <c r="R229" s="35">
        <v>0.8268278194516228</v>
      </c>
      <c r="S229" s="35">
        <v>0.950982385843659</v>
      </c>
      <c r="T229" s="35">
        <v>0.8878162503805669</v>
      </c>
      <c r="U229" s="35">
        <v>0.6984846895278451</v>
      </c>
      <c r="V229" s="35">
        <v>0.7232812057232252</v>
      </c>
      <c r="W229" s="35">
        <v>0.7315352422668724</v>
      </c>
      <c r="X229" s="35">
        <v>0.7246378545276713</v>
      </c>
      <c r="Y229" s="35">
        <v>0.6958724860086392</v>
      </c>
      <c r="Z229" s="35">
        <v>0.6860495451307429</v>
      </c>
      <c r="AA229" s="35">
        <v>0.6238802076730963</v>
      </c>
      <c r="AB229" s="35">
        <v>0.5790319999879898</v>
      </c>
      <c r="AC229" s="35">
        <v>0.536825293895248</v>
      </c>
      <c r="AD229" s="35">
        <v>0.5423208865034752</v>
      </c>
      <c r="AE229" s="35">
        <v>0.5707162757944388</v>
      </c>
      <c r="AF229" s="35">
        <v>0.5629242187255699</v>
      </c>
      <c r="AG229" s="35">
        <v>0.576206364406957</v>
      </c>
      <c r="AH229" s="35">
        <v>0.6288067065522824</v>
      </c>
      <c r="AI229" s="35">
        <v>0.690870450968788</v>
      </c>
      <c r="AJ229" s="35">
        <v>0.7677751884401403</v>
      </c>
      <c r="AK229" s="35">
        <v>0.7474005356006046</v>
      </c>
      <c r="AL229" s="35">
        <v>0.6948556838131736</v>
      </c>
      <c r="AM229" s="35">
        <v>0.6421345371523586</v>
      </c>
      <c r="AN229" s="35">
        <v>0.6474953444995322</v>
      </c>
      <c r="AO229" s="35">
        <v>0.6035827941618095</v>
      </c>
      <c r="AP229" s="35">
        <v>0.600021314213862</v>
      </c>
      <c r="AQ229" s="35">
        <v>0.5631748430067631</v>
      </c>
      <c r="AR229" s="35">
        <v>0.5603820603361669</v>
      </c>
      <c r="AS229" s="35">
        <v>0.5869750013217185</v>
      </c>
      <c r="AT229" s="35">
        <v>0.5824843380249689</v>
      </c>
      <c r="AU229" s="35">
        <v>0.606751947958557</v>
      </c>
      <c r="AV229" s="35">
        <v>0.6126283763130402</v>
      </c>
      <c r="AW229" s="35">
        <v>0.6143465354316646</v>
      </c>
      <c r="AX229" s="35">
        <v>0.5988013790777273</v>
      </c>
      <c r="AY229" s="35">
        <v>0.6077920383280144</v>
      </c>
      <c r="AZ229" s="35">
        <v>0.6399103084580275</v>
      </c>
      <c r="BA229" s="35">
        <v>0.646883756154466</v>
      </c>
      <c r="BB229" s="35">
        <v>0.5687627072947379</v>
      </c>
      <c r="BC229" s="35">
        <v>0.5192494948953907</v>
      </c>
      <c r="BD229" s="35">
        <v>0.5368022290909664</v>
      </c>
      <c r="BE229" s="1">
        <f t="shared" si="2"/>
        <v>1</v>
      </c>
      <c r="BG229" s="44" t="s">
        <v>136</v>
      </c>
      <c r="BH229" s="55"/>
      <c r="BI229" s="55">
        <v>1.1972703338027628</v>
      </c>
      <c r="BJ229" s="55">
        <v>1.2547712485650067</v>
      </c>
      <c r="BK229" s="55">
        <v>1.1880586420945036</v>
      </c>
      <c r="BL229" s="55">
        <v>1.1258753177190357</v>
      </c>
      <c r="BM229" s="55">
        <v>1.0903884178312495</v>
      </c>
      <c r="BN229" s="55">
        <v>0.9882068501797079</v>
      </c>
      <c r="BO229" s="55">
        <v>0.910756206606905</v>
      </c>
      <c r="BP229" s="55">
        <v>0.7874515117361653</v>
      </c>
      <c r="BQ229" s="55">
        <v>1.0364959269796685</v>
      </c>
      <c r="BR229" s="55">
        <v>0.9158447318994973</v>
      </c>
      <c r="BS229" s="55">
        <v>1.02218152181959</v>
      </c>
      <c r="BT229" s="55">
        <v>0.9404734358594311</v>
      </c>
      <c r="BU229" s="55">
        <v>0.8339141221044457</v>
      </c>
      <c r="BV229" s="55">
        <v>0.9422880110551972</v>
      </c>
      <c r="BW229" s="55">
        <v>0.8701921420272782</v>
      </c>
      <c r="BX229" s="55">
        <v>0.6827238845003478</v>
      </c>
      <c r="BY229" s="55">
        <v>0.7295731884957632</v>
      </c>
      <c r="BZ229" s="55">
        <v>0.7262164034570304</v>
      </c>
      <c r="CA229" s="55">
        <v>0.7210357944268111</v>
      </c>
      <c r="CB229" s="55">
        <v>0.696881086117159</v>
      </c>
      <c r="CC229" s="55">
        <v>0.7061591658573718</v>
      </c>
      <c r="CD229" s="55">
        <v>0.6254175922031635</v>
      </c>
      <c r="CE229" s="55">
        <v>0.569552661283268</v>
      </c>
      <c r="CF229" s="55">
        <v>0.5240475502207715</v>
      </c>
      <c r="CG229" s="55">
        <v>0.5332247730113409</v>
      </c>
      <c r="CH229" s="55">
        <v>0.554930672380948</v>
      </c>
      <c r="CI229" s="55">
        <v>0.5452203997436698</v>
      </c>
      <c r="CJ229" s="55">
        <v>0.5717559744916798</v>
      </c>
      <c r="CK229" s="55">
        <v>0.6641733057445123</v>
      </c>
      <c r="CL229" s="55">
        <v>0.7048066116525291</v>
      </c>
      <c r="CM229" s="55">
        <v>0.7591707423070915</v>
      </c>
      <c r="CN229" s="55">
        <v>0.7458740925318779</v>
      </c>
      <c r="CO229" s="55">
        <v>0.7038087379137181</v>
      </c>
      <c r="CP229" s="55">
        <v>0.6509023175849364</v>
      </c>
      <c r="CQ229" s="55">
        <v>0.6371087602138061</v>
      </c>
      <c r="CR229" s="55">
        <v>0.6038510907950325</v>
      </c>
      <c r="CS229" s="55">
        <v>0.6024359843662666</v>
      </c>
      <c r="CT229" s="55">
        <v>0.5555931015745301</v>
      </c>
      <c r="CU229" s="55">
        <v>0.5646833955643444</v>
      </c>
      <c r="CV229" s="55">
        <v>0.5773671448961295</v>
      </c>
      <c r="CW229" s="55">
        <v>0.5772138203156629</v>
      </c>
      <c r="CX229" s="55">
        <v>0.6171433001164246</v>
      </c>
      <c r="CY229" s="55">
        <v>0.629026557780989</v>
      </c>
      <c r="CZ229" s="55">
        <v>0.6105184129974788</v>
      </c>
      <c r="DA229" s="55">
        <v>0.5873721653417903</v>
      </c>
      <c r="DB229" s="55">
        <v>0.6139284895280213</v>
      </c>
      <c r="DC229" s="55">
        <v>0.6624754678347102</v>
      </c>
      <c r="DD229" s="55">
        <v>0.6105317569346624</v>
      </c>
      <c r="DE229" s="55">
        <v>0.5580684220274321</v>
      </c>
    </row>
    <row r="230" spans="1:109" ht="17.25" thickBot="1" thickTop="1">
      <c r="A230" s="8">
        <v>5</v>
      </c>
      <c r="C230" s="29" t="str">
        <f>INDEX('[2]world'!$D$3:$D$400,MATCH(D230,'[2]world'!$B$3:$B$400,0))</f>
        <v>CHMIn</v>
      </c>
      <c r="D230" s="33" t="s">
        <v>151</v>
      </c>
      <c r="E230" s="35">
        <v>2.054057655777001</v>
      </c>
      <c r="F230" s="35">
        <v>0.41099669523710247</v>
      </c>
      <c r="G230" s="35">
        <v>1.4554945169586802</v>
      </c>
      <c r="H230" s="35">
        <v>2.3758681838516083</v>
      </c>
      <c r="I230" s="35">
        <v>2.284913061846254</v>
      </c>
      <c r="J230" s="35">
        <v>2.3005320736535992</v>
      </c>
      <c r="K230" s="35">
        <v>2.4665623562949435</v>
      </c>
      <c r="L230" s="35">
        <v>2.339442687378451</v>
      </c>
      <c r="M230" s="35">
        <v>2.34977225768651</v>
      </c>
      <c r="N230" s="35">
        <v>2.416348557588904</v>
      </c>
      <c r="O230" s="35">
        <v>2.4317749668655892</v>
      </c>
      <c r="P230" s="35">
        <v>2.4257779007996305</v>
      </c>
      <c r="Q230" s="35">
        <v>2.25652674620558</v>
      </c>
      <c r="R230" s="35">
        <v>2.1528711081073197</v>
      </c>
      <c r="S230" s="35">
        <v>2.024758114766229</v>
      </c>
      <c r="T230" s="35">
        <v>1.8488920565818745</v>
      </c>
      <c r="U230" s="35">
        <v>1.726026750942907</v>
      </c>
      <c r="V230" s="35">
        <v>1.6126590357226291</v>
      </c>
      <c r="W230" s="35">
        <v>1.5943225733576298</v>
      </c>
      <c r="X230" s="35">
        <v>1.5891394095270073</v>
      </c>
      <c r="Y230" s="35">
        <v>1.5488887543858993</v>
      </c>
      <c r="Z230" s="35">
        <v>1.5691312462056146</v>
      </c>
      <c r="AA230" s="35">
        <v>1.667016929739006</v>
      </c>
      <c r="AB230" s="35">
        <v>1.643599665357371</v>
      </c>
      <c r="AC230" s="35">
        <v>1.5709238437343203</v>
      </c>
      <c r="AD230" s="35">
        <v>1.594940687151663</v>
      </c>
      <c r="AE230" s="35">
        <v>1.6506969766733306</v>
      </c>
      <c r="AF230" s="35">
        <v>1.7001014399856444</v>
      </c>
      <c r="AG230" s="35">
        <v>1.6768140268468983</v>
      </c>
      <c r="AH230" s="35">
        <v>1.5881929404854702</v>
      </c>
      <c r="AI230" s="35">
        <v>1.4972531805779425</v>
      </c>
      <c r="AJ230" s="35">
        <v>1.398293612759275</v>
      </c>
      <c r="AK230" s="35">
        <v>1.2658455675737912</v>
      </c>
      <c r="AL230" s="35">
        <v>1.1964261356653054</v>
      </c>
      <c r="AM230" s="35">
        <v>1.1708321665089443</v>
      </c>
      <c r="AN230" s="35">
        <v>1.1409052104933437</v>
      </c>
      <c r="AO230" s="35">
        <v>1.1148078536119357</v>
      </c>
      <c r="AP230" s="35">
        <v>1.1008066737325635</v>
      </c>
      <c r="AQ230" s="35">
        <v>1.063422302030844</v>
      </c>
      <c r="AR230" s="35">
        <v>1.0016540005673988</v>
      </c>
      <c r="AS230" s="35">
        <v>0.9763794441949329</v>
      </c>
      <c r="AT230" s="35">
        <v>0.8882139608882937</v>
      </c>
      <c r="AU230" s="35">
        <v>0.8181076412226389</v>
      </c>
      <c r="AV230" s="35">
        <v>0.7904208918830875</v>
      </c>
      <c r="AW230" s="35">
        <v>0.7639195813363955</v>
      </c>
      <c r="AX230" s="35">
        <v>0.7534361883851091</v>
      </c>
      <c r="AY230" s="35">
        <v>0.7303531187775434</v>
      </c>
      <c r="AZ230" s="35">
        <v>0.7110146966783191</v>
      </c>
      <c r="BA230" s="35">
        <v>0.7085686022182642</v>
      </c>
      <c r="BB230" s="35">
        <v>0.7109806410228572</v>
      </c>
      <c r="BC230" s="35">
        <v>0.6889152441977018</v>
      </c>
      <c r="BD230" s="35">
        <v>0.6714019070884945</v>
      </c>
      <c r="BE230" s="1">
        <f t="shared" si="2"/>
        <v>1</v>
      </c>
      <c r="BG230" s="44" t="s">
        <v>151</v>
      </c>
      <c r="BH230" s="55"/>
      <c r="BI230" s="55">
        <v>2.209533998912235</v>
      </c>
      <c r="BJ230" s="55">
        <v>2.189917545058151</v>
      </c>
      <c r="BK230" s="55">
        <v>2.17864684901528</v>
      </c>
      <c r="BL230" s="55">
        <v>2.1512139497290974</v>
      </c>
      <c r="BM230" s="55">
        <v>2.116412181143474</v>
      </c>
      <c r="BN230" s="55">
        <v>1.9583718969178108</v>
      </c>
      <c r="BO230" s="55">
        <v>1.9385296170572985</v>
      </c>
      <c r="BP230" s="55">
        <v>1.978797074231565</v>
      </c>
      <c r="BQ230" s="55">
        <v>1.946590483686677</v>
      </c>
      <c r="BR230" s="55">
        <v>1.9393627138747433</v>
      </c>
      <c r="BS230" s="55">
        <v>1.9555223139198858</v>
      </c>
      <c r="BT230" s="55">
        <v>1.9406449451388852</v>
      </c>
      <c r="BU230" s="55">
        <v>1.925634520810533</v>
      </c>
      <c r="BV230" s="55">
        <v>1.919975133773903</v>
      </c>
      <c r="BW230" s="55">
        <v>1.9047366707215332</v>
      </c>
      <c r="BX230" s="55">
        <v>1.9105899613148978</v>
      </c>
      <c r="BY230" s="55">
        <v>1.8957861528855062</v>
      </c>
      <c r="BZ230" s="55">
        <v>1.8778508038578536</v>
      </c>
      <c r="CA230" s="55">
        <v>1.8748266239242213</v>
      </c>
      <c r="CB230" s="55">
        <v>1.880168256262536</v>
      </c>
      <c r="CC230" s="55">
        <v>1.8745255196486141</v>
      </c>
      <c r="CD230" s="55">
        <v>1.856861695624687</v>
      </c>
      <c r="CE230" s="55">
        <v>1.836312111929999</v>
      </c>
      <c r="CF230" s="55">
        <v>1.8558518812616995</v>
      </c>
      <c r="CG230" s="55">
        <v>1.8481944248950128</v>
      </c>
      <c r="CH230" s="55">
        <v>1.784084164900122</v>
      </c>
      <c r="CI230" s="55">
        <v>1.7319087745172794</v>
      </c>
      <c r="CJ230" s="55">
        <v>1.6597231605707634</v>
      </c>
      <c r="CK230" s="55">
        <v>1.5684334617056095</v>
      </c>
      <c r="CL230" s="55">
        <v>1.445796093332305</v>
      </c>
      <c r="CM230" s="55">
        <v>1.3488210897695865</v>
      </c>
      <c r="CN230" s="55">
        <v>1.236356712492892</v>
      </c>
      <c r="CO230" s="55">
        <v>1.2241166464950624</v>
      </c>
      <c r="CP230" s="55">
        <v>1.1968804247109404</v>
      </c>
      <c r="CQ230" s="55">
        <v>1.1797725806547419</v>
      </c>
      <c r="CR230" s="55">
        <v>1.1330849738079252</v>
      </c>
      <c r="CS230" s="55">
        <v>1.1182090699472411</v>
      </c>
      <c r="CT230" s="55">
        <v>1.119936605992791</v>
      </c>
      <c r="CU230" s="55">
        <v>1.1078662971047777</v>
      </c>
      <c r="CV230" s="55">
        <v>1.1641550373248606</v>
      </c>
      <c r="CW230" s="55">
        <v>1.007721471261405</v>
      </c>
      <c r="CX230" s="55">
        <v>0.94791800848202</v>
      </c>
      <c r="CY230" s="55">
        <v>0.9293486010675025</v>
      </c>
      <c r="CZ230" s="55">
        <v>0.9077629425131164</v>
      </c>
      <c r="DA230" s="55">
        <v>0.8963411922590154</v>
      </c>
      <c r="DB230" s="55">
        <v>0.8944029428385392</v>
      </c>
      <c r="DC230" s="55">
        <v>0.8854818544442793</v>
      </c>
      <c r="DD230" s="55">
        <v>0.8980498496380989</v>
      </c>
      <c r="DE230" s="55">
        <v>0.8884170560101552</v>
      </c>
    </row>
    <row r="231" spans="1:109" ht="17.25" thickBot="1" thickTop="1">
      <c r="A231" s="8">
        <v>5</v>
      </c>
      <c r="C231" s="29" t="str">
        <f>INDEX('[2]world'!$D$3:$D$400,MATCH(D231,'[2]world'!$B$3:$B$400,0))</f>
        <v>CLMIn</v>
      </c>
      <c r="D231" s="33" t="s">
        <v>142</v>
      </c>
      <c r="E231" s="35">
        <v>2.1906340027906737</v>
      </c>
      <c r="F231" s="35">
        <v>2.2194728518717</v>
      </c>
      <c r="G231" s="35">
        <v>2.239571728675969</v>
      </c>
      <c r="H231" s="35">
        <v>2.2411675037203054</v>
      </c>
      <c r="I231" s="35">
        <v>2.2746316644851134</v>
      </c>
      <c r="J231" s="35">
        <v>2.280128091289683</v>
      </c>
      <c r="K231" s="35">
        <v>2.2913558312701525</v>
      </c>
      <c r="L231" s="35">
        <v>2.30086925235679</v>
      </c>
      <c r="M231" s="35">
        <v>2.3178282661760363</v>
      </c>
      <c r="N231" s="35">
        <v>2.3351433961045274</v>
      </c>
      <c r="O231" s="35">
        <v>2.344076765518821</v>
      </c>
      <c r="P231" s="35">
        <v>2.3719971145641523</v>
      </c>
      <c r="Q231" s="35">
        <v>2.403704558995571</v>
      </c>
      <c r="R231" s="35">
        <v>2.410208925066442</v>
      </c>
      <c r="S231" s="35">
        <v>2.4199106272071873</v>
      </c>
      <c r="T231" s="35">
        <v>2.4308357905233464</v>
      </c>
      <c r="U231" s="35">
        <v>2.436953104327671</v>
      </c>
      <c r="V231" s="35">
        <v>2.4401999318817644</v>
      </c>
      <c r="W231" s="35">
        <v>2.441523463289002</v>
      </c>
      <c r="X231" s="35">
        <v>2.4415355239432444</v>
      </c>
      <c r="Y231" s="35">
        <v>2.4343082269873975</v>
      </c>
      <c r="Z231" s="35">
        <v>2.3993764502821477</v>
      </c>
      <c r="AA231" s="35">
        <v>2.399549030251791</v>
      </c>
      <c r="AB231" s="35">
        <v>2.3743580369280295</v>
      </c>
      <c r="AC231" s="35">
        <v>2.3541528350359044</v>
      </c>
      <c r="AD231" s="35">
        <v>2.3369388930932473</v>
      </c>
      <c r="AE231" s="35">
        <v>2.327380721312295</v>
      </c>
      <c r="AF231" s="35">
        <v>2.3001543460427882</v>
      </c>
      <c r="AG231" s="35">
        <v>2.2639100505073486</v>
      </c>
      <c r="AH231" s="35">
        <v>2.219310430697192</v>
      </c>
      <c r="AI231" s="35">
        <v>2.2607156026011523</v>
      </c>
      <c r="AJ231" s="35">
        <v>2.101244688482012</v>
      </c>
      <c r="AK231" s="35">
        <v>2.054478203311973</v>
      </c>
      <c r="AL231" s="35">
        <v>2.008097468379603</v>
      </c>
      <c r="AM231" s="35">
        <v>1.948751472439909</v>
      </c>
      <c r="AN231" s="35">
        <v>1.9025907043430266</v>
      </c>
      <c r="AO231" s="35">
        <v>1.8731040853535887</v>
      </c>
      <c r="AP231" s="35">
        <v>1.8453864676892522</v>
      </c>
      <c r="AQ231" s="35">
        <v>1.8031340601978485</v>
      </c>
      <c r="AR231" s="35">
        <v>1.7613244801457597</v>
      </c>
      <c r="AS231" s="35">
        <v>1.7208803410871951</v>
      </c>
      <c r="AT231" s="35">
        <v>1.6659081583533037</v>
      </c>
      <c r="AU231" s="35">
        <v>1.6528222567409898</v>
      </c>
      <c r="AV231" s="35">
        <v>1.635764820306008</v>
      </c>
      <c r="AW231" s="35">
        <v>1.6168361272268044</v>
      </c>
      <c r="AX231" s="35">
        <v>1.595872412026523</v>
      </c>
      <c r="AY231" s="35">
        <v>1.5813321166252763</v>
      </c>
      <c r="AZ231" s="35">
        <v>1.5649613051767375</v>
      </c>
      <c r="BA231" s="35">
        <v>1.5536865931866828</v>
      </c>
      <c r="BB231" s="35">
        <v>1.5446968505010972</v>
      </c>
      <c r="BC231" s="35">
        <v>1.5428534597476329</v>
      </c>
      <c r="BD231" s="35">
        <v>1.550261644046543</v>
      </c>
      <c r="BE231" s="1">
        <f t="shared" si="2"/>
        <v>1</v>
      </c>
      <c r="BG231" s="44" t="s">
        <v>142</v>
      </c>
      <c r="BH231" s="55"/>
      <c r="BI231" s="55">
        <v>0.9030084911294125</v>
      </c>
      <c r="BJ231" s="55">
        <v>1.7132293707623205</v>
      </c>
      <c r="BK231" s="55">
        <v>2.42037690270989</v>
      </c>
      <c r="BL231" s="55">
        <v>2.370802244112184</v>
      </c>
      <c r="BM231" s="55">
        <v>2.4021221470648584</v>
      </c>
      <c r="BN231" s="55">
        <v>2.5780573455064655</v>
      </c>
      <c r="BO231" s="55">
        <v>2.487705682482215</v>
      </c>
      <c r="BP231" s="55">
        <v>2.5046857431694463</v>
      </c>
      <c r="BQ231" s="55">
        <v>2.558107460741894</v>
      </c>
      <c r="BR231" s="55">
        <v>2.5646481951150975</v>
      </c>
      <c r="BS231" s="55">
        <v>2.555080977964792</v>
      </c>
      <c r="BT231" s="55">
        <v>2.424249561797936</v>
      </c>
      <c r="BU231" s="55">
        <v>2.3465973456516593</v>
      </c>
      <c r="BV231" s="55">
        <v>2.2566494642746022</v>
      </c>
      <c r="BW231" s="55">
        <v>2.1348727708988093</v>
      </c>
      <c r="BX231" s="55">
        <v>2.045624026438773</v>
      </c>
      <c r="BY231" s="55">
        <v>1.9691705200113034</v>
      </c>
      <c r="BZ231" s="55">
        <v>1.958156573952735</v>
      </c>
      <c r="CA231" s="55">
        <v>1.9529098913245662</v>
      </c>
      <c r="CB231" s="55">
        <v>1.9119926396233353</v>
      </c>
      <c r="CC231" s="55">
        <v>1.9082810350804067</v>
      </c>
      <c r="CD231" s="55">
        <v>1.9698724530728526</v>
      </c>
      <c r="CE231" s="55">
        <v>1.943034399328198</v>
      </c>
      <c r="CF231" s="55">
        <v>1.8686310877988177</v>
      </c>
      <c r="CG231" s="55">
        <v>1.8689511532670338</v>
      </c>
      <c r="CH231" s="55">
        <v>1.953372238837133</v>
      </c>
      <c r="CI231" s="55">
        <v>1.9793359641792563</v>
      </c>
      <c r="CJ231" s="55">
        <v>1.9626300307131146</v>
      </c>
      <c r="CK231" s="55">
        <v>1.9041802688242626</v>
      </c>
      <c r="CL231" s="55">
        <v>1.9200738932466663</v>
      </c>
      <c r="CM231" s="55">
        <v>1.7949126697094187</v>
      </c>
      <c r="CN231" s="55">
        <v>1.6895438676817633</v>
      </c>
      <c r="CO231" s="55">
        <v>1.6405659654016063</v>
      </c>
      <c r="CP231" s="55">
        <v>1.5942188374749975</v>
      </c>
      <c r="CQ231" s="55">
        <v>1.5506964247098836</v>
      </c>
      <c r="CR231" s="55">
        <v>1.5204112135580203</v>
      </c>
      <c r="CS231" s="55">
        <v>1.4881433915150808</v>
      </c>
      <c r="CT231" s="55">
        <v>1.4421912245654767</v>
      </c>
      <c r="CU231" s="55">
        <v>1.3921943555936735</v>
      </c>
      <c r="CV231" s="55">
        <v>1.3347731900814352</v>
      </c>
      <c r="CW231" s="55">
        <v>1.3254931499218259</v>
      </c>
      <c r="CX231" s="55">
        <v>1.2895868217454876</v>
      </c>
      <c r="CY231" s="55">
        <v>1.264041964932531</v>
      </c>
      <c r="CZ231" s="55">
        <v>1.236642092901505</v>
      </c>
      <c r="DA231" s="55">
        <v>1.211933502893885</v>
      </c>
      <c r="DB231" s="55">
        <v>1.1878313815546448</v>
      </c>
      <c r="DC231" s="55">
        <v>1.1604705860869018</v>
      </c>
      <c r="DD231" s="55">
        <v>1.15829512885837</v>
      </c>
      <c r="DE231" s="55">
        <v>1.1563917394022951</v>
      </c>
    </row>
    <row r="232" spans="1:109" ht="17.25" thickBot="1" thickTop="1">
      <c r="A232" s="8">
        <v>5</v>
      </c>
      <c r="C232" s="29" t="str">
        <f>INDEX('[2]world'!$D$3:$D$400,MATCH(D232,'[2]world'!$B$3:$B$400,0))</f>
        <v>CLIn</v>
      </c>
      <c r="D232" s="33" t="s">
        <v>141</v>
      </c>
      <c r="E232" s="35">
        <v>2.439193603515861</v>
      </c>
      <c r="F232" s="35">
        <v>2.4484949357539705</v>
      </c>
      <c r="G232" s="35">
        <v>2.4523501795784313</v>
      </c>
      <c r="H232" s="35">
        <v>2.482563108691565</v>
      </c>
      <c r="I232" s="35">
        <v>2.542039144016897</v>
      </c>
      <c r="J232" s="35">
        <v>2.6124148934036526</v>
      </c>
      <c r="K232" s="35">
        <v>2.6975552449393376</v>
      </c>
      <c r="L232" s="35">
        <v>2.7540185363067167</v>
      </c>
      <c r="M232" s="35">
        <v>2.7427930206043385</v>
      </c>
      <c r="N232" s="35">
        <v>2.646059180057108</v>
      </c>
      <c r="O232" s="35">
        <v>2.4990503063804965</v>
      </c>
      <c r="P232" s="35">
        <v>2.340042302869577</v>
      </c>
      <c r="Q232" s="35">
        <v>2.2188029681411905</v>
      </c>
      <c r="R232" s="35">
        <v>2.1612984088139626</v>
      </c>
      <c r="S232" s="35">
        <v>2.190031712679513</v>
      </c>
      <c r="T232" s="35">
        <v>2.2729808381992456</v>
      </c>
      <c r="U232" s="35">
        <v>2.3936592949577005</v>
      </c>
      <c r="V232" s="35">
        <v>2.477904922798487</v>
      </c>
      <c r="W232" s="35">
        <v>2.54551630741571</v>
      </c>
      <c r="X232" s="35">
        <v>2.588493886104942</v>
      </c>
      <c r="Y232" s="35">
        <v>2.6124500792685836</v>
      </c>
      <c r="Z232" s="35">
        <v>2.623660752589686</v>
      </c>
      <c r="AA232" s="35">
        <v>2.6463184100981465</v>
      </c>
      <c r="AB232" s="35">
        <v>2.666909275318389</v>
      </c>
      <c r="AC232" s="35">
        <v>2.6848157845574434</v>
      </c>
      <c r="AD232" s="35">
        <v>2.6984481239603895</v>
      </c>
      <c r="AE232" s="35">
        <v>2.7022083544753173</v>
      </c>
      <c r="AF232" s="35">
        <v>2.7061368495995737</v>
      </c>
      <c r="AG232" s="35">
        <v>2.6918366274441894</v>
      </c>
      <c r="AH232" s="35">
        <v>2.6622051990210025</v>
      </c>
      <c r="AI232" s="35">
        <v>2.615477447414591</v>
      </c>
      <c r="AJ232" s="35">
        <v>2.61167174508725</v>
      </c>
      <c r="AK232" s="35">
        <v>2.561136977595126</v>
      </c>
      <c r="AL232" s="35">
        <v>2.512999275271781</v>
      </c>
      <c r="AM232" s="35">
        <v>2.4852136806671155</v>
      </c>
      <c r="AN232" s="35">
        <v>2.473317603162471</v>
      </c>
      <c r="AO232" s="35">
        <v>2.4392309248500936</v>
      </c>
      <c r="AP232" s="35">
        <v>2.415544561922573</v>
      </c>
      <c r="AQ232" s="35">
        <v>2.3886353774520472</v>
      </c>
      <c r="AR232" s="35">
        <v>2.3554026437330435</v>
      </c>
      <c r="AS232" s="35">
        <v>2.3170765201996772</v>
      </c>
      <c r="AT232" s="35">
        <v>2.2804162939770123</v>
      </c>
      <c r="AU232" s="35">
        <v>2.2499169053567414</v>
      </c>
      <c r="AV232" s="35">
        <v>2.2186814837404683</v>
      </c>
      <c r="AW232" s="35">
        <v>2.1851837971779418</v>
      </c>
      <c r="AX232" s="35">
        <v>2.1503078655090064</v>
      </c>
      <c r="AY232" s="35">
        <v>2.1119627080230714</v>
      </c>
      <c r="AZ232" s="35">
        <v>2.0814572839427967</v>
      </c>
      <c r="BA232" s="35">
        <v>2.069564055359848</v>
      </c>
      <c r="BB232" s="35">
        <v>2.081332222266809</v>
      </c>
      <c r="BC232" s="35">
        <v>2.1048021962001116</v>
      </c>
      <c r="BD232" s="35">
        <v>2.1263478140356256</v>
      </c>
      <c r="BE232" s="1">
        <f t="shared" si="2"/>
        <v>1</v>
      </c>
      <c r="BG232" s="44" t="s">
        <v>141</v>
      </c>
      <c r="BH232" s="55"/>
      <c r="BI232" s="55">
        <v>2.3839997001658446</v>
      </c>
      <c r="BJ232" s="55">
        <v>2.4019412032886436</v>
      </c>
      <c r="BK232" s="55">
        <v>2.428801846407012</v>
      </c>
      <c r="BL232" s="55">
        <v>2.4681350123374415</v>
      </c>
      <c r="BM232" s="55">
        <v>2.5138886681386623</v>
      </c>
      <c r="BN232" s="55">
        <v>2.557542004755092</v>
      </c>
      <c r="BO232" s="55">
        <v>2.591924897862114</v>
      </c>
      <c r="BP232" s="55">
        <v>2.616335717748413</v>
      </c>
      <c r="BQ232" s="55">
        <v>2.6286236131930707</v>
      </c>
      <c r="BR232" s="55">
        <v>2.6313143986292857</v>
      </c>
      <c r="BS232" s="55">
        <v>2.6333124610053744</v>
      </c>
      <c r="BT232" s="55">
        <v>2.6333346190749154</v>
      </c>
      <c r="BU232" s="55">
        <v>2.6225642066787174</v>
      </c>
      <c r="BV232" s="55">
        <v>2.5997387719689584</v>
      </c>
      <c r="BW232" s="55">
        <v>2.570367403660697</v>
      </c>
      <c r="BX232" s="55">
        <v>2.560474394135383</v>
      </c>
      <c r="BY232" s="55">
        <v>2.5429240182459836</v>
      </c>
      <c r="BZ232" s="55">
        <v>2.5461921597789825</v>
      </c>
      <c r="CA232" s="55">
        <v>2.575954707820088</v>
      </c>
      <c r="CB232" s="55">
        <v>2.701831663767692</v>
      </c>
      <c r="CC232" s="55">
        <v>2.6567245909989907</v>
      </c>
      <c r="CD232" s="55">
        <v>2.6905141048631123</v>
      </c>
      <c r="CE232" s="55">
        <v>2.71190887466652</v>
      </c>
      <c r="CF232" s="55">
        <v>2.7170936399608365</v>
      </c>
      <c r="CG232" s="55">
        <v>2.70934918949051</v>
      </c>
      <c r="CH232" s="55">
        <v>2.691024811817627</v>
      </c>
      <c r="CI232" s="55">
        <v>2.680032424443297</v>
      </c>
      <c r="CJ232" s="55">
        <v>2.6579515108736445</v>
      </c>
      <c r="CK232" s="55">
        <v>2.6167533750161738</v>
      </c>
      <c r="CL232" s="55">
        <v>2.5705296621249687</v>
      </c>
      <c r="CM232" s="55">
        <v>2.5271026477122263</v>
      </c>
      <c r="CN232" s="55">
        <v>2.4767532615692147</v>
      </c>
      <c r="CO232" s="55">
        <v>2.432209951202964</v>
      </c>
      <c r="CP232" s="55">
        <v>2.411892334755052</v>
      </c>
      <c r="CQ232" s="55">
        <v>2.4095706040806846</v>
      </c>
      <c r="CR232" s="55">
        <v>2.41581418169001</v>
      </c>
      <c r="CS232" s="55">
        <v>2.40323855753428</v>
      </c>
      <c r="CT232" s="55">
        <v>2.3842377566483037</v>
      </c>
      <c r="CU232" s="55">
        <v>2.354612570540354</v>
      </c>
      <c r="CV232" s="55">
        <v>2.3178629898884253</v>
      </c>
      <c r="CW232" s="55">
        <v>2.27955595344298</v>
      </c>
      <c r="CX232" s="55">
        <v>2.2500325397976155</v>
      </c>
      <c r="CY232" s="55">
        <v>2.228078485779349</v>
      </c>
      <c r="CZ232" s="55">
        <v>2.2145090758661325</v>
      </c>
      <c r="DA232" s="55">
        <v>2.205131575056157</v>
      </c>
      <c r="DB232" s="55">
        <v>2.201078613112557</v>
      </c>
      <c r="DC232" s="55">
        <v>2.190859224805436</v>
      </c>
      <c r="DD232" s="55">
        <v>2.1844889903323406</v>
      </c>
      <c r="DE232" s="55">
        <v>2.181524648235694</v>
      </c>
    </row>
    <row r="233" spans="1:109" ht="17.25" thickBot="1" thickTop="1">
      <c r="A233" s="8">
        <v>5</v>
      </c>
      <c r="C233" s="29" t="str">
        <f>INDEX('[2]world'!$D$3:$D$400,MATCH(D233,'[2]world'!$B$3:$B$400,0))</f>
        <v>CMIn</v>
      </c>
      <c r="D233" s="33" t="s">
        <v>145</v>
      </c>
      <c r="E233" s="35">
        <v>2.1124124642755078</v>
      </c>
      <c r="F233" s="35">
        <v>1.1842940058015756</v>
      </c>
      <c r="G233" s="35">
        <v>1.7941928626148211</v>
      </c>
      <c r="H233" s="35">
        <v>2.317426859284865</v>
      </c>
      <c r="I233" s="35">
        <v>2.28045569275956</v>
      </c>
      <c r="J233" s="35">
        <v>2.29168669025907</v>
      </c>
      <c r="K233" s="35">
        <v>2.3906167030873604</v>
      </c>
      <c r="L233" s="35">
        <v>2.3227387160008135</v>
      </c>
      <c r="M233" s="35">
        <v>2.335942079613588</v>
      </c>
      <c r="N233" s="35">
        <v>2.381196937477341</v>
      </c>
      <c r="O233" s="35">
        <v>2.3938297536112856</v>
      </c>
      <c r="P233" s="35">
        <v>2.402519364280863</v>
      </c>
      <c r="Q233" s="35">
        <v>2.320157653572778</v>
      </c>
      <c r="R233" s="35">
        <v>2.2642194749192583</v>
      </c>
      <c r="S233" s="35">
        <v>2.1959820723012484</v>
      </c>
      <c r="T233" s="35">
        <v>2.101607248689888</v>
      </c>
      <c r="U233" s="35">
        <v>2.0357495000364167</v>
      </c>
      <c r="V233" s="35">
        <v>1.974603759964765</v>
      </c>
      <c r="W233" s="35">
        <v>1.9665578935896804</v>
      </c>
      <c r="X233" s="35">
        <v>1.9654018838565719</v>
      </c>
      <c r="Y233" s="35">
        <v>1.9415533626080617</v>
      </c>
      <c r="Z233" s="35">
        <v>1.9391069947372301</v>
      </c>
      <c r="AA233" s="35">
        <v>1.994923433042615</v>
      </c>
      <c r="AB233" s="35">
        <v>1.9720098797363335</v>
      </c>
      <c r="AC233" s="35">
        <v>1.9243037275031156</v>
      </c>
      <c r="AD233" s="35">
        <v>1.9311297952081787</v>
      </c>
      <c r="AE233" s="35">
        <v>1.9585136299036634</v>
      </c>
      <c r="AF233" s="35">
        <v>1.9740470046694156</v>
      </c>
      <c r="AG233" s="35">
        <v>1.9457014583199879</v>
      </c>
      <c r="AH233" s="35">
        <v>1.878144237023477</v>
      </c>
      <c r="AI233" s="35">
        <v>1.84918167069128</v>
      </c>
      <c r="AJ233" s="35">
        <v>1.723637869036736</v>
      </c>
      <c r="AK233" s="35">
        <v>1.6322004154660306</v>
      </c>
      <c r="AL233" s="35">
        <v>1.5750501388505285</v>
      </c>
      <c r="AM233" s="35">
        <v>1.535258781866844</v>
      </c>
      <c r="AN233" s="35">
        <v>1.4991800036334695</v>
      </c>
      <c r="AO233" s="35">
        <v>1.4729060707708896</v>
      </c>
      <c r="AP233" s="35">
        <v>1.4538141867096073</v>
      </c>
      <c r="AQ233" s="35">
        <v>1.4154754286145703</v>
      </c>
      <c r="AR233" s="35">
        <v>1.3645881641846813</v>
      </c>
      <c r="AS233" s="35">
        <v>1.333458449848962</v>
      </c>
      <c r="AT233" s="35">
        <v>1.2626392683324923</v>
      </c>
      <c r="AU233" s="35">
        <v>1.2215861957921987</v>
      </c>
      <c r="AV233" s="35">
        <v>1.2007782057087155</v>
      </c>
      <c r="AW233" s="35">
        <v>1.1797325090472839</v>
      </c>
      <c r="AX233" s="35">
        <v>1.1659140295794685</v>
      </c>
      <c r="AY233" s="35">
        <v>1.1487845367593081</v>
      </c>
      <c r="AZ233" s="35">
        <v>1.1327009055151223</v>
      </c>
      <c r="BA233" s="35">
        <v>1.1276788965870708</v>
      </c>
      <c r="BB233" s="35">
        <v>1.1261782854332694</v>
      </c>
      <c r="BC233" s="35">
        <v>1.1159436230235826</v>
      </c>
      <c r="BD233" s="35">
        <v>1.112748299558092</v>
      </c>
      <c r="BE233" s="1">
        <f t="shared" si="2"/>
        <v>1</v>
      </c>
      <c r="BG233" s="44" t="s">
        <v>145</v>
      </c>
      <c r="BH233" s="55"/>
      <c r="BI233" s="55">
        <v>1.202453903329868</v>
      </c>
      <c r="BJ233" s="55">
        <v>1.823569760528514</v>
      </c>
      <c r="BK233" s="55">
        <v>2.3642216334082207</v>
      </c>
      <c r="BL233" s="55">
        <v>2.3198831100014132</v>
      </c>
      <c r="BM233" s="55">
        <v>2.33597963114687</v>
      </c>
      <c r="BN233" s="55">
        <v>2.434906533556898</v>
      </c>
      <c r="BO233" s="55">
        <v>2.3614331079851354</v>
      </c>
      <c r="BP233" s="55">
        <v>2.3842672316528137</v>
      </c>
      <c r="BQ233" s="55">
        <v>2.4186362348538495</v>
      </c>
      <c r="BR233" s="55">
        <v>2.42269402290718</v>
      </c>
      <c r="BS233" s="55">
        <v>2.4196097026260475</v>
      </c>
      <c r="BT233" s="55">
        <v>2.3154734297937978</v>
      </c>
      <c r="BU233" s="55">
        <v>2.2522579744438644</v>
      </c>
      <c r="BV233" s="55">
        <v>2.1814404746878466</v>
      </c>
      <c r="BW233" s="55">
        <v>2.0835946872356743</v>
      </c>
      <c r="BX233" s="55">
        <v>2.0155889462490535</v>
      </c>
      <c r="BY233" s="55">
        <v>1.9528647323869563</v>
      </c>
      <c r="BZ233" s="55">
        <v>1.94032286106453</v>
      </c>
      <c r="CA233" s="55">
        <v>1.9355803619985892</v>
      </c>
      <c r="CB233" s="55">
        <v>1.9049338560014064</v>
      </c>
      <c r="CC233" s="55">
        <v>1.900795737717246</v>
      </c>
      <c r="CD233" s="55">
        <v>1.9448187386096834</v>
      </c>
      <c r="CE233" s="55">
        <v>1.9193952090889752</v>
      </c>
      <c r="CF233" s="55">
        <v>1.8658027766496446</v>
      </c>
      <c r="CG233" s="55">
        <v>1.8643576950359204</v>
      </c>
      <c r="CH233" s="55">
        <v>1.9159147795177631</v>
      </c>
      <c r="CI233" s="55">
        <v>1.924659900416529</v>
      </c>
      <c r="CJ233" s="55">
        <v>1.8958207394409072</v>
      </c>
      <c r="CK233" s="55">
        <v>1.8302993677863384</v>
      </c>
      <c r="CL233" s="55">
        <v>1.8159777061238032</v>
      </c>
      <c r="CM233" s="55">
        <v>1.6973588743910426</v>
      </c>
      <c r="CN233" s="55">
        <v>1.590778027318322</v>
      </c>
      <c r="CO233" s="55">
        <v>1.550123259243108</v>
      </c>
      <c r="CP233" s="55">
        <v>1.5082035816084556</v>
      </c>
      <c r="CQ233" s="55">
        <v>1.470645626327169</v>
      </c>
      <c r="CR233" s="55">
        <v>1.4370601567428736</v>
      </c>
      <c r="CS233" s="55">
        <v>1.4087735673588924</v>
      </c>
      <c r="CT233" s="55">
        <v>1.3732492399300753</v>
      </c>
      <c r="CU233" s="55">
        <v>1.3315182396910927</v>
      </c>
      <c r="CV233" s="55">
        <v>1.2984433334376462</v>
      </c>
      <c r="CW233" s="55">
        <v>1.257919477267805</v>
      </c>
      <c r="CX233" s="55">
        <v>1.2171109831262754</v>
      </c>
      <c r="CY233" s="55">
        <v>1.1932345986851374</v>
      </c>
      <c r="CZ233" s="55">
        <v>1.167246215168035</v>
      </c>
      <c r="DA233" s="55">
        <v>1.1455120464708415</v>
      </c>
      <c r="DB233" s="55">
        <v>1.1262268039480006</v>
      </c>
      <c r="DC233" s="55">
        <v>1.1028697283398827</v>
      </c>
      <c r="DD233" s="55">
        <v>1.1038997378677067</v>
      </c>
      <c r="DE233" s="55">
        <v>1.1004948199607014</v>
      </c>
    </row>
    <row r="234" spans="1:109" ht="17.25" thickBot="1" thickTop="1">
      <c r="A234" s="8">
        <v>5</v>
      </c>
      <c r="C234" s="29" t="str">
        <f>INDEX('[2]world'!$D$3:$D$400,MATCH(D234,'[2]world'!$B$3:$B$400,0))</f>
        <v>CMLIn</v>
      </c>
      <c r="D234" s="33" t="s">
        <v>140</v>
      </c>
      <c r="E234" s="35">
        <v>2.1462539317158758</v>
      </c>
      <c r="F234" s="35">
        <v>1.315590163415763</v>
      </c>
      <c r="G234" s="35">
        <v>1.8633114620070188</v>
      </c>
      <c r="H234" s="35">
        <v>2.3348694811773214</v>
      </c>
      <c r="I234" s="35">
        <v>2.3081254885571667</v>
      </c>
      <c r="J234" s="35">
        <v>2.325690271711835</v>
      </c>
      <c r="K234" s="35">
        <v>2.4232494897498498</v>
      </c>
      <c r="L234" s="35">
        <v>2.3687138950219406</v>
      </c>
      <c r="M234" s="35">
        <v>2.3794763413751383</v>
      </c>
      <c r="N234" s="35">
        <v>2.409638560457168</v>
      </c>
      <c r="O234" s="35">
        <v>2.40515470507394</v>
      </c>
      <c r="P234" s="35">
        <v>2.3957887548717878</v>
      </c>
      <c r="Q234" s="35">
        <v>2.309244729832045</v>
      </c>
      <c r="R234" s="35">
        <v>2.2531476941267385</v>
      </c>
      <c r="S234" s="35">
        <v>2.195342534625169</v>
      </c>
      <c r="T234" s="35">
        <v>2.120025323987278</v>
      </c>
      <c r="U234" s="35">
        <v>2.074272840140324</v>
      </c>
      <c r="V234" s="35">
        <v>2.0289456893654716</v>
      </c>
      <c r="W234" s="35">
        <v>2.029343678657696</v>
      </c>
      <c r="X234" s="35">
        <v>2.0333156350372974</v>
      </c>
      <c r="Y234" s="35">
        <v>2.0150754558202095</v>
      </c>
      <c r="Z234" s="35">
        <v>2.0145650238704036</v>
      </c>
      <c r="AA234" s="35">
        <v>2.067155097866305</v>
      </c>
      <c r="AB234" s="35">
        <v>2.0495028880385746</v>
      </c>
      <c r="AC234" s="35">
        <v>2.0096267604936315</v>
      </c>
      <c r="AD234" s="35">
        <v>2.017786231179741</v>
      </c>
      <c r="AE234" s="35">
        <v>2.0430625252369197</v>
      </c>
      <c r="AF234" s="35">
        <v>2.0578141889484556</v>
      </c>
      <c r="AG234" s="35">
        <v>2.0316180771193615</v>
      </c>
      <c r="AH234" s="35">
        <v>1.9690121690758957</v>
      </c>
      <c r="AI234" s="35">
        <v>1.9385944556650827</v>
      </c>
      <c r="AJ234" s="35">
        <v>1.8279433073474962</v>
      </c>
      <c r="AK234" s="35">
        <v>1.7421499175379864</v>
      </c>
      <c r="AL234" s="35">
        <v>1.6869600148085482</v>
      </c>
      <c r="AM234" s="35">
        <v>1.6495218257577307</v>
      </c>
      <c r="AN234" s="35">
        <v>1.6173151108865795</v>
      </c>
      <c r="AO234" s="35">
        <v>1.5910808784373955</v>
      </c>
      <c r="AP234" s="35">
        <v>1.5724090327319402</v>
      </c>
      <c r="AQ234" s="35">
        <v>1.5364758367325067</v>
      </c>
      <c r="AR234" s="35">
        <v>1.4888176312150847</v>
      </c>
      <c r="AS234" s="35">
        <v>1.4578386794619576</v>
      </c>
      <c r="AT234" s="35">
        <v>1.3924289045014149</v>
      </c>
      <c r="AU234" s="35">
        <v>1.3538701405769302</v>
      </c>
      <c r="AV234" s="35">
        <v>1.3328784047122753</v>
      </c>
      <c r="AW234" s="35">
        <v>1.3113573590555632</v>
      </c>
      <c r="AX234" s="35">
        <v>1.2958937314253376</v>
      </c>
      <c r="AY234" s="35">
        <v>1.2770356435360526</v>
      </c>
      <c r="AZ234" s="35">
        <v>1.2600731616638967</v>
      </c>
      <c r="BA234" s="35">
        <v>1.2551543927890236</v>
      </c>
      <c r="BB234" s="35">
        <v>1.2564893362958287</v>
      </c>
      <c r="BC234" s="35">
        <v>1.2519519578396228</v>
      </c>
      <c r="BD234" s="35">
        <v>1.2533337892940608</v>
      </c>
      <c r="BE234" s="1">
        <f aca="true" t="shared" si="3" ref="BE234:BE276">IF(D234=BG234,1,555)</f>
        <v>1</v>
      </c>
      <c r="BG234" s="44" t="s">
        <v>140</v>
      </c>
      <c r="BH234" s="55"/>
      <c r="BI234" s="55">
        <v>1.3335671117545473</v>
      </c>
      <c r="BJ234" s="55">
        <v>1.88841550603631</v>
      </c>
      <c r="BK234" s="55">
        <v>2.371498719288283</v>
      </c>
      <c r="BL234" s="55">
        <v>2.3365979157282197</v>
      </c>
      <c r="BM234" s="55">
        <v>2.356063941511195</v>
      </c>
      <c r="BN234" s="55">
        <v>2.448772308606692</v>
      </c>
      <c r="BO234" s="55">
        <v>2.3875213221870695</v>
      </c>
      <c r="BP234" s="55">
        <v>2.4105863422711593</v>
      </c>
      <c r="BQ234" s="55">
        <v>2.4424989513541817</v>
      </c>
      <c r="BR234" s="55">
        <v>2.4464444680555317</v>
      </c>
      <c r="BS234" s="55">
        <v>2.4439826560877833</v>
      </c>
      <c r="BT234" s="55">
        <v>2.3517927262563916</v>
      </c>
      <c r="BU234" s="55">
        <v>2.294686108295622</v>
      </c>
      <c r="BV234" s="55">
        <v>2.2295209545893044</v>
      </c>
      <c r="BW234" s="55">
        <v>2.1397484489086054</v>
      </c>
      <c r="BX234" s="55">
        <v>2.078711558462402</v>
      </c>
      <c r="BY234" s="55">
        <v>2.021543144299315</v>
      </c>
      <c r="BZ234" s="55">
        <v>2.01120182323109</v>
      </c>
      <c r="CA234" s="55">
        <v>2.0108888630261674</v>
      </c>
      <c r="CB234" s="55">
        <v>1.999168749960063</v>
      </c>
      <c r="CC234" s="55">
        <v>1.990801765026788</v>
      </c>
      <c r="CD234" s="55">
        <v>2.0341860130283322</v>
      </c>
      <c r="CE234" s="55">
        <v>2.014984326533792</v>
      </c>
      <c r="CF234" s="55">
        <v>1.9691827695119741</v>
      </c>
      <c r="CG234" s="55">
        <v>1.9677253459928323</v>
      </c>
      <c r="CH234" s="55">
        <v>2.011423475075901</v>
      </c>
      <c r="CI234" s="55">
        <v>2.0183566272004185</v>
      </c>
      <c r="CJ234" s="55">
        <v>1.9909689020989276</v>
      </c>
      <c r="CK234" s="55">
        <v>1.9291262547738626</v>
      </c>
      <c r="CL234" s="55">
        <v>1.9114353924409784</v>
      </c>
      <c r="CM234" s="55">
        <v>1.803007885463927</v>
      </c>
      <c r="CN234" s="55">
        <v>1.704389212692007</v>
      </c>
      <c r="CO234" s="55">
        <v>1.6640948054502473</v>
      </c>
      <c r="CP234" s="55">
        <v>1.6258484510425717</v>
      </c>
      <c r="CQ234" s="55">
        <v>1.5938230776536528</v>
      </c>
      <c r="CR234" s="55">
        <v>1.566493784562482</v>
      </c>
      <c r="CS234" s="55">
        <v>1.541384589660666</v>
      </c>
      <c r="CT234" s="55">
        <v>1.509207925694838</v>
      </c>
      <c r="CU234" s="55">
        <v>1.4702909516881562</v>
      </c>
      <c r="CV234" s="55">
        <v>1.437922683175529</v>
      </c>
      <c r="CW234" s="55">
        <v>1.3989147055711868</v>
      </c>
      <c r="CX234" s="55">
        <v>1.3609017145724636</v>
      </c>
      <c r="CY234" s="55">
        <v>1.33855660326698</v>
      </c>
      <c r="CZ234" s="55">
        <v>1.3156031073941108</v>
      </c>
      <c r="DA234" s="55">
        <v>1.2969512063192923</v>
      </c>
      <c r="DB234" s="55">
        <v>1.2812201867441502</v>
      </c>
      <c r="DC234" s="55">
        <v>1.2611824525979216</v>
      </c>
      <c r="DD234" s="55">
        <v>1.2625792365319626</v>
      </c>
      <c r="DE234" s="55">
        <v>1.260684246162569</v>
      </c>
    </row>
    <row r="235" spans="1:109" ht="17.25" thickBot="1" thickTop="1">
      <c r="A235" s="8">
        <v>5</v>
      </c>
      <c r="C235" s="29" t="str">
        <f>INDEX('[2]world'!$D$3:$D$400,MATCH(D235,'[2]world'!$B$3:$B$400,0))</f>
        <v>Sudan</v>
      </c>
      <c r="D235" s="33" t="s">
        <v>313</v>
      </c>
      <c r="E235" s="35">
        <v>2.3622001728564834</v>
      </c>
      <c r="F235" s="35">
        <v>2.365015070974288</v>
      </c>
      <c r="G235" s="35">
        <v>2.3694374036696195</v>
      </c>
      <c r="H235" s="35">
        <v>2.3749147298898077</v>
      </c>
      <c r="I235" s="35">
        <v>2.3819714554408327</v>
      </c>
      <c r="J235" s="35">
        <v>2.3942417978453743</v>
      </c>
      <c r="K235" s="35">
        <v>2.404480193336586</v>
      </c>
      <c r="L235" s="35">
        <v>2.426057593023871</v>
      </c>
      <c r="M235" s="35">
        <v>2.480192676202416</v>
      </c>
      <c r="N235" s="35">
        <v>2.573220986816166</v>
      </c>
      <c r="O235" s="35">
        <v>2.6895524109666193</v>
      </c>
      <c r="P235" s="35">
        <v>2.8092681331796188</v>
      </c>
      <c r="Q235" s="35">
        <v>2.913512215676715</v>
      </c>
      <c r="R235" s="35">
        <v>2.997385209612743</v>
      </c>
      <c r="S235" s="35">
        <v>3.0546500953400404</v>
      </c>
      <c r="T235" s="35">
        <v>3.0919293077333236</v>
      </c>
      <c r="U235" s="35">
        <v>3.1066886429645284</v>
      </c>
      <c r="V235" s="35">
        <v>3.11790348025599</v>
      </c>
      <c r="W235" s="35">
        <v>3.1469534846468297</v>
      </c>
      <c r="X235" s="35">
        <v>3.2005515272745027</v>
      </c>
      <c r="Y235" s="35">
        <v>3.2584870110603097</v>
      </c>
      <c r="Z235" s="35">
        <v>3.3303778833992896</v>
      </c>
      <c r="AA235" s="35">
        <v>3.3640340638175315</v>
      </c>
      <c r="AB235" s="35">
        <v>3.2965198046220374</v>
      </c>
      <c r="AC235" s="35">
        <v>3.109030735140439</v>
      </c>
      <c r="AD235" s="35">
        <v>2.855017103819765</v>
      </c>
      <c r="AE235" s="35">
        <v>2.5807161054164456</v>
      </c>
      <c r="AF235" s="35">
        <v>2.361876993908857</v>
      </c>
      <c r="AG235" s="35">
        <v>2.2451723725443196</v>
      </c>
      <c r="AH235" s="35">
        <v>2.2603523654065714</v>
      </c>
      <c r="AI235" s="35">
        <v>2.362438590778916</v>
      </c>
      <c r="AJ235" s="35">
        <v>2.4816692021177915</v>
      </c>
      <c r="AK235" s="35">
        <v>2.566519101891924</v>
      </c>
      <c r="AL235" s="35">
        <v>2.619818609155856</v>
      </c>
      <c r="AM235" s="35">
        <v>2.626944270676805</v>
      </c>
      <c r="AN235" s="35">
        <v>2.6017065331231395</v>
      </c>
      <c r="AO235" s="35">
        <v>2.580646642040413</v>
      </c>
      <c r="AP235" s="35">
        <v>2.5683068660576875</v>
      </c>
      <c r="AQ235" s="35">
        <v>2.5375878539861025</v>
      </c>
      <c r="AR235" s="35">
        <v>2.4861103626291197</v>
      </c>
      <c r="AS235" s="35">
        <v>2.4249013053165935</v>
      </c>
      <c r="AT235" s="35">
        <v>2.354510950945765</v>
      </c>
      <c r="AU235" s="35">
        <v>2.298590416313382</v>
      </c>
      <c r="AV235" s="35">
        <v>2.2836438644615917</v>
      </c>
      <c r="AW235" s="35">
        <v>2.3203950749264086</v>
      </c>
      <c r="AX235" s="35">
        <v>2.388799190596928</v>
      </c>
      <c r="AY235" s="35">
        <v>2.4645571280472747</v>
      </c>
      <c r="AZ235" s="35">
        <v>2.520522815443839</v>
      </c>
      <c r="BA235" s="35">
        <v>2.5469807143773213</v>
      </c>
      <c r="BB235" s="35">
        <v>2.534678910782675</v>
      </c>
      <c r="BC235" s="35">
        <v>1.900952717042728</v>
      </c>
      <c r="BD235" s="35">
        <v>2.1046911244170503</v>
      </c>
      <c r="BE235" s="1">
        <f t="shared" si="3"/>
        <v>1</v>
      </c>
      <c r="BG235" s="44" t="s">
        <v>313</v>
      </c>
      <c r="BH235" s="55">
        <v>2.4538910621673358</v>
      </c>
      <c r="BI235" s="55">
        <v>2.45464680419628</v>
      </c>
      <c r="BJ235" s="55">
        <v>2.4570525291722567</v>
      </c>
      <c r="BK235" s="55">
        <v>2.460449592276539</v>
      </c>
      <c r="BL235" s="55">
        <v>2.4653421319814104</v>
      </c>
      <c r="BM235" s="55">
        <v>2.475290803574481</v>
      </c>
      <c r="BN235" s="55">
        <v>2.4828742261796295</v>
      </c>
      <c r="BO235" s="55">
        <v>2.5015790157242686</v>
      </c>
      <c r="BP235" s="55">
        <v>2.552689846667093</v>
      </c>
      <c r="BQ235" s="55">
        <v>2.642550765638133</v>
      </c>
      <c r="BR235" s="55">
        <v>2.7552969294752643</v>
      </c>
      <c r="BS235" s="55">
        <v>2.8713136405069712</v>
      </c>
      <c r="BT235" s="55">
        <v>2.971223655762685</v>
      </c>
      <c r="BU235" s="55">
        <v>3.0492151791748423</v>
      </c>
      <c r="BV235" s="55">
        <v>3.0989362795625746</v>
      </c>
      <c r="BW235" s="55">
        <v>3.1277943121585916</v>
      </c>
      <c r="BX235" s="55">
        <v>3.1347735864978223</v>
      </c>
      <c r="BY235" s="55">
        <v>3.1391697464249413</v>
      </c>
      <c r="BZ235" s="55">
        <v>3.161548839038887</v>
      </c>
      <c r="CA235" s="55">
        <v>3.2086606181963733</v>
      </c>
      <c r="CB235" s="55">
        <v>3.2608049901073257</v>
      </c>
      <c r="CC235" s="55">
        <v>3.326804116183671</v>
      </c>
      <c r="CD235" s="55">
        <v>3.3561624470566973</v>
      </c>
      <c r="CE235" s="55">
        <v>3.2883288978722613</v>
      </c>
      <c r="CF235" s="55">
        <v>3.1051226360328616</v>
      </c>
      <c r="CG235" s="55">
        <v>2.8581220849737696</v>
      </c>
      <c r="CH235" s="55">
        <v>2.5906128559292103</v>
      </c>
      <c r="CI235" s="55">
        <v>2.376920391177958</v>
      </c>
      <c r="CJ235" s="55">
        <v>2.2644691919663633</v>
      </c>
      <c r="CK235" s="55">
        <v>2.28251083417338</v>
      </c>
      <c r="CL235" s="55">
        <v>2.3857627348729897</v>
      </c>
      <c r="CM235" s="55">
        <v>2.5025179497623546</v>
      </c>
      <c r="CN235" s="55">
        <v>2.5827506885778186</v>
      </c>
      <c r="CO235" s="55">
        <v>2.6323157419320067</v>
      </c>
      <c r="CP235" s="55">
        <v>2.6372710093708993</v>
      </c>
      <c r="CQ235" s="55">
        <v>2.608928182502884</v>
      </c>
      <c r="CR235" s="55">
        <v>2.5865880305522624</v>
      </c>
      <c r="CS235" s="55">
        <v>2.5668192359188655</v>
      </c>
      <c r="CT235" s="55">
        <v>2.5114448641481384</v>
      </c>
      <c r="CU235" s="55">
        <v>2.414477601774314</v>
      </c>
      <c r="CV235" s="55">
        <v>2.2953810256795726</v>
      </c>
      <c r="CW235" s="55">
        <v>2.162803482097539</v>
      </c>
      <c r="CX235" s="55">
        <v>2.0528552348237716</v>
      </c>
      <c r="CY235" s="55">
        <v>1.9995441369157776</v>
      </c>
      <c r="CZ235" s="55">
        <v>2.0192333067874144</v>
      </c>
      <c r="DA235" s="55">
        <v>2.0855178125279195</v>
      </c>
      <c r="DB235" s="55">
        <v>2.1640791614964114</v>
      </c>
      <c r="DC235" s="55">
        <v>2.2187963885870507</v>
      </c>
      <c r="DD235" s="55">
        <v>2.238848189508899</v>
      </c>
      <c r="DE235" s="55">
        <v>2.2117865338546236</v>
      </c>
    </row>
    <row r="236" spans="1:109" ht="17.25" thickBot="1" thickTop="1">
      <c r="A236" s="8">
        <v>5</v>
      </c>
      <c r="C236" s="29" t="str">
        <f>INDEX('[2]world'!$D$3:$D$400,MATCH(D236,'[2]world'!$B$3:$B$400,0))</f>
        <v>Sur</v>
      </c>
      <c r="D236" s="33" t="s">
        <v>314</v>
      </c>
      <c r="E236" s="35">
        <v>2.920155571685608</v>
      </c>
      <c r="F236" s="35">
        <v>2.8124898898226767</v>
      </c>
      <c r="G236" s="35">
        <v>2.71271011881048</v>
      </c>
      <c r="H236" s="35">
        <v>2.6636218438074977</v>
      </c>
      <c r="I236" s="35">
        <v>2.680535700256312</v>
      </c>
      <c r="J236" s="35">
        <v>2.71536679265331</v>
      </c>
      <c r="K236" s="35">
        <v>2.8038165778534423</v>
      </c>
      <c r="L236" s="35">
        <v>2.809908079850771</v>
      </c>
      <c r="M236" s="35">
        <v>2.558770800838659</v>
      </c>
      <c r="N236" s="35">
        <v>1.9904010337168276</v>
      </c>
      <c r="O236" s="35">
        <v>1.2334791471858257</v>
      </c>
      <c r="P236" s="35">
        <v>0.4015595966551969</v>
      </c>
      <c r="Q236" s="35">
        <v>-0.30732444480511056</v>
      </c>
      <c r="R236" s="35">
        <v>-0.7580018030274221</v>
      </c>
      <c r="S236" s="35">
        <v>-0.8327487266317115</v>
      </c>
      <c r="T236" s="35">
        <v>-0.6208448088219423</v>
      </c>
      <c r="U236" s="35">
        <v>-0.3052690783482017</v>
      </c>
      <c r="V236" s="35">
        <v>-0.04376470075208933</v>
      </c>
      <c r="W236" s="35">
        <v>0.16257594238937045</v>
      </c>
      <c r="X236" s="35">
        <v>0.25611864079167357</v>
      </c>
      <c r="Y236" s="35">
        <v>0.27323767855237563</v>
      </c>
      <c r="Z236" s="35">
        <v>0.27876428083869115</v>
      </c>
      <c r="AA236" s="35">
        <v>0.3421356445847608</v>
      </c>
      <c r="AB236" s="35">
        <v>0.4757337766189302</v>
      </c>
      <c r="AC236" s="35">
        <v>0.704953201028756</v>
      </c>
      <c r="AD236" s="35">
        <v>0.9897208377586338</v>
      </c>
      <c r="AE236" s="35">
        <v>1.2970487496906011</v>
      </c>
      <c r="AF236" s="35">
        <v>1.5526636616637015</v>
      </c>
      <c r="AG236" s="35">
        <v>1.6990361039105772</v>
      </c>
      <c r="AH236" s="35">
        <v>1.7053739579876899</v>
      </c>
      <c r="AI236" s="35">
        <v>1.6141270713411007</v>
      </c>
      <c r="AJ236" s="35">
        <v>1.4931348346177493</v>
      </c>
      <c r="AK236" s="35">
        <v>1.3986107461229662</v>
      </c>
      <c r="AL236" s="35">
        <v>1.3345658614977596</v>
      </c>
      <c r="AM236" s="35">
        <v>1.321639679513749</v>
      </c>
      <c r="AN236" s="35">
        <v>1.3436350414587561</v>
      </c>
      <c r="AO236" s="35">
        <v>1.3615819999204368</v>
      </c>
      <c r="AP236" s="35">
        <v>1.36226853915002</v>
      </c>
      <c r="AQ236" s="35">
        <v>1.3673042836510172</v>
      </c>
      <c r="AR236" s="35">
        <v>1.3766655956357252</v>
      </c>
      <c r="AS236" s="35">
        <v>1.3862494372267256</v>
      </c>
      <c r="AT236" s="35">
        <v>1.4006739839920639</v>
      </c>
      <c r="AU236" s="35">
        <v>1.4054887425764855</v>
      </c>
      <c r="AV236" s="35">
        <v>1.3792295017004557</v>
      </c>
      <c r="AW236" s="35">
        <v>1.3134400213709474</v>
      </c>
      <c r="AX236" s="35">
        <v>1.2207339283726402</v>
      </c>
      <c r="AY236" s="35">
        <v>1.1191036595402972</v>
      </c>
      <c r="AZ236" s="35">
        <v>1.0291219629591533</v>
      </c>
      <c r="BA236" s="35">
        <v>0.9617690956545701</v>
      </c>
      <c r="BB236" s="35">
        <v>0.9266420357748149</v>
      </c>
      <c r="BC236" s="35">
        <v>0.9143220641483127</v>
      </c>
      <c r="BD236" s="35">
        <v>0.9075490043839691</v>
      </c>
      <c r="BE236" s="1">
        <f t="shared" si="3"/>
        <v>1</v>
      </c>
      <c r="BG236" s="44" t="s">
        <v>314</v>
      </c>
      <c r="BH236" s="55">
        <v>2.920155571685608</v>
      </c>
      <c r="BI236" s="55">
        <v>2.812489889822698</v>
      </c>
      <c r="BJ236" s="55">
        <v>2.71271011881048</v>
      </c>
      <c r="BK236" s="55">
        <v>2.6636218438074977</v>
      </c>
      <c r="BL236" s="55">
        <v>2.680535700256312</v>
      </c>
      <c r="BM236" s="55">
        <v>2.71536679265331</v>
      </c>
      <c r="BN236" s="55">
        <v>2.8038165778534423</v>
      </c>
      <c r="BO236" s="55">
        <v>2.809908079850749</v>
      </c>
      <c r="BP236" s="55">
        <v>2.5587708008386802</v>
      </c>
      <c r="BQ236" s="55">
        <v>1.9904010337168276</v>
      </c>
      <c r="BR236" s="55">
        <v>1.2334791471858257</v>
      </c>
      <c r="BS236" s="55">
        <v>0.4015595966551969</v>
      </c>
      <c r="BT236" s="55">
        <v>-0.3075927949215158</v>
      </c>
      <c r="BU236" s="55">
        <v>-0.7580038448576586</v>
      </c>
      <c r="BV236" s="55">
        <v>-0.8327509877218009</v>
      </c>
      <c r="BW236" s="55">
        <v>-0.6205721557852097</v>
      </c>
      <c r="BX236" s="55">
        <v>-0.3038931404745264</v>
      </c>
      <c r="BY236" s="55">
        <v>-0.041836974035497985</v>
      </c>
      <c r="BZ236" s="55">
        <v>0.16366998439583338</v>
      </c>
      <c r="CA236" s="55">
        <v>0.255010795664662</v>
      </c>
      <c r="CB236" s="55">
        <v>0.269947817082648</v>
      </c>
      <c r="CC236" s="55">
        <v>0.2719477876491463</v>
      </c>
      <c r="CD236" s="55">
        <v>0.33237589312534066</v>
      </c>
      <c r="CE236" s="55">
        <v>0.4655339059435724</v>
      </c>
      <c r="CF236" s="55">
        <v>0.6957398334879954</v>
      </c>
      <c r="CG236" s="55">
        <v>0.9831596181610913</v>
      </c>
      <c r="CH236" s="55">
        <v>1.2941837467269526</v>
      </c>
      <c r="CI236" s="55">
        <v>1.5523293963396456</v>
      </c>
      <c r="CJ236" s="55">
        <v>1.7015862366237315</v>
      </c>
      <c r="CK236" s="55">
        <v>1.7078536738514207</v>
      </c>
      <c r="CL236" s="55">
        <v>1.6165002416272445</v>
      </c>
      <c r="CM236" s="55">
        <v>1.4944299049716419</v>
      </c>
      <c r="CN236" s="55">
        <v>1.3996031410535934</v>
      </c>
      <c r="CO236" s="55">
        <v>1.3369294100272693</v>
      </c>
      <c r="CP236" s="55">
        <v>1.3271987980478808</v>
      </c>
      <c r="CQ236" s="55">
        <v>1.3536476273566953</v>
      </c>
      <c r="CR236" s="55">
        <v>1.3758591005238672</v>
      </c>
      <c r="CS236" s="55">
        <v>1.3795089179939284</v>
      </c>
      <c r="CT236" s="55">
        <v>1.3862758133627855</v>
      </c>
      <c r="CU236" s="55">
        <v>1.3955453466518994</v>
      </c>
      <c r="CV236" s="55">
        <v>1.4026702865902205</v>
      </c>
      <c r="CW236" s="55">
        <v>1.4153520651758467</v>
      </c>
      <c r="CX236" s="55">
        <v>1.4180740960212657</v>
      </c>
      <c r="CY236" s="55">
        <v>1.3871647769673785</v>
      </c>
      <c r="CZ236" s="55">
        <v>1.3131111581120494</v>
      </c>
      <c r="DA236" s="55">
        <v>1.2112868670427934</v>
      </c>
      <c r="DB236" s="55">
        <v>1.0992686128889952</v>
      </c>
      <c r="DC236" s="55">
        <v>1.0009447039936852</v>
      </c>
      <c r="DD236" s="55">
        <v>0.9279532989029419</v>
      </c>
      <c r="DE236" s="55">
        <v>0.8921038153082875</v>
      </c>
    </row>
    <row r="237" spans="1:109" ht="17.25" thickBot="1" thickTop="1">
      <c r="A237" s="8">
        <v>5</v>
      </c>
      <c r="C237" s="29" t="str">
        <f>INDEX('[2]world'!$D$3:$D$400,MATCH(D237,'[2]world'!$B$3:$B$400,0))</f>
        <v>USA</v>
      </c>
      <c r="D237" s="33" t="s">
        <v>333</v>
      </c>
      <c r="E237" s="35">
        <v>1.7019925295176914</v>
      </c>
      <c r="F237" s="35">
        <v>1.6577299327761839</v>
      </c>
      <c r="G237" s="35">
        <v>1.5379972611964126</v>
      </c>
      <c r="H237" s="35">
        <v>1.4391646708863486</v>
      </c>
      <c r="I237" s="35">
        <v>1.389045967526011</v>
      </c>
      <c r="J237" s="35">
        <v>1.2501715667346376</v>
      </c>
      <c r="K237" s="35">
        <v>1.1548931178740658</v>
      </c>
      <c r="L237" s="35">
        <v>1.0888811385722614</v>
      </c>
      <c r="M237" s="35">
        <v>0.9984609805760684</v>
      </c>
      <c r="N237" s="35">
        <v>0.9772427502022081</v>
      </c>
      <c r="O237" s="35">
        <v>1.1650025933537569</v>
      </c>
      <c r="P237" s="35">
        <v>1.2643336120634072</v>
      </c>
      <c r="Q237" s="35">
        <v>1.0705226848158704</v>
      </c>
      <c r="R237" s="35">
        <v>0.9544766683187219</v>
      </c>
      <c r="S237" s="35">
        <v>0.9136601384099222</v>
      </c>
      <c r="T237" s="35">
        <v>0.9859860051251089</v>
      </c>
      <c r="U237" s="35">
        <v>0.9502199890295697</v>
      </c>
      <c r="V237" s="35">
        <v>1.0057719327107042</v>
      </c>
      <c r="W237" s="35">
        <v>1.0595730134768706</v>
      </c>
      <c r="X237" s="35">
        <v>1.1035764954562632</v>
      </c>
      <c r="Y237" s="35">
        <v>0.9595898622082328</v>
      </c>
      <c r="Z237" s="35">
        <v>0.981415375326098</v>
      </c>
      <c r="AA237" s="35">
        <v>0.9533175060030893</v>
      </c>
      <c r="AB237" s="35">
        <v>0.9143784556720271</v>
      </c>
      <c r="AC237" s="35">
        <v>0.8658172816713587</v>
      </c>
      <c r="AD237" s="35">
        <v>0.8861289849304812</v>
      </c>
      <c r="AE237" s="35">
        <v>0.9241640987383198</v>
      </c>
      <c r="AF237" s="35">
        <v>0.8938291446257169</v>
      </c>
      <c r="AG237" s="35">
        <v>0.9079989828671428</v>
      </c>
      <c r="AH237" s="35">
        <v>0.9444054958305088</v>
      </c>
      <c r="AI237" s="35">
        <v>1.1296504491676298</v>
      </c>
      <c r="AJ237" s="35">
        <v>1.3362606564112103</v>
      </c>
      <c r="AK237" s="35">
        <v>1.3868856049580105</v>
      </c>
      <c r="AL237" s="35">
        <v>1.318679916560285</v>
      </c>
      <c r="AM237" s="35">
        <v>1.226296011481089</v>
      </c>
      <c r="AN237" s="35">
        <v>1.1907870157558238</v>
      </c>
      <c r="AO237" s="35">
        <v>1.1634115465631896</v>
      </c>
      <c r="AP237" s="35">
        <v>1.2039602210351397</v>
      </c>
      <c r="AQ237" s="35">
        <v>1.1657144528618641</v>
      </c>
      <c r="AR237" s="35">
        <v>1.1483399748229572</v>
      </c>
      <c r="AS237" s="35">
        <v>1.1127689967953447</v>
      </c>
      <c r="AT237" s="35">
        <v>0.9897413822236687</v>
      </c>
      <c r="AU237" s="35">
        <v>0.9277974857103135</v>
      </c>
      <c r="AV237" s="35">
        <v>0.8594817128409461</v>
      </c>
      <c r="AW237" s="35">
        <v>0.9254839689434823</v>
      </c>
      <c r="AX237" s="35">
        <v>0.9217131671612071</v>
      </c>
      <c r="AY237" s="35">
        <v>0.9642539171360754</v>
      </c>
      <c r="AZ237" s="35">
        <v>0.9510552427724278</v>
      </c>
      <c r="BA237" s="35">
        <v>0.9458652872825919</v>
      </c>
      <c r="BB237" s="35">
        <v>0.8766512988029119</v>
      </c>
      <c r="BC237" s="35">
        <v>0.836905132542329</v>
      </c>
      <c r="BD237" s="35">
        <v>0.7222056709322183</v>
      </c>
      <c r="BE237" s="1">
        <f t="shared" si="3"/>
        <v>1</v>
      </c>
      <c r="BG237" s="44" t="s">
        <v>333</v>
      </c>
      <c r="BH237" s="55">
        <v>1.7019926369242933</v>
      </c>
      <c r="BI237" s="55">
        <v>1.6577300373895332</v>
      </c>
      <c r="BJ237" s="55">
        <v>1.5379973582538653</v>
      </c>
      <c r="BK237" s="55">
        <v>1.4391647617068337</v>
      </c>
      <c r="BL237" s="55">
        <v>1.3890460551836856</v>
      </c>
      <c r="BM237" s="55">
        <v>1.2501716456284502</v>
      </c>
      <c r="BN237" s="55">
        <v>1.1548931907551996</v>
      </c>
      <c r="BO237" s="55">
        <v>1.0888812072876177</v>
      </c>
      <c r="BP237" s="55">
        <v>0.9984610435853349</v>
      </c>
      <c r="BQ237" s="55">
        <v>0.9772428118724688</v>
      </c>
      <c r="BR237" s="55">
        <v>1.1650026668728632</v>
      </c>
      <c r="BS237" s="55">
        <v>1.2643336918509354</v>
      </c>
      <c r="BT237" s="55">
        <v>1.0705227523726908</v>
      </c>
      <c r="BU237" s="55">
        <v>0.9544767285522974</v>
      </c>
      <c r="BV237" s="55">
        <v>0.913660196067714</v>
      </c>
      <c r="BW237" s="55">
        <v>0.9859860673471249</v>
      </c>
      <c r="BX237" s="55">
        <v>0.9502200489945215</v>
      </c>
      <c r="BY237" s="55">
        <v>1.0057719961813385</v>
      </c>
      <c r="BZ237" s="55">
        <v>1.0595730803426968</v>
      </c>
      <c r="CA237" s="55">
        <v>1.1035765650989904</v>
      </c>
      <c r="CB237" s="55">
        <v>0.9595899227644835</v>
      </c>
      <c r="CC237" s="55">
        <v>0.9814154372596781</v>
      </c>
      <c r="CD237" s="55">
        <v>0.9533175661635143</v>
      </c>
      <c r="CE237" s="55">
        <v>0.9143785133751492</v>
      </c>
      <c r="CF237" s="55">
        <v>0.8658173363099606</v>
      </c>
      <c r="CG237" s="55">
        <v>0.8861290408508813</v>
      </c>
      <c r="CH237" s="55">
        <v>0.9241641570589786</v>
      </c>
      <c r="CI237" s="55">
        <v>0.8938292010320462</v>
      </c>
      <c r="CJ237" s="55">
        <v>0.9079990401676794</v>
      </c>
      <c r="CK237" s="55">
        <v>0.9444055554285289</v>
      </c>
      <c r="CL237" s="55">
        <v>1.12965052045579</v>
      </c>
      <c r="CM237" s="55">
        <v>1.3362607407377944</v>
      </c>
      <c r="CN237" s="55">
        <v>1.3868856924793524</v>
      </c>
      <c r="CO237" s="55">
        <v>1.3186799997774121</v>
      </c>
      <c r="CP237" s="55">
        <v>1.2262960888682017</v>
      </c>
      <c r="CQ237" s="55">
        <v>1.190787090902092</v>
      </c>
      <c r="CR237" s="55">
        <v>1.1634116199818907</v>
      </c>
      <c r="CS237" s="55">
        <v>1.203960297012721</v>
      </c>
      <c r="CT237" s="55">
        <v>1.1657145264258932</v>
      </c>
      <c r="CU237" s="55">
        <v>1.1483400472905458</v>
      </c>
      <c r="CV237" s="55">
        <v>1.1161673364372315</v>
      </c>
      <c r="CW237" s="55">
        <v>1.026004409864954</v>
      </c>
      <c r="CX237" s="55">
        <v>0.9502834713700374</v>
      </c>
      <c r="CY237" s="55">
        <v>0.8724736644293624</v>
      </c>
      <c r="CZ237" s="55">
        <v>0.9325163739793187</v>
      </c>
      <c r="DA237" s="55">
        <v>0.9195053228076939</v>
      </c>
      <c r="DB237" s="55">
        <v>0.9556795588051401</v>
      </c>
      <c r="DC237" s="55">
        <v>0.995387884009751</v>
      </c>
      <c r="DD237" s="55">
        <v>0.9225172899204678</v>
      </c>
      <c r="DE237" s="55">
        <v>0.861005479332881</v>
      </c>
    </row>
    <row r="238" spans="1:109" ht="17.25" thickBot="1" thickTop="1">
      <c r="A238" s="8">
        <v>5</v>
      </c>
      <c r="C238" s="29" t="str">
        <f>INDEX('[2]world'!$D$3:$D$400,MATCH(D238,'[2]world'!$B$3:$B$400,0))</f>
        <v>Sleo</v>
      </c>
      <c r="D238" s="33" t="s">
        <v>301</v>
      </c>
      <c r="E238" s="35">
        <v>1.5532118817400957</v>
      </c>
      <c r="F238" s="35">
        <v>1.5780267394696068</v>
      </c>
      <c r="G238" s="35">
        <v>1.6034808035102377</v>
      </c>
      <c r="H238" s="35">
        <v>1.630779366418069</v>
      </c>
      <c r="I238" s="35">
        <v>1.660594227104883</v>
      </c>
      <c r="J238" s="35">
        <v>1.6915476133768843</v>
      </c>
      <c r="K238" s="35">
        <v>1.725716228575989</v>
      </c>
      <c r="L238" s="35">
        <v>1.7581488272894878</v>
      </c>
      <c r="M238" s="35">
        <v>1.7815108912653266</v>
      </c>
      <c r="N238" s="35">
        <v>1.7933699715731812</v>
      </c>
      <c r="O238" s="35">
        <v>1.7990719105970296</v>
      </c>
      <c r="P238" s="35">
        <v>1.801597132404579</v>
      </c>
      <c r="Q238" s="35">
        <v>1.8114547833390762</v>
      </c>
      <c r="R238" s="35">
        <v>1.8379617888131898</v>
      </c>
      <c r="S238" s="35">
        <v>1.8856672294066086</v>
      </c>
      <c r="T238" s="35">
        <v>1.9471093501337244</v>
      </c>
      <c r="U238" s="35">
        <v>2.0112388793674105</v>
      </c>
      <c r="V238" s="35">
        <v>2.06859883151496</v>
      </c>
      <c r="W238" s="35">
        <v>2.1182482791622053</v>
      </c>
      <c r="X238" s="35">
        <v>2.157035627428301</v>
      </c>
      <c r="Y238" s="35">
        <v>2.187392820822687</v>
      </c>
      <c r="Z238" s="35">
        <v>2.166260376210931</v>
      </c>
      <c r="AA238" s="35">
        <v>2.1372938983300234</v>
      </c>
      <c r="AB238" s="35">
        <v>2.1836974057473255</v>
      </c>
      <c r="AC238" s="35">
        <v>2.3278217364963507</v>
      </c>
      <c r="AD238" s="35">
        <v>2.505563349390692</v>
      </c>
      <c r="AE238" s="35">
        <v>2.7577696844275805</v>
      </c>
      <c r="AF238" s="35">
        <v>2.9030521845834927</v>
      </c>
      <c r="AG238" s="35">
        <v>2.711049572359072</v>
      </c>
      <c r="AH238" s="35">
        <v>2.1050589867543814</v>
      </c>
      <c r="AI238" s="35">
        <v>1.2573800401046096</v>
      </c>
      <c r="AJ238" s="35">
        <v>0.3440706919596816</v>
      </c>
      <c r="AK238" s="35">
        <v>-0.3946665890938746</v>
      </c>
      <c r="AL238" s="35">
        <v>-0.8255509525936918</v>
      </c>
      <c r="AM238" s="35">
        <v>-0.808180436698934</v>
      </c>
      <c r="AN238" s="35">
        <v>-0.4275466109357812</v>
      </c>
      <c r="AO238" s="35">
        <v>-0.0047713472908494535</v>
      </c>
      <c r="AP238" s="35">
        <v>0.3969355397004187</v>
      </c>
      <c r="AQ238" s="35">
        <v>1.0174750620249904</v>
      </c>
      <c r="AR238" s="35">
        <v>1.8681406962829372</v>
      </c>
      <c r="AS238" s="35">
        <v>2.8113399437523783</v>
      </c>
      <c r="AT238" s="35">
        <v>3.806205057749059</v>
      </c>
      <c r="AU238" s="35">
        <v>4.579223100059815</v>
      </c>
      <c r="AV238" s="35">
        <v>4.862722887306642</v>
      </c>
      <c r="AW238" s="35">
        <v>4.588916396530267</v>
      </c>
      <c r="AX238" s="35">
        <v>3.9844887837727847</v>
      </c>
      <c r="AY238" s="35">
        <v>3.3193074115885812</v>
      </c>
      <c r="AZ238" s="35">
        <v>2.793626918615121</v>
      </c>
      <c r="BA238" s="35">
        <v>2.4137322503841263</v>
      </c>
      <c r="BB238" s="35">
        <v>2.240588358000936</v>
      </c>
      <c r="BC238" s="35">
        <v>2.2098752202706815</v>
      </c>
      <c r="BD238" s="35">
        <v>2.1905597206690226</v>
      </c>
      <c r="BE238" s="1">
        <f t="shared" si="3"/>
        <v>1</v>
      </c>
      <c r="BG238" s="44" t="s">
        <v>301</v>
      </c>
      <c r="BH238" s="55">
        <v>1.5801459050544615</v>
      </c>
      <c r="BI238" s="55">
        <v>1.6007293220906982</v>
      </c>
      <c r="BJ238" s="55">
        <v>1.6207207844858542</v>
      </c>
      <c r="BK238" s="55">
        <v>1.6393058724105167</v>
      </c>
      <c r="BL238" s="55">
        <v>1.6563615069113382</v>
      </c>
      <c r="BM238" s="55">
        <v>1.6728422288934792</v>
      </c>
      <c r="BN238" s="55">
        <v>1.6909542275675138</v>
      </c>
      <c r="BO238" s="55">
        <v>1.7112556783388788</v>
      </c>
      <c r="BP238" s="55">
        <v>1.7330435158830968</v>
      </c>
      <c r="BQ238" s="55">
        <v>1.7565025254657192</v>
      </c>
      <c r="BR238" s="55">
        <v>1.782315982627072</v>
      </c>
      <c r="BS238" s="55">
        <v>1.8053140738191376</v>
      </c>
      <c r="BT238" s="55">
        <v>1.831046012251235</v>
      </c>
      <c r="BU238" s="55">
        <v>1.8703821079329042</v>
      </c>
      <c r="BV238" s="55">
        <v>1.9263228350927035</v>
      </c>
      <c r="BW238" s="55">
        <v>1.99125755238993</v>
      </c>
      <c r="BX238" s="55">
        <v>2.062089552660119</v>
      </c>
      <c r="BY238" s="55">
        <v>2.123243915917909</v>
      </c>
      <c r="BZ238" s="55">
        <v>2.1596251107673266</v>
      </c>
      <c r="CA238" s="55">
        <v>2.164491101601118</v>
      </c>
      <c r="CB238" s="55">
        <v>2.149671194560247</v>
      </c>
      <c r="CC238" s="55">
        <v>2.0774022775214913</v>
      </c>
      <c r="CD238" s="55">
        <v>2.008307828105286</v>
      </c>
      <c r="CE238" s="55">
        <v>2.0405868261473907</v>
      </c>
      <c r="CF238" s="55">
        <v>2.2045773065701426</v>
      </c>
      <c r="CG238" s="55">
        <v>2.423989461075793</v>
      </c>
      <c r="CH238" s="55">
        <v>2.724174772043791</v>
      </c>
      <c r="CI238" s="55">
        <v>2.9059050789975216</v>
      </c>
      <c r="CJ238" s="55">
        <v>2.7326940422357606</v>
      </c>
      <c r="CK238" s="55">
        <v>2.1225560787364253</v>
      </c>
      <c r="CL238" s="55">
        <v>1.2557514383554944</v>
      </c>
      <c r="CM238" s="55">
        <v>0.3104273579643246</v>
      </c>
      <c r="CN238" s="55">
        <v>-0.4578115003901822</v>
      </c>
      <c r="CO238" s="55">
        <v>-0.8990165965629049</v>
      </c>
      <c r="CP238" s="55">
        <v>-0.8621331172490106</v>
      </c>
      <c r="CQ238" s="55">
        <v>-0.44458760197918207</v>
      </c>
      <c r="CR238" s="55">
        <v>0.042738412368343005</v>
      </c>
      <c r="CS238" s="55">
        <v>0.48795133412301944</v>
      </c>
      <c r="CT238" s="55">
        <v>1.0644791321916616</v>
      </c>
      <c r="CU238" s="55">
        <v>1.757107213058794</v>
      </c>
      <c r="CV238" s="55">
        <v>2.482491236624539</v>
      </c>
      <c r="CW238" s="55">
        <v>3.2483932417425634</v>
      </c>
      <c r="CX238" s="55">
        <v>3.874283482527511</v>
      </c>
      <c r="CY238" s="55">
        <v>4.146116336291394</v>
      </c>
      <c r="CZ238" s="55">
        <v>4.005236721338985</v>
      </c>
      <c r="DA238" s="55">
        <v>3.6096178808260757</v>
      </c>
      <c r="DB238" s="55">
        <v>3.157431993153549</v>
      </c>
      <c r="DC238" s="55">
        <v>2.798764950199973</v>
      </c>
      <c r="DD238" s="55">
        <v>2.540205559763594</v>
      </c>
      <c r="DE238" s="55">
        <v>2.427519123376162</v>
      </c>
    </row>
    <row r="239" spans="1:109" ht="17.25" thickBot="1" thickTop="1">
      <c r="A239" s="8">
        <v>5</v>
      </c>
      <c r="C239" s="29" t="str">
        <f>INDEX('[2]world'!$D$3:$D$400,MATCH(D239,'[2]world'!$B$3:$B$400,0))</f>
        <v>TJ</v>
      </c>
      <c r="D239" s="33" t="s">
        <v>319</v>
      </c>
      <c r="E239" s="35">
        <v>3.4309152419020355</v>
      </c>
      <c r="F239" s="35">
        <v>3.6705333836666743</v>
      </c>
      <c r="G239" s="35">
        <v>3.8475224099384135</v>
      </c>
      <c r="H239" s="35">
        <v>3.8929043811311037</v>
      </c>
      <c r="I239" s="35">
        <v>3.7818818850541502</v>
      </c>
      <c r="J239" s="35">
        <v>3.5778451847089157</v>
      </c>
      <c r="K239" s="35">
        <v>3.3494913979907524</v>
      </c>
      <c r="L239" s="35">
        <v>3.1710351866348083</v>
      </c>
      <c r="M239" s="35">
        <v>3.06745226228113</v>
      </c>
      <c r="N239" s="35">
        <v>3.0614143359111274</v>
      </c>
      <c r="O239" s="35">
        <v>3.1150576145080464</v>
      </c>
      <c r="P239" s="35">
        <v>3.184909907048012</v>
      </c>
      <c r="Q239" s="35">
        <v>3.2198459474194974</v>
      </c>
      <c r="R239" s="35">
        <v>3.2016095974721486</v>
      </c>
      <c r="S239" s="35">
        <v>3.1155107151763435</v>
      </c>
      <c r="T239" s="35">
        <v>2.9911035541423776</v>
      </c>
      <c r="U239" s="35">
        <v>2.8624242475041566</v>
      </c>
      <c r="V239" s="35">
        <v>2.7665627263539476</v>
      </c>
      <c r="W239" s="35">
        <v>2.7159500030054544</v>
      </c>
      <c r="X239" s="35">
        <v>2.7224764555158463</v>
      </c>
      <c r="Y239" s="35">
        <v>2.7672685958300085</v>
      </c>
      <c r="Z239" s="35">
        <v>2.793619213542954</v>
      </c>
      <c r="AA239" s="35">
        <v>2.805523293148257</v>
      </c>
      <c r="AB239" s="35">
        <v>2.853716929897644</v>
      </c>
      <c r="AC239" s="35">
        <v>2.94398390690835</v>
      </c>
      <c r="AD239" s="35">
        <v>3.0444628996841923</v>
      </c>
      <c r="AE239" s="35">
        <v>3.161129739274314</v>
      </c>
      <c r="AF239" s="35">
        <v>3.2211667143988243</v>
      </c>
      <c r="AG239" s="35">
        <v>3.1399104862850358</v>
      </c>
      <c r="AH239" s="35">
        <v>2.8896068115315496</v>
      </c>
      <c r="AI239" s="35">
        <v>2.5373548038838756</v>
      </c>
      <c r="AJ239" s="35">
        <v>2.157025981491718</v>
      </c>
      <c r="AK239" s="35">
        <v>1.8328868907204179</v>
      </c>
      <c r="AL239" s="35">
        <v>1.597975144643796</v>
      </c>
      <c r="AM239" s="35">
        <v>1.4854207721435915</v>
      </c>
      <c r="AN239" s="35">
        <v>1.4573762015813925</v>
      </c>
      <c r="AO239" s="35">
        <v>1.459838788075076</v>
      </c>
      <c r="AP239" s="35">
        <v>1.4374376880307727</v>
      </c>
      <c r="AQ239" s="35">
        <v>1.3780554717157132</v>
      </c>
      <c r="AR239" s="35">
        <v>1.2626668504807226</v>
      </c>
      <c r="AS239" s="35">
        <v>1.1165479081907115</v>
      </c>
      <c r="AT239" s="35">
        <v>0.9637817667700592</v>
      </c>
      <c r="AU239" s="35">
        <v>0.8503057527654073</v>
      </c>
      <c r="AV239" s="35">
        <v>0.8067362729596579</v>
      </c>
      <c r="AW239" s="35">
        <v>0.8547611235350078</v>
      </c>
      <c r="AX239" s="35">
        <v>0.9672803369627541</v>
      </c>
      <c r="AY239" s="35">
        <v>1.100252941570514</v>
      </c>
      <c r="AZ239" s="35">
        <v>1.2155170655696093</v>
      </c>
      <c r="BA239" s="35">
        <v>1.308548059909772</v>
      </c>
      <c r="BB239" s="35">
        <v>1.3651466057639763</v>
      </c>
      <c r="BC239" s="35">
        <v>1.3943544859710337</v>
      </c>
      <c r="BD239" s="35">
        <v>1.4192483306040256</v>
      </c>
      <c r="BE239" s="1">
        <f t="shared" si="3"/>
        <v>1</v>
      </c>
      <c r="BG239" s="44" t="s">
        <v>319</v>
      </c>
      <c r="BH239" s="55">
        <v>3.4309152419020355</v>
      </c>
      <c r="BI239" s="55">
        <v>3.6705333836666743</v>
      </c>
      <c r="BJ239" s="55">
        <v>3.8475224099384344</v>
      </c>
      <c r="BK239" s="55">
        <v>3.8929043811311037</v>
      </c>
      <c r="BL239" s="55">
        <v>3.7818818850541502</v>
      </c>
      <c r="BM239" s="55">
        <v>3.5778451847089157</v>
      </c>
      <c r="BN239" s="55">
        <v>3.3494913979907524</v>
      </c>
      <c r="BO239" s="55">
        <v>3.1710351866348083</v>
      </c>
      <c r="BP239" s="55">
        <v>3.0674522622811513</v>
      </c>
      <c r="BQ239" s="55">
        <v>3.061414335911106</v>
      </c>
      <c r="BR239" s="55">
        <v>3.1150576145080464</v>
      </c>
      <c r="BS239" s="55">
        <v>3.184909907048012</v>
      </c>
      <c r="BT239" s="55">
        <v>3.2198459474194974</v>
      </c>
      <c r="BU239" s="55">
        <v>3.2016095974721486</v>
      </c>
      <c r="BV239" s="55">
        <v>3.1155107151763435</v>
      </c>
      <c r="BW239" s="55">
        <v>2.9911035541423994</v>
      </c>
      <c r="BX239" s="55">
        <v>2.8624242475041566</v>
      </c>
      <c r="BY239" s="55">
        <v>2.7665627263539476</v>
      </c>
      <c r="BZ239" s="55">
        <v>2.7159500030054544</v>
      </c>
      <c r="CA239" s="55">
        <v>2.7224764555158463</v>
      </c>
      <c r="CB239" s="55">
        <v>2.7672685958300085</v>
      </c>
      <c r="CC239" s="55">
        <v>2.793619213542954</v>
      </c>
      <c r="CD239" s="55">
        <v>2.805523293148257</v>
      </c>
      <c r="CE239" s="55">
        <v>2.8537401784964267</v>
      </c>
      <c r="CF239" s="55">
        <v>2.9439832324501096</v>
      </c>
      <c r="CG239" s="55">
        <v>3.044440325543657</v>
      </c>
      <c r="CH239" s="55">
        <v>3.1611085234078713</v>
      </c>
      <c r="CI239" s="55">
        <v>3.2210852134359644</v>
      </c>
      <c r="CJ239" s="55">
        <v>3.139893753038613</v>
      </c>
      <c r="CK239" s="55">
        <v>2.889629555092712</v>
      </c>
      <c r="CL239" s="55">
        <v>2.537451510398448</v>
      </c>
      <c r="CM239" s="55">
        <v>2.1612888388746105</v>
      </c>
      <c r="CN239" s="55">
        <v>1.8419769594373434</v>
      </c>
      <c r="CO239" s="55">
        <v>1.6053764161727837</v>
      </c>
      <c r="CP239" s="55">
        <v>1.4824623835521378</v>
      </c>
      <c r="CQ239" s="55">
        <v>1.4406712193743807</v>
      </c>
      <c r="CR239" s="55">
        <v>1.4253654526864235</v>
      </c>
      <c r="CS239" s="55">
        <v>1.394174156097463</v>
      </c>
      <c r="CT239" s="55">
        <v>1.3503946800151205</v>
      </c>
      <c r="CU239" s="55">
        <v>1.2818658509344927</v>
      </c>
      <c r="CV239" s="55">
        <v>1.2030165378363118</v>
      </c>
      <c r="CW239" s="55">
        <v>1.1259912124694011</v>
      </c>
      <c r="CX239" s="55">
        <v>1.0792944242827813</v>
      </c>
      <c r="CY239" s="55">
        <v>1.0839955712067688</v>
      </c>
      <c r="CZ239" s="55">
        <v>1.1529360648130014</v>
      </c>
      <c r="DA239" s="55">
        <v>1.2665211182173923</v>
      </c>
      <c r="DB239" s="55">
        <v>1.390810627440247</v>
      </c>
      <c r="DC239" s="55">
        <v>1.5022544386420873</v>
      </c>
      <c r="DD239" s="55">
        <v>1.6029586497237198</v>
      </c>
      <c r="DE239" s="55">
        <v>1.6846557765834218</v>
      </c>
    </row>
    <row r="240" spans="1:109" ht="17.25" thickBot="1" thickTop="1">
      <c r="A240" s="8">
        <v>5</v>
      </c>
      <c r="C240" s="29" t="str">
        <f>INDEX('[2]world'!$D$3:$D$400,MATCH(D240,'[2]world'!$B$3:$B$400,0))</f>
        <v>Tai</v>
      </c>
      <c r="D240" s="33" t="s">
        <v>321</v>
      </c>
      <c r="E240" s="35">
        <v>2.998285709462073</v>
      </c>
      <c r="F240" s="35">
        <v>3.0194252780651465</v>
      </c>
      <c r="G240" s="35">
        <v>3.034483861149096</v>
      </c>
      <c r="H240" s="35">
        <v>3.0437672592152296</v>
      </c>
      <c r="I240" s="35">
        <v>3.0473381812321647</v>
      </c>
      <c r="J240" s="35">
        <v>3.0447135490572075</v>
      </c>
      <c r="K240" s="35">
        <v>3.0325573093138383</v>
      </c>
      <c r="L240" s="35">
        <v>3.0128416243793676</v>
      </c>
      <c r="M240" s="35">
        <v>2.9903703082701902</v>
      </c>
      <c r="N240" s="35">
        <v>2.9662180174924306</v>
      </c>
      <c r="O240" s="35">
        <v>2.9370798098951263</v>
      </c>
      <c r="P240" s="35">
        <v>2.9074846996538644</v>
      </c>
      <c r="Q240" s="35">
        <v>2.8663645759935985</v>
      </c>
      <c r="R240" s="35">
        <v>2.7981674772829987</v>
      </c>
      <c r="S240" s="35">
        <v>2.698274488012193</v>
      </c>
      <c r="T240" s="35">
        <v>2.57917462123089</v>
      </c>
      <c r="U240" s="35">
        <v>2.4561203412799224</v>
      </c>
      <c r="V240" s="35">
        <v>2.3438892936287172</v>
      </c>
      <c r="W240" s="35">
        <v>2.2466265155853704</v>
      </c>
      <c r="X240" s="35">
        <v>2.169655179794384</v>
      </c>
      <c r="Y240" s="35">
        <v>2.1077934921799257</v>
      </c>
      <c r="Z240" s="35">
        <v>2.03804453163986</v>
      </c>
      <c r="AA240" s="35">
        <v>1.966149147618308</v>
      </c>
      <c r="AB240" s="35">
        <v>1.9183892368388429</v>
      </c>
      <c r="AC240" s="35">
        <v>1.9000946694861742</v>
      </c>
      <c r="AD240" s="35">
        <v>1.8953261068257148</v>
      </c>
      <c r="AE240" s="35">
        <v>1.9137786141982343</v>
      </c>
      <c r="AF240" s="35">
        <v>1.9104411849912593</v>
      </c>
      <c r="AG240" s="35">
        <v>1.8260961867279764</v>
      </c>
      <c r="AH240" s="35">
        <v>1.638015958628444</v>
      </c>
      <c r="AI240" s="35">
        <v>1.3887054771048686</v>
      </c>
      <c r="AJ240" s="35">
        <v>1.1142144761774573</v>
      </c>
      <c r="AK240" s="35">
        <v>0.8874668329732471</v>
      </c>
      <c r="AL240" s="35">
        <v>0.7617126129003251</v>
      </c>
      <c r="AM240" s="35">
        <v>0.7733845816417843</v>
      </c>
      <c r="AN240" s="35">
        <v>0.8814350647468598</v>
      </c>
      <c r="AO240" s="35">
        <v>1.0140438346593734</v>
      </c>
      <c r="AP240" s="35">
        <v>1.11500223183185</v>
      </c>
      <c r="AQ240" s="35">
        <v>1.1854392695544655</v>
      </c>
      <c r="AR240" s="35">
        <v>1.206207738447133</v>
      </c>
      <c r="AS240" s="35">
        <v>1.188877010803888</v>
      </c>
      <c r="AT240" s="35">
        <v>1.1709336780068695</v>
      </c>
      <c r="AU240" s="35">
        <v>1.1576938431836623</v>
      </c>
      <c r="AV240" s="35">
        <v>1.1188918407984865</v>
      </c>
      <c r="AW240" s="35">
        <v>1.0501542672013042</v>
      </c>
      <c r="AX240" s="35">
        <v>0.9612991329302671</v>
      </c>
      <c r="AY240" s="35">
        <v>0.8627044780518005</v>
      </c>
      <c r="AZ240" s="35">
        <v>0.7700594628282651</v>
      </c>
      <c r="BA240" s="35">
        <v>0.6931023446198387</v>
      </c>
      <c r="BB240" s="35">
        <v>0.6397435449821125</v>
      </c>
      <c r="BC240" s="35">
        <v>0.6038137235780813</v>
      </c>
      <c r="BD240" s="35">
        <v>0.571725078026431</v>
      </c>
      <c r="BE240" s="1">
        <f t="shared" si="3"/>
        <v>1</v>
      </c>
      <c r="BG240" s="44" t="s">
        <v>321</v>
      </c>
      <c r="BH240" s="55">
        <v>3.0407812843662847</v>
      </c>
      <c r="BI240" s="55">
        <v>3.057730599704741</v>
      </c>
      <c r="BJ240" s="55">
        <v>3.065999402477689</v>
      </c>
      <c r="BK240" s="55">
        <v>3.062225289780376</v>
      </c>
      <c r="BL240" s="55">
        <v>3.0448326458948154</v>
      </c>
      <c r="BM240" s="55">
        <v>3.016005065978434</v>
      </c>
      <c r="BN240" s="55">
        <v>2.9831896356431327</v>
      </c>
      <c r="BO240" s="55">
        <v>2.9452316974517863</v>
      </c>
      <c r="BP240" s="55">
        <v>2.894875781068347</v>
      </c>
      <c r="BQ240" s="55">
        <v>2.831190613591027</v>
      </c>
      <c r="BR240" s="55">
        <v>2.7588997206164754</v>
      </c>
      <c r="BS240" s="55">
        <v>2.685917844546811</v>
      </c>
      <c r="BT240" s="55">
        <v>2.615534307108009</v>
      </c>
      <c r="BU240" s="55">
        <v>2.5453661432400003</v>
      </c>
      <c r="BV240" s="55">
        <v>2.476400199997613</v>
      </c>
      <c r="BW240" s="55">
        <v>2.410173076922054</v>
      </c>
      <c r="BX240" s="55">
        <v>2.3357207704087757</v>
      </c>
      <c r="BY240" s="55">
        <v>2.265056922615436</v>
      </c>
      <c r="BZ240" s="55">
        <v>2.2208886264774836</v>
      </c>
      <c r="CA240" s="55">
        <v>2.2096971228243323</v>
      </c>
      <c r="CB240" s="55">
        <v>2.215676495569119</v>
      </c>
      <c r="CC240" s="55">
        <v>2.2311011644444605</v>
      </c>
      <c r="CD240" s="55">
        <v>2.225803940801362</v>
      </c>
      <c r="CE240" s="55">
        <v>2.172394580424038</v>
      </c>
      <c r="CF240" s="55">
        <v>2.0579303536032363</v>
      </c>
      <c r="CG240" s="55">
        <v>1.9045898757447048</v>
      </c>
      <c r="CH240" s="55">
        <v>1.7383497144406228</v>
      </c>
      <c r="CI240" s="55">
        <v>1.5905957741506278</v>
      </c>
      <c r="CJ240" s="55">
        <v>1.474262287471562</v>
      </c>
      <c r="CK240" s="55">
        <v>1.4017493337903633</v>
      </c>
      <c r="CL240" s="55">
        <v>1.3584724467533096</v>
      </c>
      <c r="CM240" s="55">
        <v>1.3347423772503526</v>
      </c>
      <c r="CN240" s="55">
        <v>1.300083172851368</v>
      </c>
      <c r="CO240" s="55">
        <v>1.2296773467483744</v>
      </c>
      <c r="CP240" s="55">
        <v>1.1098696061581461</v>
      </c>
      <c r="CQ240" s="55">
        <v>0.9634917974932804</v>
      </c>
      <c r="CR240" s="55">
        <v>0.7960062746261805</v>
      </c>
      <c r="CS240" s="55">
        <v>0.6608066732497497</v>
      </c>
      <c r="CT240" s="55">
        <v>0.6152974724265717</v>
      </c>
      <c r="CU240" s="55">
        <v>0.6894344791708679</v>
      </c>
      <c r="CV240" s="55">
        <v>0.8421142782916616</v>
      </c>
      <c r="CW240" s="55">
        <v>1.028333373631256</v>
      </c>
      <c r="CX240" s="55">
        <v>1.1728994510323885</v>
      </c>
      <c r="CY240" s="55">
        <v>1.2294829840934907</v>
      </c>
      <c r="CZ240" s="55">
        <v>1.1645248303877636</v>
      </c>
      <c r="DA240" s="55">
        <v>1.0166190138351525</v>
      </c>
      <c r="DB240" s="55">
        <v>0.8469202168398446</v>
      </c>
      <c r="DC240" s="55">
        <v>0.7083998102939946</v>
      </c>
      <c r="DD240" s="55">
        <v>0.6058467566604717</v>
      </c>
      <c r="DE240" s="55">
        <v>0.5588602596852243</v>
      </c>
    </row>
    <row r="241" spans="1:109" ht="17.25" thickBot="1" thickTop="1">
      <c r="A241" s="8">
        <v>5</v>
      </c>
      <c r="C241" s="29" t="str">
        <f>INDEX('[2]world'!$D$3:$D$400,MATCH(D241,'[2]world'!$B$3:$B$400,0))</f>
        <v>Tanz</v>
      </c>
      <c r="D241" s="33" t="s">
        <v>320</v>
      </c>
      <c r="E241" s="35">
        <v>2.8944271840471174</v>
      </c>
      <c r="F241" s="35">
        <v>2.9226700930441174</v>
      </c>
      <c r="G241" s="35">
        <v>2.9480721401279784</v>
      </c>
      <c r="H241" s="35">
        <v>2.9679100557778186</v>
      </c>
      <c r="I241" s="35">
        <v>2.981282455320532</v>
      </c>
      <c r="J241" s="35">
        <v>2.9915333206813446</v>
      </c>
      <c r="K241" s="35">
        <v>2.996043531602426</v>
      </c>
      <c r="L241" s="35">
        <v>3.0042694781717483</v>
      </c>
      <c r="M241" s="35">
        <v>3.028575608906843</v>
      </c>
      <c r="N241" s="35">
        <v>3.072706843215521</v>
      </c>
      <c r="O241" s="35">
        <v>3.126568581167931</v>
      </c>
      <c r="P241" s="35">
        <v>3.182712503780248</v>
      </c>
      <c r="Q241" s="35">
        <v>3.2252743987014623</v>
      </c>
      <c r="R241" s="35">
        <v>3.242990702343549</v>
      </c>
      <c r="S241" s="35">
        <v>3.2306235551984614</v>
      </c>
      <c r="T241" s="35">
        <v>3.1993827617759</v>
      </c>
      <c r="U241" s="35">
        <v>3.1629611399206086</v>
      </c>
      <c r="V241" s="35">
        <v>3.134622498659915</v>
      </c>
      <c r="W241" s="35">
        <v>3.117645642954229</v>
      </c>
      <c r="X241" s="35">
        <v>3.116040131469174</v>
      </c>
      <c r="Y241" s="35">
        <v>3.1238444101604035</v>
      </c>
      <c r="Z241" s="35">
        <v>3.1366305926401687</v>
      </c>
      <c r="AA241" s="35">
        <v>3.144294061074574</v>
      </c>
      <c r="AB241" s="35">
        <v>3.1400420591133558</v>
      </c>
      <c r="AC241" s="35">
        <v>3.1207134398401926</v>
      </c>
      <c r="AD241" s="35">
        <v>3.0942567652070245</v>
      </c>
      <c r="AE241" s="35">
        <v>3.0509716340571242</v>
      </c>
      <c r="AF241" s="35">
        <v>3.016883205434193</v>
      </c>
      <c r="AG241" s="35">
        <v>3.027561410930525</v>
      </c>
      <c r="AH241" s="35">
        <v>3.093274831948049</v>
      </c>
      <c r="AI241" s="35">
        <v>3.1844190824279313</v>
      </c>
      <c r="AJ241" s="35">
        <v>3.29125996151896</v>
      </c>
      <c r="AK241" s="35">
        <v>3.3571383192101796</v>
      </c>
      <c r="AL241" s="35">
        <v>3.329149193959623</v>
      </c>
      <c r="AM241" s="35">
        <v>3.187873360737512</v>
      </c>
      <c r="AN241" s="35">
        <v>2.9812052910267464</v>
      </c>
      <c r="AO241" s="35">
        <v>2.7647604260230847</v>
      </c>
      <c r="AP241" s="35">
        <v>2.5950543213103376</v>
      </c>
      <c r="AQ241" s="35">
        <v>2.489053316363673</v>
      </c>
      <c r="AR241" s="35">
        <v>2.465999676983132</v>
      </c>
      <c r="AS241" s="35">
        <v>2.501357964013363</v>
      </c>
      <c r="AT241" s="35">
        <v>2.549362972899174</v>
      </c>
      <c r="AU241" s="35">
        <v>2.587922807153621</v>
      </c>
      <c r="AV241" s="35">
        <v>2.6324208002148985</v>
      </c>
      <c r="AW241" s="35">
        <v>2.678435569364188</v>
      </c>
      <c r="AX241" s="35">
        <v>2.725581569295058</v>
      </c>
      <c r="AY241" s="35">
        <v>2.774833841032107</v>
      </c>
      <c r="AZ241" s="35">
        <v>2.826588098191742</v>
      </c>
      <c r="BA241" s="35">
        <v>2.878868609693662</v>
      </c>
      <c r="BB241" s="35">
        <v>2.930704585974761</v>
      </c>
      <c r="BC241" s="35">
        <v>2.9798473382286836</v>
      </c>
      <c r="BD241" s="35">
        <v>3.0251908437798534</v>
      </c>
      <c r="BE241" s="1">
        <f t="shared" si="3"/>
        <v>1</v>
      </c>
      <c r="BG241" s="44" t="s">
        <v>320</v>
      </c>
      <c r="BH241" s="55">
        <v>2.8922080768048435</v>
      </c>
      <c r="BI241" s="55">
        <v>2.920449203938926</v>
      </c>
      <c r="BJ241" s="55">
        <v>2.9458758207884816</v>
      </c>
      <c r="BK241" s="55">
        <v>2.9657702032755426</v>
      </c>
      <c r="BL241" s="55">
        <v>2.979244303099481</v>
      </c>
      <c r="BM241" s="55">
        <v>2.989619873886689</v>
      </c>
      <c r="BN241" s="55">
        <v>2.9938832114516987</v>
      </c>
      <c r="BO241" s="55">
        <v>3.0018106613519278</v>
      </c>
      <c r="BP241" s="55">
        <v>3.026444105202997</v>
      </c>
      <c r="BQ241" s="55">
        <v>3.0716484670737807</v>
      </c>
      <c r="BR241" s="55">
        <v>3.12681483214997</v>
      </c>
      <c r="BS241" s="55">
        <v>3.1847970348278376</v>
      </c>
      <c r="BT241" s="55">
        <v>3.2283640423019926</v>
      </c>
      <c r="BU241" s="55">
        <v>3.24467916759323</v>
      </c>
      <c r="BV241" s="55">
        <v>3.227970763668381</v>
      </c>
      <c r="BW241" s="55">
        <v>3.1908554665862265</v>
      </c>
      <c r="BX241" s="55">
        <v>3.1485703288034816</v>
      </c>
      <c r="BY241" s="55">
        <v>3.115969341530557</v>
      </c>
      <c r="BZ241" s="55">
        <v>3.096857543407262</v>
      </c>
      <c r="CA241" s="55">
        <v>3.09571644761691</v>
      </c>
      <c r="CB241" s="55">
        <v>3.1059114267294854</v>
      </c>
      <c r="CC241" s="55">
        <v>3.1216526988338082</v>
      </c>
      <c r="CD241" s="55">
        <v>3.1323138791765217</v>
      </c>
      <c r="CE241" s="55">
        <v>3.131671441761815</v>
      </c>
      <c r="CF241" s="55">
        <v>3.1164808471879444</v>
      </c>
      <c r="CG241" s="55">
        <v>3.0945256826979755</v>
      </c>
      <c r="CH241" s="55">
        <v>3.055515524375164</v>
      </c>
      <c r="CI241" s="55">
        <v>3.025773816762379</v>
      </c>
      <c r="CJ241" s="55">
        <v>3.041625784449244</v>
      </c>
      <c r="CK241" s="55">
        <v>3.113436459058613</v>
      </c>
      <c r="CL241" s="55">
        <v>3.210874198186163</v>
      </c>
      <c r="CM241" s="55">
        <v>3.323907165276707</v>
      </c>
      <c r="CN241" s="55">
        <v>3.3946967180545844</v>
      </c>
      <c r="CO241" s="55">
        <v>3.3692976700054897</v>
      </c>
      <c r="CP241" s="55">
        <v>3.2280754832554805</v>
      </c>
      <c r="CQ241" s="55">
        <v>3.0199511504354137</v>
      </c>
      <c r="CR241" s="55">
        <v>2.801081000739515</v>
      </c>
      <c r="CS241" s="55">
        <v>2.629455239044351</v>
      </c>
      <c r="CT241" s="55">
        <v>2.5231909258133576</v>
      </c>
      <c r="CU241" s="55">
        <v>2.501999342352426</v>
      </c>
      <c r="CV241" s="55">
        <v>2.540096540450746</v>
      </c>
      <c r="CW241" s="55">
        <v>2.5881092344224093</v>
      </c>
      <c r="CX241" s="55">
        <v>2.624347551144062</v>
      </c>
      <c r="CY241" s="55">
        <v>2.6674925983414974</v>
      </c>
      <c r="CZ241" s="55">
        <v>2.713558997657953</v>
      </c>
      <c r="DA241" s="55">
        <v>2.760003338772699</v>
      </c>
      <c r="DB241" s="55">
        <v>2.805592125183285</v>
      </c>
      <c r="DC241" s="55">
        <v>2.8480038826774154</v>
      </c>
      <c r="DD241" s="55">
        <v>2.8839441294820416</v>
      </c>
      <c r="DE241" s="55">
        <v>2.9115596614894117</v>
      </c>
    </row>
    <row r="242" spans="1:109" ht="17.25" thickBot="1" thickTop="1">
      <c r="A242" s="8">
        <v>5</v>
      </c>
      <c r="C242" s="29" t="str">
        <f>INDEX('[2]world'!$D$3:$D$400,MATCH(D242,'[2]world'!$B$3:$B$400,0))</f>
        <v>Togo</v>
      </c>
      <c r="D242" s="33" t="s">
        <v>323</v>
      </c>
      <c r="E242" s="35">
        <v>1.266585349575446</v>
      </c>
      <c r="F242" s="35">
        <v>1.0058214339910327</v>
      </c>
      <c r="G242" s="35">
        <v>0.8794980899749949</v>
      </c>
      <c r="H242" s="35">
        <v>1.0984798204705455</v>
      </c>
      <c r="I242" s="35">
        <v>1.765807735743545</v>
      </c>
      <c r="J242" s="35">
        <v>2.688898286289373</v>
      </c>
      <c r="K242" s="35">
        <v>3.6846986452537123</v>
      </c>
      <c r="L242" s="35">
        <v>4.41916480015753</v>
      </c>
      <c r="M242" s="35">
        <v>4.688969936422103</v>
      </c>
      <c r="N242" s="35">
        <v>4.415183492089614</v>
      </c>
      <c r="O242" s="35">
        <v>3.8199546081457356</v>
      </c>
      <c r="P242" s="35">
        <v>3.1937154469109386</v>
      </c>
      <c r="Q242" s="35">
        <v>2.720520223622349</v>
      </c>
      <c r="R242" s="35">
        <v>2.37010563535836</v>
      </c>
      <c r="S242" s="35">
        <v>2.194519664346261</v>
      </c>
      <c r="T242" s="35">
        <v>2.1526458687016725</v>
      </c>
      <c r="U242" s="35">
        <v>2.098764103352937</v>
      </c>
      <c r="V242" s="35">
        <v>2.04352531537001</v>
      </c>
      <c r="W242" s="35">
        <v>2.1313081229712516</v>
      </c>
      <c r="X242" s="35">
        <v>2.3864402180949638</v>
      </c>
      <c r="Y242" s="35">
        <v>2.7371248050237527</v>
      </c>
      <c r="Z242" s="35">
        <v>3.10947461034892</v>
      </c>
      <c r="AA242" s="35">
        <v>3.400229231330102</v>
      </c>
      <c r="AB242" s="35">
        <v>3.553907181925304</v>
      </c>
      <c r="AC242" s="35">
        <v>3.5375638777118144</v>
      </c>
      <c r="AD242" s="35">
        <v>3.4055503681957746</v>
      </c>
      <c r="AE242" s="35">
        <v>3.2836484458243054</v>
      </c>
      <c r="AF242" s="35">
        <v>3.1844332301747755</v>
      </c>
      <c r="AG242" s="35">
        <v>3.0199157698708743</v>
      </c>
      <c r="AH242" s="35">
        <v>2.7851338209804952</v>
      </c>
      <c r="AI242" s="35">
        <v>2.5244018177741387</v>
      </c>
      <c r="AJ242" s="35">
        <v>2.2188452905102216</v>
      </c>
      <c r="AK242" s="35">
        <v>1.9772805036843206</v>
      </c>
      <c r="AL242" s="35">
        <v>1.9409422746646907</v>
      </c>
      <c r="AM242" s="35">
        <v>2.1648206156080843</v>
      </c>
      <c r="AN242" s="35">
        <v>2.545606784619231</v>
      </c>
      <c r="AO242" s="35">
        <v>2.9720678590181273</v>
      </c>
      <c r="AP242" s="35">
        <v>3.2863338442494823</v>
      </c>
      <c r="AQ242" s="35">
        <v>3.4089661753023512</v>
      </c>
      <c r="AR242" s="35">
        <v>3.291351651017217</v>
      </c>
      <c r="AS242" s="35">
        <v>3.023231100597997</v>
      </c>
      <c r="AT242" s="35">
        <v>2.729445791915085</v>
      </c>
      <c r="AU242" s="35">
        <v>2.501408101184799</v>
      </c>
      <c r="AV242" s="35">
        <v>2.335122315016326</v>
      </c>
      <c r="AW242" s="35">
        <v>2.2570297461480413</v>
      </c>
      <c r="AX242" s="35">
        <v>2.2395747261695416</v>
      </c>
      <c r="AY242" s="35">
        <v>2.2283704065586285</v>
      </c>
      <c r="AZ242" s="35">
        <v>2.1981764691320427</v>
      </c>
      <c r="BA242" s="35">
        <v>2.1703357505242176</v>
      </c>
      <c r="BB242" s="35">
        <v>2.1411084964274107</v>
      </c>
      <c r="BC242" s="35">
        <v>2.1114383888769024</v>
      </c>
      <c r="BD242" s="35">
        <v>2.085260745403689</v>
      </c>
      <c r="BE242" s="1">
        <f t="shared" si="3"/>
        <v>1</v>
      </c>
      <c r="BG242" s="44" t="s">
        <v>323</v>
      </c>
      <c r="BH242" s="55">
        <v>1.578928694111097</v>
      </c>
      <c r="BI242" s="55">
        <v>1.2970983915662049</v>
      </c>
      <c r="BJ242" s="55">
        <v>1.1551688341140935</v>
      </c>
      <c r="BK242" s="55">
        <v>1.3637522724372444</v>
      </c>
      <c r="BL242" s="55">
        <v>2.022519800370327</v>
      </c>
      <c r="BM242" s="55">
        <v>2.9351166866525236</v>
      </c>
      <c r="BN242" s="55">
        <v>3.916038857599787</v>
      </c>
      <c r="BO242" s="55">
        <v>4.633846990827386</v>
      </c>
      <c r="BP242" s="55">
        <v>4.890034299284135</v>
      </c>
      <c r="BQ242" s="55">
        <v>4.610426585025744</v>
      </c>
      <c r="BR242" s="55">
        <v>4.017862355075883</v>
      </c>
      <c r="BS242" s="55">
        <v>3.3991279244709007</v>
      </c>
      <c r="BT242" s="55">
        <v>2.9362804731885594</v>
      </c>
      <c r="BU242" s="55">
        <v>2.600175074327995</v>
      </c>
      <c r="BV242" s="55">
        <v>2.4413595077338</v>
      </c>
      <c r="BW242" s="55">
        <v>2.4166410326269734</v>
      </c>
      <c r="BX242" s="55">
        <v>2.380681308080139</v>
      </c>
      <c r="BY242" s="55">
        <v>2.3420401648202764</v>
      </c>
      <c r="BZ242" s="55">
        <v>2.4400735646785403</v>
      </c>
      <c r="CA242" s="55">
        <v>2.6958144466622387</v>
      </c>
      <c r="CB242" s="55">
        <v>3.0384176553387654</v>
      </c>
      <c r="CC242" s="55">
        <v>3.39774666404713</v>
      </c>
      <c r="CD242" s="55">
        <v>3.6746369791035702</v>
      </c>
      <c r="CE242" s="55">
        <v>3.8158996485491317</v>
      </c>
      <c r="CF242" s="55">
        <v>3.791231105984527</v>
      </c>
      <c r="CG242" s="55">
        <v>3.6549140600461225</v>
      </c>
      <c r="CH242" s="55">
        <v>3.529201541444961</v>
      </c>
      <c r="CI242" s="55">
        <v>3.425784329657923</v>
      </c>
      <c r="CJ242" s="55">
        <v>3.2601645985007006</v>
      </c>
      <c r="CK242" s="55">
        <v>3.0281240913271703</v>
      </c>
      <c r="CL242" s="55">
        <v>2.772824191708228</v>
      </c>
      <c r="CM242" s="55">
        <v>2.4771267081376758</v>
      </c>
      <c r="CN242" s="55">
        <v>2.2448382639611775</v>
      </c>
      <c r="CO242" s="55">
        <v>2.2088120188017433</v>
      </c>
      <c r="CP242" s="55">
        <v>2.4188599586130155</v>
      </c>
      <c r="CQ242" s="55">
        <v>2.77548880677596</v>
      </c>
      <c r="CR242" s="55">
        <v>3.173370787951412</v>
      </c>
      <c r="CS242" s="55">
        <v>3.4645869524093342</v>
      </c>
      <c r="CT242" s="55">
        <v>3.575950582543805</v>
      </c>
      <c r="CU242" s="55">
        <v>3.46336189452381</v>
      </c>
      <c r="CV242" s="55">
        <v>3.211958674392749</v>
      </c>
      <c r="CW242" s="55">
        <v>2.936866446243134</v>
      </c>
      <c r="CX242" s="55">
        <v>2.725134671624506</v>
      </c>
      <c r="CY242" s="55">
        <v>2.5765249461223507</v>
      </c>
      <c r="CZ242" s="55">
        <v>2.5159971240001777</v>
      </c>
      <c r="DA242" s="55">
        <v>2.5144260608758304</v>
      </c>
      <c r="DB242" s="55">
        <v>2.518370949535181</v>
      </c>
      <c r="DC242" s="55">
        <v>2.5005894983494295</v>
      </c>
      <c r="DD242" s="55">
        <v>2.4785148463257753</v>
      </c>
      <c r="DE242" s="55">
        <v>2.4472481178187016</v>
      </c>
    </row>
    <row r="243" spans="1:109" ht="17.25" thickBot="1" thickTop="1">
      <c r="A243" s="8">
        <v>5</v>
      </c>
      <c r="C243" s="29" t="str">
        <f>INDEX('[2]world'!$D$3:$D$400,MATCH(D243,'[2]world'!$B$3:$B$400,0))</f>
        <v>Ton</v>
      </c>
      <c r="D243" s="33" t="s">
        <v>324</v>
      </c>
      <c r="E243" s="35">
        <v>2.8419048442862405</v>
      </c>
      <c r="F243" s="35">
        <v>3.4149893427669555</v>
      </c>
      <c r="G243" s="35">
        <v>3.871312206041427</v>
      </c>
      <c r="H243" s="35">
        <v>4.0579877583838115</v>
      </c>
      <c r="I243" s="35">
        <v>3.917834943623763</v>
      </c>
      <c r="J243" s="35">
        <v>3.5672607085869315</v>
      </c>
      <c r="K243" s="35">
        <v>3.2063401224398076</v>
      </c>
      <c r="L243" s="35">
        <v>2.9032558361718577</v>
      </c>
      <c r="M243" s="35">
        <v>2.5565724726010943</v>
      </c>
      <c r="N243" s="35">
        <v>2.1748074721218322</v>
      </c>
      <c r="O243" s="35">
        <v>1.7818322751750826</v>
      </c>
      <c r="P243" s="35">
        <v>1.3526844547881025</v>
      </c>
      <c r="Q243" s="35">
        <v>0.9647181560474051</v>
      </c>
      <c r="R243" s="35">
        <v>0.7327139035392505</v>
      </c>
      <c r="S243" s="35">
        <v>0.7148288050666496</v>
      </c>
      <c r="T243" s="35">
        <v>0.837747654543566</v>
      </c>
      <c r="U243" s="35">
        <v>1.0236864079339274</v>
      </c>
      <c r="V243" s="35">
        <v>1.1562882947131168</v>
      </c>
      <c r="W243" s="35">
        <v>1.1715357175971985</v>
      </c>
      <c r="X243" s="35">
        <v>1.0215394367557025</v>
      </c>
      <c r="Y243" s="35">
        <v>0.7631276544356209</v>
      </c>
      <c r="Z243" s="35">
        <v>0.47628843216352185</v>
      </c>
      <c r="AA243" s="35">
        <v>0.2458369309254862</v>
      </c>
      <c r="AB243" s="35">
        <v>0.09923229171247352</v>
      </c>
      <c r="AC243" s="35">
        <v>0.06716597176726545</v>
      </c>
      <c r="AD243" s="35">
        <v>0.12248833898192352</v>
      </c>
      <c r="AE243" s="35">
        <v>0.2073553376635646</v>
      </c>
      <c r="AF243" s="35">
        <v>0.2683910358202353</v>
      </c>
      <c r="AG243" s="35">
        <v>0.2983087483968873</v>
      </c>
      <c r="AH243" s="35">
        <v>0.2784635683314103</v>
      </c>
      <c r="AI243" s="35">
        <v>0.22305467772573587</v>
      </c>
      <c r="AJ243" s="35">
        <v>0.16276814388777044</v>
      </c>
      <c r="AK243" s="35">
        <v>0.12688028294587525</v>
      </c>
      <c r="AL243" s="35">
        <v>0.12043967167238183</v>
      </c>
      <c r="AM243" s="35">
        <v>0.1568775422138728</v>
      </c>
      <c r="AN243" s="35">
        <v>0.2254721776927249</v>
      </c>
      <c r="AO243" s="35">
        <v>0.3008804839321986</v>
      </c>
      <c r="AP243" s="35">
        <v>0.36835893830892075</v>
      </c>
      <c r="AQ243" s="35">
        <v>0.42890354458652313</v>
      </c>
      <c r="AR243" s="35">
        <v>0.47840335691397406</v>
      </c>
      <c r="AS243" s="35">
        <v>0.5159558143005435</v>
      </c>
      <c r="AT243" s="35">
        <v>0.550887036034288</v>
      </c>
      <c r="AU243" s="35">
        <v>0.5842196752314468</v>
      </c>
      <c r="AV243" s="35">
        <v>0.6099298267558428</v>
      </c>
      <c r="AW243" s="35">
        <v>0.6271745282366384</v>
      </c>
      <c r="AX243" s="35">
        <v>0.6361471068411758</v>
      </c>
      <c r="AY243" s="35">
        <v>0.6498467390393894</v>
      </c>
      <c r="AZ243" s="35">
        <v>0.6573871534058368</v>
      </c>
      <c r="BA243" s="35">
        <v>0.63949058858477</v>
      </c>
      <c r="BB243" s="35">
        <v>0.5900350888844369</v>
      </c>
      <c r="BC243" s="35">
        <v>0.5193265259659223</v>
      </c>
      <c r="BD243" s="35">
        <v>0.4324756101782313</v>
      </c>
      <c r="BE243" s="1">
        <f t="shared" si="3"/>
        <v>1</v>
      </c>
      <c r="BG243" s="44" t="s">
        <v>324</v>
      </c>
      <c r="BH243" s="55">
        <v>3.8608846549185514</v>
      </c>
      <c r="BI243" s="55">
        <v>3.7708903437782424</v>
      </c>
      <c r="BJ243" s="55">
        <v>3.701745141424483</v>
      </c>
      <c r="BK243" s="55">
        <v>3.7240436349343384</v>
      </c>
      <c r="BL243" s="55">
        <v>3.8624942503327215</v>
      </c>
      <c r="BM243" s="55">
        <v>4.019061366335047</v>
      </c>
      <c r="BN243" s="55">
        <v>4.272278451189287</v>
      </c>
      <c r="BO243" s="55">
        <v>4.360339039693419</v>
      </c>
      <c r="BP243" s="55">
        <v>3.956693840611162</v>
      </c>
      <c r="BQ243" s="55">
        <v>2.9819108390357103</v>
      </c>
      <c r="BR243" s="55">
        <v>1.6863667661561728</v>
      </c>
      <c r="BS243" s="55">
        <v>0.22555713006170824</v>
      </c>
      <c r="BT243" s="55">
        <v>-1.016987308667259</v>
      </c>
      <c r="BU243" s="55">
        <v>-1.7196963810934063</v>
      </c>
      <c r="BV243" s="55">
        <v>-1.6118951627769817</v>
      </c>
      <c r="BW243" s="55">
        <v>-0.8900966956853367</v>
      </c>
      <c r="BX243" s="55">
        <v>0.09513680641032789</v>
      </c>
      <c r="BY243" s="55">
        <v>0.8691312921837424</v>
      </c>
      <c r="BZ243" s="55">
        <v>1.2358312194357572</v>
      </c>
      <c r="CA243" s="55">
        <v>0.998295899566895</v>
      </c>
      <c r="CB243" s="55">
        <v>0.35671303844429275</v>
      </c>
      <c r="CC243" s="55">
        <v>-0.39918974164761983</v>
      </c>
      <c r="CD243" s="55">
        <v>-0.969420581633317</v>
      </c>
      <c r="CE243" s="55">
        <v>-1.2688454364043844</v>
      </c>
      <c r="CF243" s="55">
        <v>-1.1424919915028007</v>
      </c>
      <c r="CG243" s="55">
        <v>-0.7034707609557408</v>
      </c>
      <c r="CH243" s="55">
        <v>-0.16637141385631649</v>
      </c>
      <c r="CI243" s="55">
        <v>0.2645518471555265</v>
      </c>
      <c r="CJ243" s="55">
        <v>0.5795621669708848</v>
      </c>
      <c r="CK243" s="55">
        <v>0.7019297085554882</v>
      </c>
      <c r="CL243" s="55">
        <v>0.6843491729934172</v>
      </c>
      <c r="CM243" s="55">
        <v>0.6534386624290305</v>
      </c>
      <c r="CN243" s="55">
        <v>0.6575457952990273</v>
      </c>
      <c r="CO243" s="55">
        <v>0.6221409996305532</v>
      </c>
      <c r="CP243" s="55">
        <v>0.5440529751537456</v>
      </c>
      <c r="CQ243" s="55">
        <v>0.44565050625046043</v>
      </c>
      <c r="CR243" s="55">
        <v>0.3137466559496163</v>
      </c>
      <c r="CS243" s="55">
        <v>0.19329408698855396</v>
      </c>
      <c r="CT243" s="55">
        <v>0.15212233975718958</v>
      </c>
      <c r="CU243" s="55">
        <v>0.21706240657000803</v>
      </c>
      <c r="CV243" s="55">
        <v>0.35768397362509946</v>
      </c>
      <c r="CW243" s="55">
        <v>0.521021569263057</v>
      </c>
      <c r="CX243" s="55">
        <v>0.6507407890056658</v>
      </c>
      <c r="CY243" s="55">
        <v>0.7251909678199872</v>
      </c>
      <c r="CZ243" s="55">
        <v>0.7239222412233476</v>
      </c>
      <c r="DA243" s="55">
        <v>0.6637671846406327</v>
      </c>
      <c r="DB243" s="55">
        <v>0.6028182306946567</v>
      </c>
      <c r="DC243" s="55">
        <v>0.555554281808236</v>
      </c>
      <c r="DD243" s="55">
        <v>0.4839530913673568</v>
      </c>
      <c r="DE243" s="55">
        <v>0.38644504637202753</v>
      </c>
    </row>
    <row r="244" spans="1:109" ht="17.25" thickBot="1" thickTop="1">
      <c r="A244" s="8">
        <v>5</v>
      </c>
      <c r="B244" s="23"/>
      <c r="C244" s="29" t="str">
        <f>INDEX('[2]world'!$D$3:$D$400,MATCH(D244,'[2]world'!$B$3:$B$400,0))</f>
        <v>Tri</v>
      </c>
      <c r="D244" s="33" t="s">
        <v>325</v>
      </c>
      <c r="E244" s="35">
        <v>2.3923659252878005</v>
      </c>
      <c r="F244" s="35">
        <v>1.7766604447188534</v>
      </c>
      <c r="G244" s="35">
        <v>1.238375017388389</v>
      </c>
      <c r="H244" s="35">
        <v>0.9327052843496265</v>
      </c>
      <c r="I244" s="35">
        <v>0.9483131668872536</v>
      </c>
      <c r="J244" s="35">
        <v>1.1816652374320442</v>
      </c>
      <c r="K244" s="35">
        <v>1.4898719009872978</v>
      </c>
      <c r="L244" s="35">
        <v>1.70491519036625</v>
      </c>
      <c r="M244" s="35">
        <v>1.768881815899221</v>
      </c>
      <c r="N244" s="35">
        <v>1.621630903291917</v>
      </c>
      <c r="O244" s="35">
        <v>1.3407197913802802</v>
      </c>
      <c r="P244" s="35">
        <v>1.0302676235406398</v>
      </c>
      <c r="Q244" s="35">
        <v>0.8016436347485313</v>
      </c>
      <c r="R244" s="35">
        <v>0.6876020571137816</v>
      </c>
      <c r="S244" s="35">
        <v>0.7331365499552224</v>
      </c>
      <c r="T244" s="35">
        <v>0.8930146829337923</v>
      </c>
      <c r="U244" s="35">
        <v>1.0637076262024212</v>
      </c>
      <c r="V244" s="35">
        <v>1.198494963613296</v>
      </c>
      <c r="W244" s="35">
        <v>1.338877186467542</v>
      </c>
      <c r="X244" s="35">
        <v>1.4752918588837454</v>
      </c>
      <c r="Y244" s="35">
        <v>1.59491821187189</v>
      </c>
      <c r="Z244" s="35">
        <v>1.734727105351298</v>
      </c>
      <c r="AA244" s="35">
        <v>1.8418892478787647</v>
      </c>
      <c r="AB244" s="35">
        <v>1.821846053024104</v>
      </c>
      <c r="AC244" s="35">
        <v>1.6430101380093383</v>
      </c>
      <c r="AD244" s="35">
        <v>1.3630918216767933</v>
      </c>
      <c r="AE244" s="35">
        <v>1.0414273423265057</v>
      </c>
      <c r="AF244" s="35">
        <v>0.7671685063148296</v>
      </c>
      <c r="AG244" s="35">
        <v>0.5916450766172362</v>
      </c>
      <c r="AH244" s="35">
        <v>0.5577048167497087</v>
      </c>
      <c r="AI244" s="35">
        <v>0.6232493406709845</v>
      </c>
      <c r="AJ244" s="35">
        <v>0.7163946929565008</v>
      </c>
      <c r="AK244" s="35">
        <v>0.7746217922347903</v>
      </c>
      <c r="AL244" s="35">
        <v>0.7941614625796687</v>
      </c>
      <c r="AM244" s="35">
        <v>0.7538317914594572</v>
      </c>
      <c r="AN244" s="35">
        <v>0.6715627859803057</v>
      </c>
      <c r="AO244" s="35">
        <v>0.5855462777173661</v>
      </c>
      <c r="AP244" s="35">
        <v>0.5195131306195901</v>
      </c>
      <c r="AQ244" s="35">
        <v>0.46432107750423673</v>
      </c>
      <c r="AR244" s="35">
        <v>0.42635818579372364</v>
      </c>
      <c r="AS244" s="35">
        <v>0.40226055035938135</v>
      </c>
      <c r="AT244" s="35">
        <v>0.3788310530544604</v>
      </c>
      <c r="AU244" s="35">
        <v>0.35512313839725007</v>
      </c>
      <c r="AV244" s="35">
        <v>0.34429619985099014</v>
      </c>
      <c r="AW244" s="35">
        <v>0.34830337804600314</v>
      </c>
      <c r="AX244" s="35">
        <v>0.3628324990937833</v>
      </c>
      <c r="AY244" s="35">
        <v>0.38181944585372257</v>
      </c>
      <c r="AZ244" s="35">
        <v>0.3971147545726344</v>
      </c>
      <c r="BA244" s="35">
        <v>0.4041090871074562</v>
      </c>
      <c r="BB244" s="35">
        <v>0.3980676991949294</v>
      </c>
      <c r="BC244" s="35">
        <v>0.38210318002567334</v>
      </c>
      <c r="BD244" s="35">
        <v>0.36349267927039475</v>
      </c>
      <c r="BE244" s="1">
        <f t="shared" si="3"/>
        <v>1</v>
      </c>
      <c r="BG244" s="44" t="s">
        <v>325</v>
      </c>
      <c r="BH244" s="55">
        <v>2.399724762501451</v>
      </c>
      <c r="BI244" s="55">
        <v>1.7863118144827193</v>
      </c>
      <c r="BJ244" s="55">
        <v>1.2502514935658313</v>
      </c>
      <c r="BK244" s="55">
        <v>0.9464891394548116</v>
      </c>
      <c r="BL244" s="55">
        <v>0.9626814131045239</v>
      </c>
      <c r="BM244" s="55">
        <v>1.195762971110756</v>
      </c>
      <c r="BN244" s="55">
        <v>1.5035862672490308</v>
      </c>
      <c r="BO244" s="55">
        <v>1.7181579826332936</v>
      </c>
      <c r="BP244" s="55">
        <v>1.7808595964121585</v>
      </c>
      <c r="BQ244" s="55">
        <v>1.6309657173778338</v>
      </c>
      <c r="BR244" s="55">
        <v>1.3465933579885188</v>
      </c>
      <c r="BS244" s="55">
        <v>1.0323847757819857</v>
      </c>
      <c r="BT244" s="55">
        <v>0.8005046382131545</v>
      </c>
      <c r="BU244" s="55">
        <v>0.6846273424692035</v>
      </c>
      <c r="BV244" s="55">
        <v>0.730238142026807</v>
      </c>
      <c r="BW244" s="55">
        <v>0.8918983274096545</v>
      </c>
      <c r="BX244" s="55">
        <v>1.0647715843345065</v>
      </c>
      <c r="BY244" s="55">
        <v>1.2010889721293063</v>
      </c>
      <c r="BZ244" s="55">
        <v>1.3416618298040628</v>
      </c>
      <c r="CA244" s="55">
        <v>1.4760806649062754</v>
      </c>
      <c r="CB244" s="55">
        <v>1.5926271526477471</v>
      </c>
      <c r="CC244" s="55">
        <v>1.728879252917081</v>
      </c>
      <c r="CD244" s="55">
        <v>1.8335741280592703</v>
      </c>
      <c r="CE244" s="55">
        <v>1.8120354891095845</v>
      </c>
      <c r="CF244" s="55">
        <v>1.6338076097685446</v>
      </c>
      <c r="CG244" s="55">
        <v>1.3555931489948896</v>
      </c>
      <c r="CH244" s="55">
        <v>1.035825531253216</v>
      </c>
      <c r="CI244" s="55">
        <v>0.763082524244342</v>
      </c>
      <c r="CJ244" s="55">
        <v>0.5885034336924542</v>
      </c>
      <c r="CK244" s="55">
        <v>0.5546831011192456</v>
      </c>
      <c r="CL244" s="55">
        <v>0.6199935663584616</v>
      </c>
      <c r="CM244" s="55">
        <v>0.7128390126689998</v>
      </c>
      <c r="CN244" s="55">
        <v>0.7707883397237307</v>
      </c>
      <c r="CO244" s="55">
        <v>0.7905612355096353</v>
      </c>
      <c r="CP244" s="55">
        <v>0.7499769473963261</v>
      </c>
      <c r="CQ244" s="55">
        <v>0.6679578806765418</v>
      </c>
      <c r="CR244" s="55">
        <v>0.5819555520898331</v>
      </c>
      <c r="CS244" s="55">
        <v>0.5158041786620132</v>
      </c>
      <c r="CT244" s="55">
        <v>0.46069869721491036</v>
      </c>
      <c r="CU244" s="55">
        <v>0.42324159481794843</v>
      </c>
      <c r="CV244" s="55">
        <v>0.39968579733815024</v>
      </c>
      <c r="CW244" s="55">
        <v>0.3775582989021428</v>
      </c>
      <c r="CX244" s="55">
        <v>0.35513814175743486</v>
      </c>
      <c r="CY244" s="55">
        <v>0.3435695862909649</v>
      </c>
      <c r="CZ244" s="55">
        <v>0.3446769933583414</v>
      </c>
      <c r="DA244" s="55">
        <v>0.3545685331293831</v>
      </c>
      <c r="DB244" s="55">
        <v>0.3685833416213673</v>
      </c>
      <c r="DC244" s="55">
        <v>0.3807827232475787</v>
      </c>
      <c r="DD244" s="55">
        <v>0.388638318082719</v>
      </c>
      <c r="DE244" s="55">
        <v>0.3890014272978638</v>
      </c>
    </row>
    <row r="245" spans="1:109" ht="17.25" thickBot="1" thickTop="1">
      <c r="A245" s="8">
        <v>5</v>
      </c>
      <c r="C245" s="29" t="str">
        <f>INDEX('[2]world'!$D$3:$D$400,MATCH(D245,'[2]world'!$B$3:$B$400,0))</f>
        <v>Tunis</v>
      </c>
      <c r="D245" s="33" t="s">
        <v>326</v>
      </c>
      <c r="E245" s="35">
        <v>1.8001459793596648</v>
      </c>
      <c r="F245" s="35">
        <v>1.3337387288056937</v>
      </c>
      <c r="G245" s="35">
        <v>1.7023695188772312</v>
      </c>
      <c r="H245" s="35">
        <v>1.9535743995258907</v>
      </c>
      <c r="I245" s="35">
        <v>2.1008238892927062</v>
      </c>
      <c r="J245" s="35">
        <v>2.165057473649147</v>
      </c>
      <c r="K245" s="35">
        <v>2.1663259198632696</v>
      </c>
      <c r="L245" s="35">
        <v>2.123137468882571</v>
      </c>
      <c r="M245" s="35">
        <v>2.0522416303970283</v>
      </c>
      <c r="N245" s="35">
        <v>1.9686832064186657</v>
      </c>
      <c r="O245" s="35">
        <v>1.885994244780536</v>
      </c>
      <c r="P245" s="35">
        <v>1.5704781168413025</v>
      </c>
      <c r="Q245" s="35">
        <v>1.6409996617696587</v>
      </c>
      <c r="R245" s="35">
        <v>1.7670346811107376</v>
      </c>
      <c r="S245" s="35">
        <v>1.9300167967556168</v>
      </c>
      <c r="T245" s="35">
        <v>2.112297140249828</v>
      </c>
      <c r="U245" s="35">
        <v>2.3137592049193794</v>
      </c>
      <c r="V245" s="35">
        <v>2.533739870411914</v>
      </c>
      <c r="W245" s="35">
        <v>2.6778148704687523</v>
      </c>
      <c r="X245" s="35">
        <v>2.709462649786155</v>
      </c>
      <c r="Y245" s="35">
        <v>2.671813742281064</v>
      </c>
      <c r="Z245" s="35">
        <v>2.6461408855915414</v>
      </c>
      <c r="AA245" s="35">
        <v>2.6196776778041904</v>
      </c>
      <c r="AB245" s="35">
        <v>2.5812435111430396</v>
      </c>
      <c r="AC245" s="35">
        <v>1.9704859537703752</v>
      </c>
      <c r="AD245" s="35">
        <v>3.0459207484708655</v>
      </c>
      <c r="AE245" s="35">
        <v>3.149066709137089</v>
      </c>
      <c r="AF245" s="35">
        <v>2.5317807984289784</v>
      </c>
      <c r="AG245" s="35">
        <v>2.2245608947319737</v>
      </c>
      <c r="AH245" s="35">
        <v>1.278133436473317</v>
      </c>
      <c r="AI245" s="35">
        <v>2.4292692569044703</v>
      </c>
      <c r="AJ245" s="35">
        <v>1.988822640100015</v>
      </c>
      <c r="AK245" s="35">
        <v>2.043133641780665</v>
      </c>
      <c r="AL245" s="35">
        <v>1.9537224858255215</v>
      </c>
      <c r="AM245" s="35">
        <v>1.8085745469149632</v>
      </c>
      <c r="AN245" s="35">
        <v>1.5990978178694222</v>
      </c>
      <c r="AO245" s="35">
        <v>1.4606727326400308</v>
      </c>
      <c r="AP245" s="35">
        <v>1.3734693598414582</v>
      </c>
      <c r="AQ245" s="35">
        <v>1.2756058950358584</v>
      </c>
      <c r="AR245" s="35">
        <v>1.3050235239570043</v>
      </c>
      <c r="AS245" s="35">
        <v>1.131488353673652</v>
      </c>
      <c r="AT245" s="35">
        <v>1.14467567545503</v>
      </c>
      <c r="AU245" s="35">
        <v>1.1133213603598497</v>
      </c>
      <c r="AV245" s="35">
        <v>0.5901646447749692</v>
      </c>
      <c r="AW245" s="35">
        <v>0.9366755042863009</v>
      </c>
      <c r="AX245" s="35">
        <v>0.9678755408858004</v>
      </c>
      <c r="AY245" s="35">
        <v>0.9813095629311183</v>
      </c>
      <c r="AZ245" s="35">
        <v>0.9551490096759971</v>
      </c>
      <c r="BA245" s="35">
        <v>1.0100309666158138</v>
      </c>
      <c r="BB245" s="35">
        <v>1.0660476045940084</v>
      </c>
      <c r="BC245" s="35">
        <v>1.0434280682023465</v>
      </c>
      <c r="BD245" s="35"/>
      <c r="BE245" s="1">
        <f t="shared" si="3"/>
        <v>1</v>
      </c>
      <c r="BG245" s="44" t="s">
        <v>326</v>
      </c>
      <c r="BH245" s="55">
        <v>1.8001459793596648</v>
      </c>
      <c r="BI245" s="55">
        <v>1.3337387288056937</v>
      </c>
      <c r="BJ245" s="55">
        <v>1.7023695188772312</v>
      </c>
      <c r="BK245" s="55">
        <v>1.9535743995258907</v>
      </c>
      <c r="BL245" s="55">
        <v>2.1008238892927062</v>
      </c>
      <c r="BM245" s="55">
        <v>2.165057473649147</v>
      </c>
      <c r="BN245" s="55">
        <v>2.1663259198632914</v>
      </c>
      <c r="BO245" s="55">
        <v>2.123137468882571</v>
      </c>
      <c r="BP245" s="55">
        <v>2.0522416303970283</v>
      </c>
      <c r="BQ245" s="55">
        <v>1.9686832064186657</v>
      </c>
      <c r="BR245" s="55">
        <v>1.885994244780536</v>
      </c>
      <c r="BS245" s="55">
        <v>1.5704781168413025</v>
      </c>
      <c r="BT245" s="55">
        <v>1.6409996617696587</v>
      </c>
      <c r="BU245" s="55">
        <v>1.7670346811107376</v>
      </c>
      <c r="BV245" s="55">
        <v>1.9300167967555948</v>
      </c>
      <c r="BW245" s="55">
        <v>2.11229714024985</v>
      </c>
      <c r="BX245" s="55">
        <v>2.3137592049193794</v>
      </c>
      <c r="BY245" s="55">
        <v>2.533739870411892</v>
      </c>
      <c r="BZ245" s="55">
        <v>2.6778148704687523</v>
      </c>
      <c r="CA245" s="55">
        <v>2.709462649786155</v>
      </c>
      <c r="CB245" s="55">
        <v>2.671813742281064</v>
      </c>
      <c r="CC245" s="55">
        <v>2.6461408855915414</v>
      </c>
      <c r="CD245" s="55">
        <v>2.6196776778041904</v>
      </c>
      <c r="CE245" s="55">
        <v>2.581243511143018</v>
      </c>
      <c r="CF245" s="55">
        <v>1.9704859537703752</v>
      </c>
      <c r="CG245" s="55">
        <v>3.0459207484708655</v>
      </c>
      <c r="CH245" s="55">
        <v>3.149066709137089</v>
      </c>
      <c r="CI245" s="55">
        <v>2.5317807984289784</v>
      </c>
      <c r="CJ245" s="55">
        <v>2.224560894731995</v>
      </c>
      <c r="CK245" s="55">
        <v>1.278133436473317</v>
      </c>
      <c r="CL245" s="55">
        <v>2.4292692569044703</v>
      </c>
      <c r="CM245" s="55">
        <v>1.988822640100015</v>
      </c>
      <c r="CN245" s="55">
        <v>2.043133641780665</v>
      </c>
      <c r="CO245" s="55">
        <v>1.9537224858255215</v>
      </c>
      <c r="CP245" s="55">
        <v>1.8085745469149632</v>
      </c>
      <c r="CQ245" s="55">
        <v>1.5990978178694222</v>
      </c>
      <c r="CR245" s="55">
        <v>1.4606727326400308</v>
      </c>
      <c r="CS245" s="55">
        <v>1.3734693598414365</v>
      </c>
      <c r="CT245" s="55">
        <v>1.2756058950358584</v>
      </c>
      <c r="CU245" s="55">
        <v>1.3050235239570043</v>
      </c>
      <c r="CV245" s="55">
        <v>1.131488353673652</v>
      </c>
      <c r="CW245" s="55">
        <v>1.144675675455008</v>
      </c>
      <c r="CX245" s="55">
        <v>1.1133213603598717</v>
      </c>
      <c r="CY245" s="55">
        <v>0.5901646447749692</v>
      </c>
      <c r="CZ245" s="55">
        <v>0.9366755042863009</v>
      </c>
      <c r="DA245" s="55">
        <v>0.9678755408858004</v>
      </c>
      <c r="DB245" s="55">
        <v>0.9832842864698855</v>
      </c>
      <c r="DC245" s="55">
        <v>0.9561081997336714</v>
      </c>
      <c r="DD245" s="55">
        <v>0.9964467555271356</v>
      </c>
      <c r="DE245" s="55">
        <v>1.0086644960192381</v>
      </c>
    </row>
    <row r="246" spans="1:109" ht="17.25" thickBot="1" thickTop="1">
      <c r="A246" s="8">
        <v>5</v>
      </c>
      <c r="C246" s="29" t="str">
        <f>INDEX('[2]world'!$D$3:$D$400,MATCH(D246,'[2]world'!$B$3:$B$400,0))</f>
        <v>TU</v>
      </c>
      <c r="D246" s="33" t="s">
        <v>328</v>
      </c>
      <c r="E246" s="35">
        <v>3.418028720509505</v>
      </c>
      <c r="F246" s="35">
        <v>3.4789682917533815</v>
      </c>
      <c r="G246" s="35">
        <v>3.5016119752011035</v>
      </c>
      <c r="H246" s="35">
        <v>3.4679652402400487</v>
      </c>
      <c r="I246" s="35">
        <v>3.37314418775657</v>
      </c>
      <c r="J246" s="35">
        <v>3.2426449697563338</v>
      </c>
      <c r="K246" s="35">
        <v>3.0957628225996774</v>
      </c>
      <c r="L246" s="35">
        <v>2.9678446995124537</v>
      </c>
      <c r="M246" s="35">
        <v>2.883167394904264</v>
      </c>
      <c r="N246" s="35">
        <v>2.854994443102024</v>
      </c>
      <c r="O246" s="35">
        <v>2.8621398042000328</v>
      </c>
      <c r="P246" s="35">
        <v>2.8774178072016965</v>
      </c>
      <c r="Q246" s="35">
        <v>2.8744844121780795</v>
      </c>
      <c r="R246" s="35">
        <v>2.8480533499333496</v>
      </c>
      <c r="S246" s="35">
        <v>2.7903852905850424</v>
      </c>
      <c r="T246" s="35">
        <v>2.714036586009341</v>
      </c>
      <c r="U246" s="35">
        <v>2.640038560850335</v>
      </c>
      <c r="V246" s="35">
        <v>2.579813314169524</v>
      </c>
      <c r="W246" s="35">
        <v>2.527820321726045</v>
      </c>
      <c r="X246" s="35">
        <v>2.4869535541747716</v>
      </c>
      <c r="Y246" s="35">
        <v>2.456526138495562</v>
      </c>
      <c r="Z246" s="35">
        <v>2.428946572007741</v>
      </c>
      <c r="AA246" s="35">
        <v>2.407951157849805</v>
      </c>
      <c r="AB246" s="35">
        <v>2.404662137066962</v>
      </c>
      <c r="AC246" s="35">
        <v>2.4216194788217424</v>
      </c>
      <c r="AD246" s="35">
        <v>2.452400931945095</v>
      </c>
      <c r="AE246" s="35">
        <v>2.463899715863974</v>
      </c>
      <c r="AF246" s="35">
        <v>2.4696304213282096</v>
      </c>
      <c r="AG246" s="35">
        <v>2.5107872257985426</v>
      </c>
      <c r="AH246" s="35">
        <v>2.595169562379608</v>
      </c>
      <c r="AI246" s="35">
        <v>2.6924668295628744</v>
      </c>
      <c r="AJ246" s="35">
        <v>2.8051595043730324</v>
      </c>
      <c r="AK246" s="35">
        <v>2.8645380106939107</v>
      </c>
      <c r="AL246" s="35">
        <v>2.792803710501551</v>
      </c>
      <c r="AM246" s="35">
        <v>2.562017336449544</v>
      </c>
      <c r="AN246" s="35">
        <v>2.233394076563512</v>
      </c>
      <c r="AO246" s="35">
        <v>1.884701646951391</v>
      </c>
      <c r="AP246" s="35">
        <v>1.5877491239886883</v>
      </c>
      <c r="AQ246" s="35">
        <v>1.3584007092248904</v>
      </c>
      <c r="AR246" s="35">
        <v>1.2241128260720118</v>
      </c>
      <c r="AS246" s="35">
        <v>1.1617356560097416</v>
      </c>
      <c r="AT246" s="35">
        <v>1.1116237950979138</v>
      </c>
      <c r="AU246" s="35">
        <v>1.0567602328504742</v>
      </c>
      <c r="AV246" s="35">
        <v>1.0341565814041576</v>
      </c>
      <c r="AW246" s="35">
        <v>1.045716483612668</v>
      </c>
      <c r="AX246" s="35">
        <v>1.081431582602289</v>
      </c>
      <c r="AY246" s="35">
        <v>1.1311068409008171</v>
      </c>
      <c r="AZ246" s="35">
        <v>1.1799708159425364</v>
      </c>
      <c r="BA246" s="35">
        <v>1.218211736259029</v>
      </c>
      <c r="BB246" s="35">
        <v>1.2381564324453695</v>
      </c>
      <c r="BC246" s="35">
        <v>1.2437811681610527</v>
      </c>
      <c r="BD246" s="35">
        <v>1.2477574585340823</v>
      </c>
      <c r="BE246" s="1">
        <f t="shared" si="3"/>
        <v>1</v>
      </c>
      <c r="BG246" s="44" t="s">
        <v>328</v>
      </c>
      <c r="BH246" s="55">
        <v>3.4180287205094833</v>
      </c>
      <c r="BI246" s="55">
        <v>3.4789682917533815</v>
      </c>
      <c r="BJ246" s="55">
        <v>3.5016119752011035</v>
      </c>
      <c r="BK246" s="55">
        <v>3.4679652402400487</v>
      </c>
      <c r="BL246" s="55">
        <v>3.3731441877565915</v>
      </c>
      <c r="BM246" s="55">
        <v>3.242644969756312</v>
      </c>
      <c r="BN246" s="55">
        <v>3.0957628225996774</v>
      </c>
      <c r="BO246" s="55">
        <v>2.9678446995124537</v>
      </c>
      <c r="BP246" s="55">
        <v>2.883167394904264</v>
      </c>
      <c r="BQ246" s="55">
        <v>2.854994443102024</v>
      </c>
      <c r="BR246" s="55">
        <v>2.8621398042000328</v>
      </c>
      <c r="BS246" s="55">
        <v>2.877417807201675</v>
      </c>
      <c r="BT246" s="55">
        <v>2.8744844121780795</v>
      </c>
      <c r="BU246" s="55">
        <v>2.8480533499333496</v>
      </c>
      <c r="BV246" s="55">
        <v>2.7903852905850637</v>
      </c>
      <c r="BW246" s="55">
        <v>2.714036586009341</v>
      </c>
      <c r="BX246" s="55">
        <v>2.640038560850335</v>
      </c>
      <c r="BY246" s="55">
        <v>2.579813314169524</v>
      </c>
      <c r="BZ246" s="55">
        <v>2.527820321726067</v>
      </c>
      <c r="CA246" s="55">
        <v>2.4869535541747716</v>
      </c>
      <c r="CB246" s="55">
        <v>2.456526138495562</v>
      </c>
      <c r="CC246" s="55">
        <v>2.428878343871964</v>
      </c>
      <c r="CD246" s="55">
        <v>2.4078528737590053</v>
      </c>
      <c r="CE246" s="55">
        <v>2.404601070924067</v>
      </c>
      <c r="CF246" s="55">
        <v>2.4216566571003026</v>
      </c>
      <c r="CG246" s="55">
        <v>2.4525913320359956</v>
      </c>
      <c r="CH246" s="55">
        <v>2.464503932875743</v>
      </c>
      <c r="CI246" s="55">
        <v>2.4704704189473894</v>
      </c>
      <c r="CJ246" s="55">
        <v>2.5113837550504114</v>
      </c>
      <c r="CK246" s="55">
        <v>2.5947532012663794</v>
      </c>
      <c r="CL246" s="55">
        <v>2.690842446793282</v>
      </c>
      <c r="CM246" s="55">
        <v>2.8088176346076463</v>
      </c>
      <c r="CN246" s="55">
        <v>2.874840878296632</v>
      </c>
      <c r="CO246" s="55">
        <v>2.800008247387758</v>
      </c>
      <c r="CP246" s="55">
        <v>2.5539872696812758</v>
      </c>
      <c r="CQ246" s="55">
        <v>2.206074255454241</v>
      </c>
      <c r="CR246" s="55">
        <v>1.8263614706741111</v>
      </c>
      <c r="CS246" s="55">
        <v>1.510899843837152</v>
      </c>
      <c r="CT246" s="55">
        <v>1.3096621348704014</v>
      </c>
      <c r="CU246" s="55">
        <v>1.2640348580751999</v>
      </c>
      <c r="CV246" s="55">
        <v>1.3267680607134114</v>
      </c>
      <c r="CW246" s="55">
        <v>1.4168124759946201</v>
      </c>
      <c r="CX246" s="55">
        <v>1.4734228477064646</v>
      </c>
      <c r="CY246" s="55">
        <v>1.502020667280046</v>
      </c>
      <c r="CZ246" s="55">
        <v>1.4841503033550685</v>
      </c>
      <c r="DA246" s="55">
        <v>1.4347811232404135</v>
      </c>
      <c r="DB246" s="55">
        <v>1.3839246345097909</v>
      </c>
      <c r="DC246" s="55">
        <v>1.349263217908704</v>
      </c>
      <c r="DD246" s="55">
        <v>1.3218828059789527</v>
      </c>
      <c r="DE246" s="55">
        <v>1.3052434583280372</v>
      </c>
    </row>
    <row r="247" spans="1:109" ht="17.25" thickBot="1" thickTop="1">
      <c r="A247" s="8">
        <v>5</v>
      </c>
      <c r="C247" s="29" t="str">
        <f>INDEX('[2]world'!$D$3:$D$400,MATCH(D247,'[2]world'!$B$3:$B$400,0))</f>
        <v>Turc</v>
      </c>
      <c r="D247" s="33" t="s">
        <v>327</v>
      </c>
      <c r="E247" s="35">
        <v>2.6139170177498183</v>
      </c>
      <c r="F247" s="35">
        <v>2.57235704674617</v>
      </c>
      <c r="G247" s="35">
        <v>2.5261886351578213</v>
      </c>
      <c r="H247" s="35">
        <v>2.4676422032440923</v>
      </c>
      <c r="I247" s="35">
        <v>2.393855396238927</v>
      </c>
      <c r="J247" s="35">
        <v>2.3136988552054256</v>
      </c>
      <c r="K247" s="35">
        <v>2.2310200493522814</v>
      </c>
      <c r="L247" s="35">
        <v>2.162519987114973</v>
      </c>
      <c r="M247" s="35">
        <v>2.1239208021838762</v>
      </c>
      <c r="N247" s="35">
        <v>2.1226328832805</v>
      </c>
      <c r="O247" s="35">
        <v>2.1462173415561137</v>
      </c>
      <c r="P247" s="35">
        <v>2.179867442588778</v>
      </c>
      <c r="Q247" s="35">
        <v>2.2058543456304687</v>
      </c>
      <c r="R247" s="35">
        <v>2.2170981899199265</v>
      </c>
      <c r="S247" s="35">
        <v>2.2072145400067615</v>
      </c>
      <c r="T247" s="35">
        <v>2.1847029247410688</v>
      </c>
      <c r="U247" s="35">
        <v>2.151477638128502</v>
      </c>
      <c r="V247" s="35">
        <v>2.1271247647983866</v>
      </c>
      <c r="W247" s="35">
        <v>2.131020183749199</v>
      </c>
      <c r="X247" s="35">
        <v>2.1712145465924135</v>
      </c>
      <c r="Y247" s="35">
        <v>2.229868218229194</v>
      </c>
      <c r="Z247" s="35">
        <v>2.2969339001910583</v>
      </c>
      <c r="AA247" s="35">
        <v>2.3389700443505124</v>
      </c>
      <c r="AB247" s="35">
        <v>2.3271509395959655</v>
      </c>
      <c r="AC247" s="35">
        <v>2.2478465233351654</v>
      </c>
      <c r="AD247" s="35">
        <v>2.125586810989735</v>
      </c>
      <c r="AE247" s="35">
        <v>1.9920018284169485</v>
      </c>
      <c r="AF247" s="35">
        <v>1.8785508496996477</v>
      </c>
      <c r="AG247" s="35">
        <v>1.7936716487343525</v>
      </c>
      <c r="AH247" s="35">
        <v>1.7488293866144846</v>
      </c>
      <c r="AI247" s="35">
        <v>1.732004041847433</v>
      </c>
      <c r="AJ247" s="35">
        <v>1.7191253475209567</v>
      </c>
      <c r="AK247" s="35">
        <v>1.6983134187582953</v>
      </c>
      <c r="AL247" s="35">
        <v>1.678115692633477</v>
      </c>
      <c r="AM247" s="35">
        <v>1.6563006953010329</v>
      </c>
      <c r="AN247" s="35">
        <v>1.63286603336027</v>
      </c>
      <c r="AO247" s="35">
        <v>1.613239480324401</v>
      </c>
      <c r="AP247" s="35">
        <v>1.5940596163512961</v>
      </c>
      <c r="AQ247" s="35">
        <v>1.5661614110819357</v>
      </c>
      <c r="AR247" s="35">
        <v>1.5268344764914579</v>
      </c>
      <c r="AS247" s="35">
        <v>1.4807782618639014</v>
      </c>
      <c r="AT247" s="35">
        <v>1.4309866376751734</v>
      </c>
      <c r="AU247" s="35">
        <v>1.3866573738327892</v>
      </c>
      <c r="AV247" s="35">
        <v>1.355659031030765</v>
      </c>
      <c r="AW247" s="35">
        <v>1.342324604000347</v>
      </c>
      <c r="AX247" s="35">
        <v>1.3403435174515457</v>
      </c>
      <c r="AY247" s="35">
        <v>1.34157536461881</v>
      </c>
      <c r="AZ247" s="35">
        <v>1.3364800942293287</v>
      </c>
      <c r="BA247" s="35">
        <v>1.3213351889940248</v>
      </c>
      <c r="BB247" s="35">
        <v>1.2922815893208233</v>
      </c>
      <c r="BC247" s="35">
        <v>1.2532974114998303</v>
      </c>
      <c r="BD247" s="35">
        <v>1.2122005897177894</v>
      </c>
      <c r="BE247" s="1">
        <f t="shared" si="3"/>
        <v>1</v>
      </c>
      <c r="BG247" s="44" t="s">
        <v>327</v>
      </c>
      <c r="BH247" s="55">
        <v>2.651097752636583</v>
      </c>
      <c r="BI247" s="55">
        <v>2.5856943784806705</v>
      </c>
      <c r="BJ247" s="55">
        <v>2.5265018673406856</v>
      </c>
      <c r="BK247" s="55">
        <v>2.483456141613442</v>
      </c>
      <c r="BL247" s="55">
        <v>2.461857201851445</v>
      </c>
      <c r="BM247" s="55">
        <v>2.4566013778228144</v>
      </c>
      <c r="BN247" s="55">
        <v>2.446880300119933</v>
      </c>
      <c r="BO247" s="55">
        <v>2.4370807017007534</v>
      </c>
      <c r="BP247" s="55">
        <v>2.449767092989797</v>
      </c>
      <c r="BQ247" s="55">
        <v>2.4888562225769384</v>
      </c>
      <c r="BR247" s="55">
        <v>2.5406163186537456</v>
      </c>
      <c r="BS247" s="55">
        <v>2.598650971795162</v>
      </c>
      <c r="BT247" s="55">
        <v>2.6377791805113446</v>
      </c>
      <c r="BU247" s="55">
        <v>2.6349339018231883</v>
      </c>
      <c r="BV247" s="55">
        <v>2.5799673815439883</v>
      </c>
      <c r="BW247" s="55">
        <v>2.4915966353670074</v>
      </c>
      <c r="BX247" s="55">
        <v>2.3918763691365736</v>
      </c>
      <c r="BY247" s="55">
        <v>2.3056656215521323</v>
      </c>
      <c r="BZ247" s="55">
        <v>2.2419109612227666</v>
      </c>
      <c r="CA247" s="55">
        <v>2.2093190876059854</v>
      </c>
      <c r="CB247" s="55">
        <v>2.1960507643673473</v>
      </c>
      <c r="CC247" s="55">
        <v>2.190038598160459</v>
      </c>
      <c r="CD247" s="55">
        <v>2.1720965512209642</v>
      </c>
      <c r="CE247" s="55">
        <v>2.131908807232476</v>
      </c>
      <c r="CF247" s="55">
        <v>2.0625961254890686</v>
      </c>
      <c r="CG247" s="55">
        <v>1.9764165068837627</v>
      </c>
      <c r="CH247" s="55">
        <v>1.88562810263501</v>
      </c>
      <c r="CI247" s="55">
        <v>1.8093862965962864</v>
      </c>
      <c r="CJ247" s="55">
        <v>1.7586956484593512</v>
      </c>
      <c r="CK247" s="55">
        <v>1.741347451313489</v>
      </c>
      <c r="CL247" s="55">
        <v>1.7466235482873678</v>
      </c>
      <c r="CM247" s="55">
        <v>1.7551040263599802</v>
      </c>
      <c r="CN247" s="55">
        <v>1.7557218851631191</v>
      </c>
      <c r="CO247" s="55">
        <v>1.7529323560930758</v>
      </c>
      <c r="CP247" s="55">
        <v>1.7437270519729886</v>
      </c>
      <c r="CQ247" s="55">
        <v>1.728248053141872</v>
      </c>
      <c r="CR247" s="55">
        <v>1.715111907997879</v>
      </c>
      <c r="CS247" s="55">
        <v>1.6990133242503227</v>
      </c>
      <c r="CT247" s="55">
        <v>1.6657757571975698</v>
      </c>
      <c r="CU247" s="55">
        <v>1.611329909557092</v>
      </c>
      <c r="CV247" s="55">
        <v>1.5434762816629346</v>
      </c>
      <c r="CW247" s="55">
        <v>1.4705460291603087</v>
      </c>
      <c r="CX247" s="55">
        <v>1.4046184661035614</v>
      </c>
      <c r="CY247" s="55">
        <v>1.3524308217624634</v>
      </c>
      <c r="CZ247" s="55">
        <v>1.3192904451743128</v>
      </c>
      <c r="DA247" s="55">
        <v>1.299507939320503</v>
      </c>
      <c r="DB247" s="55">
        <v>1.2828745915487847</v>
      </c>
      <c r="DC247" s="55">
        <v>1.2624021768061962</v>
      </c>
      <c r="DD247" s="55">
        <v>1.2395154882212642</v>
      </c>
      <c r="DE247" s="55">
        <v>1.212202329938842</v>
      </c>
    </row>
    <row r="248" spans="1:109" ht="17.25" thickBot="1" thickTop="1">
      <c r="A248" s="8">
        <v>5</v>
      </c>
      <c r="C248" s="29" t="str">
        <f>INDEX('[2]world'!$D$3:$D$400,MATCH(D248,'[2]world'!$B$3:$B$400,0))</f>
        <v>Uga</v>
      </c>
      <c r="D248" s="33" t="s">
        <v>329</v>
      </c>
      <c r="E248" s="35">
        <v>3.0360865767636755</v>
      </c>
      <c r="F248" s="35">
        <v>3.169577894723255</v>
      </c>
      <c r="G248" s="35">
        <v>3.284233707663258</v>
      </c>
      <c r="H248" s="35">
        <v>3.362389049377169</v>
      </c>
      <c r="I248" s="35">
        <v>3.3953506475942614</v>
      </c>
      <c r="J248" s="35">
        <v>3.392981172201336</v>
      </c>
      <c r="K248" s="35">
        <v>3.391699468479856</v>
      </c>
      <c r="L248" s="35">
        <v>3.3836031415724928</v>
      </c>
      <c r="M248" s="35">
        <v>3.330907189411361</v>
      </c>
      <c r="N248" s="35">
        <v>3.2284718071468856</v>
      </c>
      <c r="O248" s="35">
        <v>3.100342218372028</v>
      </c>
      <c r="P248" s="35">
        <v>2.9647606240904714</v>
      </c>
      <c r="Q248" s="35">
        <v>2.856507963496346</v>
      </c>
      <c r="R248" s="35">
        <v>2.8001734397586664</v>
      </c>
      <c r="S248" s="35">
        <v>2.8089186852332895</v>
      </c>
      <c r="T248" s="35">
        <v>2.8612222656599515</v>
      </c>
      <c r="U248" s="35">
        <v>2.9309032322742934</v>
      </c>
      <c r="V248" s="35">
        <v>2.989181725652513</v>
      </c>
      <c r="W248" s="35">
        <v>3.026912796456161</v>
      </c>
      <c r="X248" s="35">
        <v>3.035326540287151</v>
      </c>
      <c r="Y248" s="35">
        <v>3.0292482622543413</v>
      </c>
      <c r="Z248" s="35">
        <v>3.0096694105052233</v>
      </c>
      <c r="AA248" s="35">
        <v>3.0100796592966983</v>
      </c>
      <c r="AB248" s="35">
        <v>3.0647568202624718</v>
      </c>
      <c r="AC248" s="35">
        <v>3.1853438755759376</v>
      </c>
      <c r="AD248" s="35">
        <v>3.3388155003454365</v>
      </c>
      <c r="AE248" s="35">
        <v>3.4960442710525332</v>
      </c>
      <c r="AF248" s="35">
        <v>3.609908663864899</v>
      </c>
      <c r="AG248" s="35">
        <v>3.6529111472329228</v>
      </c>
      <c r="AH248" s="35">
        <v>3.6110370775629246</v>
      </c>
      <c r="AI248" s="35">
        <v>3.5147258509074444</v>
      </c>
      <c r="AJ248" s="35">
        <v>3.4155419929793354</v>
      </c>
      <c r="AK248" s="35">
        <v>3.334633163281618</v>
      </c>
      <c r="AL248" s="35">
        <v>3.2536819608795757</v>
      </c>
      <c r="AM248" s="35">
        <v>3.177018109726505</v>
      </c>
      <c r="AN248" s="35">
        <v>3.108845917847344</v>
      </c>
      <c r="AO248" s="35">
        <v>3.037803891231284</v>
      </c>
      <c r="AP248" s="35">
        <v>2.98022525198695</v>
      </c>
      <c r="AQ248" s="35">
        <v>2.964492045748714</v>
      </c>
      <c r="AR248" s="35">
        <v>2.9985794099155343</v>
      </c>
      <c r="AS248" s="35">
        <v>3.0637766826061212</v>
      </c>
      <c r="AT248" s="35">
        <v>3.134822957767505</v>
      </c>
      <c r="AU248" s="35">
        <v>3.191443320889652</v>
      </c>
      <c r="AV248" s="35">
        <v>3.2317619580848147</v>
      </c>
      <c r="AW248" s="35">
        <v>3.249739625156381</v>
      </c>
      <c r="AX248" s="35">
        <v>3.2514960764448957</v>
      </c>
      <c r="AY248" s="35">
        <v>3.249501691266314</v>
      </c>
      <c r="AZ248" s="35">
        <v>3.2481221827023483</v>
      </c>
      <c r="BA248" s="35">
        <v>3.241232347551084</v>
      </c>
      <c r="BB248" s="35">
        <v>3.229163239069494</v>
      </c>
      <c r="BC248" s="35">
        <v>3.2127170021059483</v>
      </c>
      <c r="BD248" s="35">
        <v>3.1931461019821743</v>
      </c>
      <c r="BE248" s="1">
        <f t="shared" si="3"/>
        <v>1</v>
      </c>
      <c r="BG248" s="44" t="s">
        <v>329</v>
      </c>
      <c r="BH248" s="55">
        <v>3.034141950259511</v>
      </c>
      <c r="BI248" s="55">
        <v>3.1675646160609485</v>
      </c>
      <c r="BJ248" s="55">
        <v>3.282198005706033</v>
      </c>
      <c r="BK248" s="55">
        <v>3.3603412996493063</v>
      </c>
      <c r="BL248" s="55">
        <v>3.3933860697062226</v>
      </c>
      <c r="BM248" s="55">
        <v>3.3911432795056338</v>
      </c>
      <c r="BN248" s="55">
        <v>3.389898486060614</v>
      </c>
      <c r="BO248" s="55">
        <v>3.381840396595919</v>
      </c>
      <c r="BP248" s="55">
        <v>3.3293192528400004</v>
      </c>
      <c r="BQ248" s="55">
        <v>3.2272045035825423</v>
      </c>
      <c r="BR248" s="55">
        <v>3.0994624081468265</v>
      </c>
      <c r="BS248" s="55">
        <v>2.964433902966346</v>
      </c>
      <c r="BT248" s="55">
        <v>2.856592417653454</v>
      </c>
      <c r="BU248" s="55">
        <v>2.8000270413664947</v>
      </c>
      <c r="BV248" s="55">
        <v>2.807823705812039</v>
      </c>
      <c r="BW248" s="55">
        <v>2.858741104451597</v>
      </c>
      <c r="BX248" s="55">
        <v>2.927729716661866</v>
      </c>
      <c r="BY248" s="55">
        <v>2.985948941412976</v>
      </c>
      <c r="BZ248" s="55">
        <v>3.0233144519552004</v>
      </c>
      <c r="CA248" s="55">
        <v>3.0309644733829963</v>
      </c>
      <c r="CB248" s="55">
        <v>3.0243611850549765</v>
      </c>
      <c r="CC248" s="55">
        <v>3.0045917321575093</v>
      </c>
      <c r="CD248" s="55">
        <v>3.0063023041109873</v>
      </c>
      <c r="CE248" s="55">
        <v>3.0649419243895264</v>
      </c>
      <c r="CF248" s="55">
        <v>3.1925475015300546</v>
      </c>
      <c r="CG248" s="55">
        <v>3.3550964370784095</v>
      </c>
      <c r="CH248" s="55">
        <v>3.5206670291395867</v>
      </c>
      <c r="CI248" s="55">
        <v>3.642206141214941</v>
      </c>
      <c r="CJ248" s="55">
        <v>3.6943599949627233</v>
      </c>
      <c r="CK248" s="55">
        <v>3.663351287530296</v>
      </c>
      <c r="CL248" s="55">
        <v>3.5782802849284505</v>
      </c>
      <c r="CM248" s="55">
        <v>3.4895303050496667</v>
      </c>
      <c r="CN248" s="55">
        <v>3.416438376031756</v>
      </c>
      <c r="CO248" s="55">
        <v>3.3396933588429345</v>
      </c>
      <c r="CP248" s="55">
        <v>3.263026076673593</v>
      </c>
      <c r="CQ248" s="55">
        <v>3.1915931321612363</v>
      </c>
      <c r="CR248" s="55">
        <v>3.117888717104393</v>
      </c>
      <c r="CS248" s="55">
        <v>3.0570577923325795</v>
      </c>
      <c r="CT248" s="55">
        <v>3.0330283685533077</v>
      </c>
      <c r="CU248" s="55">
        <v>3.052895552897917</v>
      </c>
      <c r="CV248" s="55">
        <v>3.10096031564461</v>
      </c>
      <c r="CW248" s="55">
        <v>3.1546575436293813</v>
      </c>
      <c r="CX248" s="55">
        <v>3.197951930475341</v>
      </c>
      <c r="CY248" s="55">
        <v>3.2315147789116296</v>
      </c>
      <c r="CZ248" s="55">
        <v>3.250756935636111</v>
      </c>
      <c r="DA248" s="55">
        <v>3.2594100543675135</v>
      </c>
      <c r="DB248" s="55">
        <v>3.2649441786632467</v>
      </c>
      <c r="DC248" s="55">
        <v>3.2705578974575515</v>
      </c>
      <c r="DD248" s="55">
        <v>3.2728843701773855</v>
      </c>
      <c r="DE248" s="55">
        <v>3.27216856600583</v>
      </c>
    </row>
    <row r="249" spans="1:109" ht="17.25" thickBot="1" thickTop="1">
      <c r="A249" s="8">
        <v>5</v>
      </c>
      <c r="C249" s="29" t="str">
        <f>INDEX('[2]world'!$D$3:$D$400,MATCH(D249,'[2]world'!$B$3:$B$400,0))</f>
        <v>UZ</v>
      </c>
      <c r="D249" s="33" t="s">
        <v>335</v>
      </c>
      <c r="E249" s="35">
        <v>3.487814793397176</v>
      </c>
      <c r="F249" s="35">
        <v>3.588975292491178</v>
      </c>
      <c r="G249" s="35">
        <v>3.651638596156594</v>
      </c>
      <c r="H249" s="35">
        <v>3.645397029495944</v>
      </c>
      <c r="I249" s="35">
        <v>3.5600249447777546</v>
      </c>
      <c r="J249" s="35">
        <v>3.42814390930943</v>
      </c>
      <c r="K249" s="35">
        <v>3.2761857178684886</v>
      </c>
      <c r="L249" s="35">
        <v>3.149964521343736</v>
      </c>
      <c r="M249" s="35">
        <v>3.0784166383466682</v>
      </c>
      <c r="N249" s="35">
        <v>3.077255607800662</v>
      </c>
      <c r="O249" s="35">
        <v>3.116921333981314</v>
      </c>
      <c r="P249" s="35">
        <v>3.169320273483111</v>
      </c>
      <c r="Q249" s="35">
        <v>3.1911523362000493</v>
      </c>
      <c r="R249" s="35">
        <v>3.1594806295454942</v>
      </c>
      <c r="S249" s="35">
        <v>3.060917558099</v>
      </c>
      <c r="T249" s="35">
        <v>2.923634899211833</v>
      </c>
      <c r="U249" s="35">
        <v>2.7772606706528298</v>
      </c>
      <c r="V249" s="35">
        <v>2.6593513524387613</v>
      </c>
      <c r="W249" s="35">
        <v>2.5864578110051233</v>
      </c>
      <c r="X249" s="35">
        <v>2.571386148355938</v>
      </c>
      <c r="Y249" s="35">
        <v>2.593398586389937</v>
      </c>
      <c r="Z249" s="35">
        <v>2.6224310920759244</v>
      </c>
      <c r="AA249" s="35">
        <v>2.634717059233827</v>
      </c>
      <c r="AB249" s="35">
        <v>2.629689778183164</v>
      </c>
      <c r="AC249" s="35">
        <v>2.600504714285648</v>
      </c>
      <c r="AD249" s="35">
        <v>2.5548946080150636</v>
      </c>
      <c r="AE249" s="35">
        <v>2.4984233098809994</v>
      </c>
      <c r="AF249" s="35">
        <v>2.4457533644766247</v>
      </c>
      <c r="AG249" s="35">
        <v>2.4074089754802217</v>
      </c>
      <c r="AH249" s="35">
        <v>2.388451874477883</v>
      </c>
      <c r="AI249" s="35">
        <v>2.348613443705834</v>
      </c>
      <c r="AJ249" s="35">
        <v>2.1321535121121555</v>
      </c>
      <c r="AK249" s="35">
        <v>2.3443917035246997</v>
      </c>
      <c r="AL249" s="35">
        <v>2.2724584154641416</v>
      </c>
      <c r="AM249" s="35">
        <v>1.963103724583675</v>
      </c>
      <c r="AN249" s="35">
        <v>1.8068779074709989</v>
      </c>
      <c r="AO249" s="35">
        <v>1.9126859984056408</v>
      </c>
      <c r="AP249" s="35">
        <v>1.8852388081160065</v>
      </c>
      <c r="AQ249" s="35">
        <v>1.6094902947861967</v>
      </c>
      <c r="AR249" s="35">
        <v>1.0781140224044585</v>
      </c>
      <c r="AS249" s="35">
        <v>1.3835411584598534</v>
      </c>
      <c r="AT249" s="35">
        <v>1.2657682479086652</v>
      </c>
      <c r="AU249" s="35">
        <v>1.2238339555012208</v>
      </c>
      <c r="AV249" s="35">
        <v>1.1640686526590014</v>
      </c>
      <c r="AW249" s="35">
        <v>1.1537669717194465</v>
      </c>
      <c r="AX249" s="35">
        <v>1.1631569077166997</v>
      </c>
      <c r="AY249" s="35">
        <v>1.2200275912767802</v>
      </c>
      <c r="AZ249" s="35">
        <v>1.4236636599232488</v>
      </c>
      <c r="BA249" s="35">
        <v>1.6049610994805865</v>
      </c>
      <c r="BB249" s="35">
        <v>1.6877072320736424</v>
      </c>
      <c r="BC249" s="35">
        <v>2.822849683404245</v>
      </c>
      <c r="BD249" s="35">
        <v>2.6901504119760027</v>
      </c>
      <c r="BE249" s="1">
        <f t="shared" si="3"/>
        <v>1</v>
      </c>
      <c r="BG249" s="44" t="s">
        <v>335</v>
      </c>
      <c r="BH249" s="55">
        <v>3.4878150135005717</v>
      </c>
      <c r="BI249" s="55">
        <v>3.5889755189784474</v>
      </c>
      <c r="BJ249" s="55">
        <v>3.6516388265983397</v>
      </c>
      <c r="BK249" s="55">
        <v>3.645397259543785</v>
      </c>
      <c r="BL249" s="55">
        <v>3.560025169438072</v>
      </c>
      <c r="BM249" s="55">
        <v>3.428144125647212</v>
      </c>
      <c r="BN249" s="55">
        <v>3.2761859246167377</v>
      </c>
      <c r="BO249" s="55">
        <v>3.149964720126621</v>
      </c>
      <c r="BP249" s="55">
        <v>3.078416832614425</v>
      </c>
      <c r="BQ249" s="55">
        <v>3.07725580199515</v>
      </c>
      <c r="BR249" s="55">
        <v>3.1169215306789417</v>
      </c>
      <c r="BS249" s="55">
        <v>3.169320473487468</v>
      </c>
      <c r="BT249" s="55">
        <v>3.1911525375821275</v>
      </c>
      <c r="BU249" s="55">
        <v>3.159480828928928</v>
      </c>
      <c r="BV249" s="55">
        <v>3.060917751262431</v>
      </c>
      <c r="BW249" s="55">
        <v>2.9236350837118725</v>
      </c>
      <c r="BX249" s="55">
        <v>2.7772608459157206</v>
      </c>
      <c r="BY249" s="55">
        <v>2.659351520260821</v>
      </c>
      <c r="BZ249" s="55">
        <v>2.586457974227135</v>
      </c>
      <c r="CA249" s="55">
        <v>2.5713863106268318</v>
      </c>
      <c r="CB249" s="55">
        <v>2.593398750049956</v>
      </c>
      <c r="CC249" s="55">
        <v>2.6224312575680577</v>
      </c>
      <c r="CD249" s="55">
        <v>2.6347172255013054</v>
      </c>
      <c r="CE249" s="55">
        <v>2.629689944133389</v>
      </c>
      <c r="CF249" s="55">
        <v>2.600504878394109</v>
      </c>
      <c r="CG249" s="55">
        <v>2.5548947692452355</v>
      </c>
      <c r="CH249" s="55">
        <v>2.4984234675474717</v>
      </c>
      <c r="CI249" s="55">
        <v>2.4457535188193087</v>
      </c>
      <c r="CJ249" s="55">
        <v>2.407409127403086</v>
      </c>
      <c r="CK249" s="55">
        <v>2.388452025204455</v>
      </c>
      <c r="CL249" s="55">
        <v>2.35119909296326</v>
      </c>
      <c r="CM249" s="55">
        <v>2.1321535121121555</v>
      </c>
      <c r="CN249" s="55">
        <v>2.3443917035246997</v>
      </c>
      <c r="CO249" s="55">
        <v>2.2724584154641416</v>
      </c>
      <c r="CP249" s="55">
        <v>1.963103724583675</v>
      </c>
      <c r="CQ249" s="55">
        <v>1.8068779074709989</v>
      </c>
      <c r="CR249" s="55">
        <v>1.9126859984056408</v>
      </c>
      <c r="CS249" s="55">
        <v>1.8852388081160065</v>
      </c>
      <c r="CT249" s="55">
        <v>1.6094902947861967</v>
      </c>
      <c r="CU249" s="55">
        <v>1.4406556570231814</v>
      </c>
      <c r="CV249" s="55">
        <v>1.0193768189543024</v>
      </c>
      <c r="CW249" s="55">
        <v>1.2778052412085839</v>
      </c>
      <c r="CX249" s="55">
        <v>1.2134196670881234</v>
      </c>
      <c r="CY249" s="55">
        <v>1.1640686526589794</v>
      </c>
      <c r="CZ249" s="55">
        <v>1.153712843250235</v>
      </c>
      <c r="DA249" s="55">
        <v>1.1646211993618778</v>
      </c>
      <c r="DB249" s="55">
        <v>1.2095563792782107</v>
      </c>
      <c r="DC249" s="55">
        <v>1.431980326043807</v>
      </c>
      <c r="DD249" s="55">
        <v>1.6459864239830055</v>
      </c>
      <c r="DE249" s="55">
        <v>1.6463458807980307</v>
      </c>
    </row>
    <row r="250" spans="1:109" ht="17.25" thickBot="1" thickTop="1">
      <c r="A250" s="8">
        <v>5</v>
      </c>
      <c r="C250" s="29" t="str">
        <f>INDEX('[2]world'!$D$3:$D$400,MATCH(D250,'[2]world'!$B$3:$B$400,0))</f>
        <v>UKR</v>
      </c>
      <c r="D250" s="33" t="s">
        <v>330</v>
      </c>
      <c r="E250" s="35">
        <v>1.2503548143688306</v>
      </c>
      <c r="F250" s="35">
        <v>1.2381920965459725</v>
      </c>
      <c r="G250" s="35">
        <v>1.2187606927955175</v>
      </c>
      <c r="H250" s="35">
        <v>1.1815788356818127</v>
      </c>
      <c r="I250" s="35">
        <v>1.1213111217786056</v>
      </c>
      <c r="J250" s="35">
        <v>1.046125034618528</v>
      </c>
      <c r="K250" s="35">
        <v>0.9634801780187932</v>
      </c>
      <c r="L250" s="35">
        <v>0.8882707980323588</v>
      </c>
      <c r="M250" s="35">
        <v>0.8310798652924176</v>
      </c>
      <c r="N250" s="35">
        <v>0.7991067884157226</v>
      </c>
      <c r="O250" s="35">
        <v>0.7838977739703391</v>
      </c>
      <c r="P250" s="35">
        <v>0.7768967475631061</v>
      </c>
      <c r="Q250" s="35">
        <v>0.7619402698123926</v>
      </c>
      <c r="R250" s="35">
        <v>0.728435415702833</v>
      </c>
      <c r="S250" s="35">
        <v>0.6688606207024569</v>
      </c>
      <c r="T250" s="35">
        <v>0.5926311070628731</v>
      </c>
      <c r="U250" s="35">
        <v>0.5107690209929718</v>
      </c>
      <c r="V250" s="35">
        <v>0.43997900026323283</v>
      </c>
      <c r="W250" s="35">
        <v>0.38964098558420035</v>
      </c>
      <c r="X250" s="35">
        <v>0.3677799532257249</v>
      </c>
      <c r="Y250" s="35">
        <v>0.36652021067505813</v>
      </c>
      <c r="Z250" s="35">
        <v>0.35396395889327825</v>
      </c>
      <c r="AA250" s="35">
        <v>0.32403984419750864</v>
      </c>
      <c r="AB250" s="35">
        <v>0.3566196274642246</v>
      </c>
      <c r="AC250" s="35">
        <v>0.37505719166212675</v>
      </c>
      <c r="AD250" s="35">
        <v>0.32064234570777733</v>
      </c>
      <c r="AE250" s="35">
        <v>0.35289310643690974</v>
      </c>
      <c r="AF250" s="35">
        <v>0.3828503553174927</v>
      </c>
      <c r="AG250" s="35">
        <v>0.4435200921061596</v>
      </c>
      <c r="AH250" s="35">
        <v>0.48792863081289617</v>
      </c>
      <c r="AI250" s="35">
        <v>0.22958578550211278</v>
      </c>
      <c r="AJ250" s="35">
        <v>0.20881162673899045</v>
      </c>
      <c r="AK250" s="35">
        <v>0.2876525015829227</v>
      </c>
      <c r="AL250" s="35">
        <v>0.055485697489292295</v>
      </c>
      <c r="AM250" s="35">
        <v>-0.4960006049853867</v>
      </c>
      <c r="AN250" s="35">
        <v>-0.7903540880254085</v>
      </c>
      <c r="AO250" s="35">
        <v>-0.887422999029219</v>
      </c>
      <c r="AP250" s="35">
        <v>-0.9111289131623883</v>
      </c>
      <c r="AQ250" s="35">
        <v>-0.8937415644573848</v>
      </c>
      <c r="AR250" s="35">
        <v>-0.9429080458155131</v>
      </c>
      <c r="AS250" s="35">
        <v>-1.0065970420355428</v>
      </c>
      <c r="AT250" s="35">
        <v>-1.005494903834564</v>
      </c>
      <c r="AU250" s="35">
        <v>-0.993676542201004</v>
      </c>
      <c r="AV250" s="35">
        <v>-0.8114363624243806</v>
      </c>
      <c r="AW250" s="35">
        <v>-0.758627911477708</v>
      </c>
      <c r="AX250" s="35">
        <v>-0.7327907321500297</v>
      </c>
      <c r="AY250" s="35">
        <v>-0.6760920347113376</v>
      </c>
      <c r="AZ250" s="35">
        <v>-0.5968048874573824</v>
      </c>
      <c r="BA250" s="35">
        <v>-0.5414622108782324</v>
      </c>
      <c r="BB250" s="35">
        <v>-0.44393241688660495</v>
      </c>
      <c r="BC250" s="35">
        <v>-0.397285236005943</v>
      </c>
      <c r="BD250" s="35">
        <v>-0.35948008066423154</v>
      </c>
      <c r="BE250" s="1">
        <f t="shared" si="3"/>
        <v>1</v>
      </c>
      <c r="BG250" s="44" t="s">
        <v>330</v>
      </c>
      <c r="BH250" s="55">
        <v>1.2503548143688088</v>
      </c>
      <c r="BI250" s="55">
        <v>1.2381920965459945</v>
      </c>
      <c r="BJ250" s="55">
        <v>1.2187606927954737</v>
      </c>
      <c r="BK250" s="55">
        <v>1.1815788356818564</v>
      </c>
      <c r="BL250" s="55">
        <v>1.1213111217786056</v>
      </c>
      <c r="BM250" s="55">
        <v>1.046125034618528</v>
      </c>
      <c r="BN250" s="55">
        <v>0.9634801780187713</v>
      </c>
      <c r="BO250" s="55">
        <v>0.8882707980323806</v>
      </c>
      <c r="BP250" s="55">
        <v>0.8310798652924176</v>
      </c>
      <c r="BQ250" s="55">
        <v>0.7991067884157006</v>
      </c>
      <c r="BR250" s="55">
        <v>0.7838977739703611</v>
      </c>
      <c r="BS250" s="55">
        <v>0.7768506119666286</v>
      </c>
      <c r="BT250" s="55">
        <v>0.7618428056545852</v>
      </c>
      <c r="BU250" s="55">
        <v>0.7283538157992716</v>
      </c>
      <c r="BV250" s="55">
        <v>0.6688929061643657</v>
      </c>
      <c r="BW250" s="55">
        <v>0.5928240212588191</v>
      </c>
      <c r="BX250" s="55">
        <v>0.5126262308068442</v>
      </c>
      <c r="BY250" s="55">
        <v>0.4437032098611373</v>
      </c>
      <c r="BZ250" s="55">
        <v>0.39263049641242337</v>
      </c>
      <c r="CA250" s="55">
        <v>0.36646902050683156</v>
      </c>
      <c r="CB250" s="55">
        <v>0.3592562166347861</v>
      </c>
      <c r="CC250" s="55">
        <v>0.35396795541240794</v>
      </c>
      <c r="CD250" s="55">
        <v>0.32403984419750864</v>
      </c>
      <c r="CE250" s="55">
        <v>0.3566196274642246</v>
      </c>
      <c r="CF250" s="55">
        <v>0.37505719166212675</v>
      </c>
      <c r="CG250" s="55">
        <v>0.32064234570777733</v>
      </c>
      <c r="CH250" s="55">
        <v>0.35289310643690974</v>
      </c>
      <c r="CI250" s="55">
        <v>0.3828503553174927</v>
      </c>
      <c r="CJ250" s="55">
        <v>0.4435200921061596</v>
      </c>
      <c r="CK250" s="55">
        <v>0.48792863081289617</v>
      </c>
      <c r="CL250" s="55">
        <v>0.22958578550211278</v>
      </c>
      <c r="CM250" s="55">
        <v>0.20881162673899045</v>
      </c>
      <c r="CN250" s="55">
        <v>0.2876525015829227</v>
      </c>
      <c r="CO250" s="55">
        <v>0.055485697489292295</v>
      </c>
      <c r="CP250" s="55">
        <v>-0.4960006049853979</v>
      </c>
      <c r="CQ250" s="55">
        <v>-0.7903540880254085</v>
      </c>
      <c r="CR250" s="55">
        <v>-0.887422999029219</v>
      </c>
      <c r="CS250" s="55">
        <v>-0.9111289131623883</v>
      </c>
      <c r="CT250" s="55">
        <v>-0.8937415644573848</v>
      </c>
      <c r="CU250" s="55">
        <v>-0.9429080458155131</v>
      </c>
      <c r="CV250" s="55">
        <v>-1.0065970420355315</v>
      </c>
      <c r="CW250" s="55">
        <v>-1.0054949038345753</v>
      </c>
      <c r="CX250" s="55">
        <v>-0.993676542201004</v>
      </c>
      <c r="CY250" s="55">
        <v>-0.8114363624243806</v>
      </c>
      <c r="CZ250" s="55">
        <v>-0.758627911477708</v>
      </c>
      <c r="DA250" s="55">
        <v>-0.7327907321500297</v>
      </c>
      <c r="DB250" s="55">
        <v>-0.6760920347113376</v>
      </c>
      <c r="DC250" s="55">
        <v>-0.5968048874573824</v>
      </c>
      <c r="DD250" s="55">
        <v>-0.5414622108782324</v>
      </c>
      <c r="DE250" s="55">
        <v>-0.5414626615654518</v>
      </c>
    </row>
    <row r="251" spans="1:109" ht="17.25" thickBot="1" thickTop="1">
      <c r="A251" s="8">
        <v>5</v>
      </c>
      <c r="B251" s="23"/>
      <c r="C251" s="29" t="str">
        <f>INDEX('[2]world'!$D$3:$D$400,MATCH(D251,'[2]world'!$B$3:$B$400,0))</f>
        <v>Uru</v>
      </c>
      <c r="D251" s="33" t="s">
        <v>334</v>
      </c>
      <c r="E251" s="35">
        <v>1.3345049377519576</v>
      </c>
      <c r="F251" s="35">
        <v>1.2933247083566068</v>
      </c>
      <c r="G251" s="35">
        <v>1.2439354432813794</v>
      </c>
      <c r="H251" s="35">
        <v>1.1921433396429757</v>
      </c>
      <c r="I251" s="35">
        <v>1.141179173367835</v>
      </c>
      <c r="J251" s="35">
        <v>1.0872558739813278</v>
      </c>
      <c r="K251" s="35">
        <v>1.045994701870397</v>
      </c>
      <c r="L251" s="35">
        <v>0.994548624376013</v>
      </c>
      <c r="M251" s="35">
        <v>0.8931996271243969</v>
      </c>
      <c r="N251" s="35">
        <v>0.7278495584518047</v>
      </c>
      <c r="O251" s="35">
        <v>0.5262088943817845</v>
      </c>
      <c r="P251" s="35">
        <v>0.3007096662819685</v>
      </c>
      <c r="Q251" s="35">
        <v>0.11198390191377085</v>
      </c>
      <c r="R251" s="35">
        <v>0.022438449884398293</v>
      </c>
      <c r="S251" s="35">
        <v>0.06941033209956454</v>
      </c>
      <c r="T251" s="35">
        <v>0.21458715613481052</v>
      </c>
      <c r="U251" s="35">
        <v>0.39541553518996664</v>
      </c>
      <c r="V251" s="35">
        <v>0.5478521224587655</v>
      </c>
      <c r="W251" s="35">
        <v>0.6557807869179818</v>
      </c>
      <c r="X251" s="35">
        <v>0.6927260217382278</v>
      </c>
      <c r="Y251" s="35">
        <v>0.678182721878099</v>
      </c>
      <c r="Z251" s="35">
        <v>0.6572893316022302</v>
      </c>
      <c r="AA251" s="35">
        <v>0.652760197770706</v>
      </c>
      <c r="AB251" s="35">
        <v>0.6469119509728196</v>
      </c>
      <c r="AC251" s="35">
        <v>0.643689881423963</v>
      </c>
      <c r="AD251" s="35">
        <v>0.6426951784031926</v>
      </c>
      <c r="AE251" s="35">
        <v>0.6350926223051471</v>
      </c>
      <c r="AF251" s="35">
        <v>0.6253451302004879</v>
      </c>
      <c r="AG251" s="35">
        <v>0.6281079991475806</v>
      </c>
      <c r="AH251" s="35">
        <v>0.6479264338425053</v>
      </c>
      <c r="AI251" s="35">
        <v>0.678111793044126</v>
      </c>
      <c r="AJ251" s="35">
        <v>0.7056784273265931</v>
      </c>
      <c r="AK251" s="35">
        <v>0.722899276779285</v>
      </c>
      <c r="AL251" s="35">
        <v>0.7322223647852735</v>
      </c>
      <c r="AM251" s="35">
        <v>0.7309307185854266</v>
      </c>
      <c r="AN251" s="35">
        <v>0.7179334242910159</v>
      </c>
      <c r="AO251" s="35">
        <v>0.37616065534470833</v>
      </c>
      <c r="AP251" s="35">
        <v>0.635664766684894</v>
      </c>
      <c r="AQ251" s="35">
        <v>0.5389065096760723</v>
      </c>
      <c r="AR251" s="35">
        <v>0.45842187858008926</v>
      </c>
      <c r="AS251" s="35">
        <v>0.3650674337922889</v>
      </c>
      <c r="AT251" s="35">
        <v>0.2272291887444986</v>
      </c>
      <c r="AU251" s="35">
        <v>0.005145956169695376</v>
      </c>
      <c r="AV251" s="35">
        <v>-0.15084871094212957</v>
      </c>
      <c r="AW251" s="35">
        <v>-0.05473108458756282</v>
      </c>
      <c r="AX251" s="35">
        <v>0.12080295621689438</v>
      </c>
      <c r="AY251" s="35">
        <v>0.26413158545766685</v>
      </c>
      <c r="AZ251" s="35">
        <v>0.2844072722393137</v>
      </c>
      <c r="BA251" s="35">
        <v>0.30477836759667604</v>
      </c>
      <c r="BB251" s="35">
        <v>0.32597771937628656</v>
      </c>
      <c r="BC251" s="35">
        <v>0.34756318709851114</v>
      </c>
      <c r="BD251" s="35">
        <v>0.35719533325561786</v>
      </c>
      <c r="BE251" s="1">
        <f t="shared" si="3"/>
        <v>1</v>
      </c>
      <c r="BG251" s="44" t="s">
        <v>334</v>
      </c>
      <c r="BH251" s="55">
        <v>1.3319419541117437</v>
      </c>
      <c r="BI251" s="55">
        <v>1.2911366453072777</v>
      </c>
      <c r="BJ251" s="55">
        <v>1.2421818862885932</v>
      </c>
      <c r="BK251" s="55">
        <v>1.1906541538763522</v>
      </c>
      <c r="BL251" s="55">
        <v>1.139943315694817</v>
      </c>
      <c r="BM251" s="55">
        <v>1.0860027125824119</v>
      </c>
      <c r="BN251" s="55">
        <v>1.0448725031360453</v>
      </c>
      <c r="BO251" s="55">
        <v>0.9934407957583354</v>
      </c>
      <c r="BP251" s="55">
        <v>0.8922370328943645</v>
      </c>
      <c r="BQ251" s="55">
        <v>0.7268670394469864</v>
      </c>
      <c r="BR251" s="55">
        <v>0.5252993433506962</v>
      </c>
      <c r="BS251" s="55">
        <v>0.2996822854042764</v>
      </c>
      <c r="BT251" s="55">
        <v>0.11080663780788</v>
      </c>
      <c r="BU251" s="55">
        <v>0.02123899210353076</v>
      </c>
      <c r="BV251" s="55">
        <v>0.06833128747120787</v>
      </c>
      <c r="BW251" s="55">
        <v>0.2136944276217886</v>
      </c>
      <c r="BX251" s="55">
        <v>0.39475815374660234</v>
      </c>
      <c r="BY251" s="55">
        <v>0.5472826940341085</v>
      </c>
      <c r="BZ251" s="55">
        <v>0.6548349639043555</v>
      </c>
      <c r="CA251" s="55">
        <v>0.6908730486398503</v>
      </c>
      <c r="CB251" s="55">
        <v>0.6750474269380322</v>
      </c>
      <c r="CC251" s="55">
        <v>0.6526550912520154</v>
      </c>
      <c r="CD251" s="55">
        <v>0.6468308289945621</v>
      </c>
      <c r="CE251" s="55">
        <v>0.639980841575229</v>
      </c>
      <c r="CF251" s="55">
        <v>0.636011465630166</v>
      </c>
      <c r="CG251" s="55">
        <v>0.634650941082308</v>
      </c>
      <c r="CH251" s="55">
        <v>0.6293603919885928</v>
      </c>
      <c r="CI251" s="55">
        <v>0.6224372710708138</v>
      </c>
      <c r="CJ251" s="55">
        <v>0.62387149322395</v>
      </c>
      <c r="CK251" s="55">
        <v>0.6367298481810552</v>
      </c>
      <c r="CL251" s="55">
        <v>0.6576273926187747</v>
      </c>
      <c r="CM251" s="55">
        <v>0.6799115774751074</v>
      </c>
      <c r="CN251" s="55">
        <v>0.6990470231045005</v>
      </c>
      <c r="CO251" s="55">
        <v>0.7159227050934761</v>
      </c>
      <c r="CP251" s="55">
        <v>0.7290540916958799</v>
      </c>
      <c r="CQ251" s="55">
        <v>0.7386936550194989</v>
      </c>
      <c r="CR251" s="55">
        <v>0.5378597979719059</v>
      </c>
      <c r="CS251" s="55">
        <v>0.635664766684894</v>
      </c>
      <c r="CT251" s="55">
        <v>0.5389065096760501</v>
      </c>
      <c r="CU251" s="55">
        <v>0.45842187858008926</v>
      </c>
      <c r="CV251" s="55">
        <v>0.3650674337922889</v>
      </c>
      <c r="CW251" s="55">
        <v>0.2272291887444986</v>
      </c>
      <c r="CX251" s="55">
        <v>0.005145956169695376</v>
      </c>
      <c r="CY251" s="55">
        <v>-0.15084871094212957</v>
      </c>
      <c r="CZ251" s="55">
        <v>-0.05473108458756282</v>
      </c>
      <c r="DA251" s="55">
        <v>0.12080295621689438</v>
      </c>
      <c r="DB251" s="55">
        <v>0.26413158545766685</v>
      </c>
      <c r="DC251" s="55">
        <v>0.2844072722393137</v>
      </c>
      <c r="DD251" s="55">
        <v>0.30477836759667604</v>
      </c>
      <c r="DE251" s="55">
        <v>0.32597771937628656</v>
      </c>
    </row>
    <row r="252" spans="1:109" ht="17.25" thickBot="1" thickTop="1">
      <c r="A252" s="8">
        <v>5</v>
      </c>
      <c r="C252" s="29" t="str">
        <f>INDEX('[2]world'!$D$3:$D$400,MATCH(D252,'[2]world'!$B$3:$B$400,0))</f>
        <v>Far</v>
      </c>
      <c r="D252" s="33" t="s">
        <v>357</v>
      </c>
      <c r="E252" s="35">
        <v>1.4699459300287459</v>
      </c>
      <c r="F252" s="35">
        <v>1.328010027314479</v>
      </c>
      <c r="G252" s="35">
        <v>1.191391604507876</v>
      </c>
      <c r="H252" s="35">
        <v>1.093123147721479</v>
      </c>
      <c r="I252" s="35">
        <v>1.0840820315591753</v>
      </c>
      <c r="J252" s="35">
        <v>1.1219306363674546</v>
      </c>
      <c r="K252" s="35">
        <v>1.1719684481489556</v>
      </c>
      <c r="L252" s="35">
        <v>1.1932864793230193</v>
      </c>
      <c r="M252" s="35">
        <v>1.1871713012648029</v>
      </c>
      <c r="N252" s="35">
        <v>1.1391627025284936</v>
      </c>
      <c r="O252" s="35">
        <v>1.0640895333358078</v>
      </c>
      <c r="P252" s="35">
        <v>0.9835510071713602</v>
      </c>
      <c r="Q252" s="35">
        <v>0.9205342695776658</v>
      </c>
      <c r="R252" s="35">
        <v>0.8944807450037843</v>
      </c>
      <c r="S252" s="35">
        <v>0.9215497929621341</v>
      </c>
      <c r="T252" s="35">
        <v>0.9824605519298072</v>
      </c>
      <c r="U252" s="35">
        <v>1.0488573600406068</v>
      </c>
      <c r="V252" s="35">
        <v>1.1009732449785952</v>
      </c>
      <c r="W252" s="35">
        <v>1.146475622728016</v>
      </c>
      <c r="X252" s="35">
        <v>1.192658307795516</v>
      </c>
      <c r="Y252" s="35">
        <v>1.2253642980652542</v>
      </c>
      <c r="Z252" s="35">
        <v>1.2220773811027192</v>
      </c>
      <c r="AA252" s="35">
        <v>1.2073227810668075</v>
      </c>
      <c r="AB252" s="35">
        <v>1.2087000148818896</v>
      </c>
      <c r="AC252" s="35">
        <v>1.2454800127747334</v>
      </c>
      <c r="AD252" s="35">
        <v>1.2763259846982093</v>
      </c>
      <c r="AE252" s="35">
        <v>1.3882139338605286</v>
      </c>
      <c r="AF252" s="35">
        <v>1.439740799739008</v>
      </c>
      <c r="AG252" s="35">
        <v>1.2063179882440282</v>
      </c>
      <c r="AH252" s="35">
        <v>0.6082372559293151</v>
      </c>
      <c r="AI252" s="35">
        <v>-0.21214707012479891</v>
      </c>
      <c r="AJ252" s="35">
        <v>-1.1908805721440798</v>
      </c>
      <c r="AK252" s="35">
        <v>-2.0313450370948933</v>
      </c>
      <c r="AL252" s="35">
        <v>-2.4110263187619245</v>
      </c>
      <c r="AM252" s="35">
        <v>-2.092799055378432</v>
      </c>
      <c r="AN252" s="35">
        <v>-1.23194518469933</v>
      </c>
      <c r="AO252" s="35">
        <v>-0.15420203518153372</v>
      </c>
      <c r="AP252" s="35">
        <v>0.7572143291244711</v>
      </c>
      <c r="AQ252" s="35">
        <v>1.3892895750669623</v>
      </c>
      <c r="AR252" s="35">
        <v>1.5923760899538952</v>
      </c>
      <c r="AS252" s="35">
        <v>1.4821937847962274</v>
      </c>
      <c r="AT252" s="35">
        <v>1.3355102351966004</v>
      </c>
      <c r="AU252" s="35">
        <v>1.2561525058086027</v>
      </c>
      <c r="AV252" s="35">
        <v>1.1184661587894789</v>
      </c>
      <c r="AW252" s="35">
        <v>0.9288544247259537</v>
      </c>
      <c r="AX252" s="35">
        <v>0.7133009354261435</v>
      </c>
      <c r="AY252" s="35">
        <v>0.44865839787285094</v>
      </c>
      <c r="AZ252" s="35">
        <v>0.19990320628569305</v>
      </c>
      <c r="BA252" s="35">
        <v>0.05145674145380702</v>
      </c>
      <c r="BB252" s="35">
        <v>0.057600133249976995</v>
      </c>
      <c r="BC252" s="35">
        <v>0.1705485706150635</v>
      </c>
      <c r="BD252" s="35">
        <v>0.3177176218069086</v>
      </c>
      <c r="BE252" s="1">
        <f t="shared" si="3"/>
        <v>1</v>
      </c>
      <c r="BG252" s="44" t="s">
        <v>357</v>
      </c>
      <c r="BH252" s="55"/>
      <c r="BI252" s="55"/>
      <c r="BJ252" s="55"/>
      <c r="BK252" s="55"/>
      <c r="BL252" s="55"/>
      <c r="BM252" s="55"/>
      <c r="BN252" s="55"/>
      <c r="BO252" s="55"/>
      <c r="BP252" s="55"/>
      <c r="BQ252" s="55"/>
      <c r="BR252" s="55"/>
      <c r="BS252" s="55"/>
      <c r="BT252" s="55"/>
      <c r="BU252" s="55"/>
      <c r="BV252" s="55"/>
      <c r="BW252" s="55"/>
      <c r="BX252" s="55"/>
      <c r="BY252" s="55"/>
      <c r="BZ252" s="55"/>
      <c r="CA252" s="55"/>
      <c r="CB252" s="55"/>
      <c r="CC252" s="55"/>
      <c r="CD252" s="55"/>
      <c r="CE252" s="55"/>
      <c r="CF252" s="55"/>
      <c r="CG252" s="55"/>
      <c r="CH252" s="55">
        <v>1.01253954052686</v>
      </c>
      <c r="CI252" s="55">
        <v>1.301372682490075</v>
      </c>
      <c r="CJ252" s="55">
        <v>1.4043811768809615</v>
      </c>
      <c r="CK252" s="55">
        <v>0.9411511801845299</v>
      </c>
      <c r="CL252" s="55">
        <v>-0.22368202385911465</v>
      </c>
      <c r="CM252" s="55">
        <v>-0.5947126221156551</v>
      </c>
      <c r="CN252" s="55">
        <v>-0.6472239805209214</v>
      </c>
      <c r="CO252" s="55">
        <v>-2.089941350759562</v>
      </c>
      <c r="CP252" s="55">
        <v>-3.420856697768869</v>
      </c>
      <c r="CQ252" s="55">
        <v>-2.200465180468341</v>
      </c>
      <c r="CR252" s="55">
        <v>0.12295248344405402</v>
      </c>
      <c r="CS252" s="55">
        <v>1.0361958305561703</v>
      </c>
      <c r="CT252" s="55">
        <v>1.1537307411836883</v>
      </c>
      <c r="CU252" s="55">
        <v>1.2482577280461726</v>
      </c>
      <c r="CV252" s="55">
        <v>1.510858925361489</v>
      </c>
      <c r="CW252" s="55">
        <v>1.7421703674997762</v>
      </c>
      <c r="CX252" s="55">
        <v>1.6236094457262353</v>
      </c>
      <c r="CY252" s="55">
        <v>1.2778753757148773</v>
      </c>
      <c r="CZ252" s="55">
        <v>0.6955699931701703</v>
      </c>
      <c r="DA252" s="55">
        <v>-0.00828921056105963</v>
      </c>
      <c r="DB252" s="55">
        <v>-0.010362479543377542</v>
      </c>
      <c r="DC252" s="55">
        <v>0.27217659630322655</v>
      </c>
      <c r="DD252" s="55">
        <v>0.2721765963032487</v>
      </c>
      <c r="DE252" s="55">
        <v>0.2721765963031601</v>
      </c>
    </row>
    <row r="253" spans="1:109" ht="17.25" thickBot="1" thickTop="1">
      <c r="A253" s="8">
        <v>5</v>
      </c>
      <c r="C253" s="29" t="str">
        <f>INDEX('[2]world'!$D$3:$D$400,MATCH(D253,'[2]world'!$B$3:$B$400,0))</f>
        <v>Fid</v>
      </c>
      <c r="D253" s="33" t="s">
        <v>210</v>
      </c>
      <c r="E253" s="35">
        <v>3.3427769912990284</v>
      </c>
      <c r="F253" s="35">
        <v>3.440926194846403</v>
      </c>
      <c r="G253" s="35">
        <v>3.481949432613086</v>
      </c>
      <c r="H253" s="35">
        <v>3.412932877341436</v>
      </c>
      <c r="I253" s="35">
        <v>3.214186183007423</v>
      </c>
      <c r="J253" s="35">
        <v>2.9396253611453016</v>
      </c>
      <c r="K253" s="35">
        <v>2.6482612160840255</v>
      </c>
      <c r="L253" s="35">
        <v>2.40362681715239</v>
      </c>
      <c r="M253" s="35">
        <v>2.225613106558817</v>
      </c>
      <c r="N253" s="35">
        <v>2.1371389730216444</v>
      </c>
      <c r="O253" s="35">
        <v>2.11124722916416</v>
      </c>
      <c r="P253" s="35">
        <v>2.1054089561187173</v>
      </c>
      <c r="Q253" s="35">
        <v>2.087603047164494</v>
      </c>
      <c r="R253" s="35">
        <v>2.0604324377648737</v>
      </c>
      <c r="S253" s="35">
        <v>2.0149434835111686</v>
      </c>
      <c r="T253" s="35">
        <v>1.9628320474879348</v>
      </c>
      <c r="U253" s="35">
        <v>1.8779128375874896</v>
      </c>
      <c r="V253" s="35">
        <v>1.810207938956452</v>
      </c>
      <c r="W253" s="35">
        <v>1.8364576280126998</v>
      </c>
      <c r="X253" s="35">
        <v>1.9809480833056126</v>
      </c>
      <c r="Y253" s="35">
        <v>2.182959138387081</v>
      </c>
      <c r="Z253" s="35">
        <v>2.442625267311872</v>
      </c>
      <c r="AA253" s="35">
        <v>2.615696418584509</v>
      </c>
      <c r="AB253" s="35">
        <v>2.541578166311654</v>
      </c>
      <c r="AC253" s="35">
        <v>2.1608538317890296</v>
      </c>
      <c r="AD253" s="35">
        <v>1.596054663276934</v>
      </c>
      <c r="AE253" s="35">
        <v>0.9553727372765479</v>
      </c>
      <c r="AF253" s="35">
        <v>0.4307825450121347</v>
      </c>
      <c r="AG253" s="35">
        <v>0.15452893222420236</v>
      </c>
      <c r="AH253" s="35">
        <v>0.2281716104458873</v>
      </c>
      <c r="AI253" s="35">
        <v>0.5487371233562577</v>
      </c>
      <c r="AJ253" s="35">
        <v>0.9390279241447558</v>
      </c>
      <c r="AK253" s="35">
        <v>1.234625301834964</v>
      </c>
      <c r="AL253" s="35">
        <v>1.4119432070925766</v>
      </c>
      <c r="AM253" s="35">
        <v>1.413051407950041</v>
      </c>
      <c r="AN253" s="35">
        <v>1.2879579301837323</v>
      </c>
      <c r="AO253" s="35">
        <v>1.1615369086239289</v>
      </c>
      <c r="AP253" s="35">
        <v>1.0713224772036143</v>
      </c>
      <c r="AQ253" s="35">
        <v>0.9436340685953174</v>
      </c>
      <c r="AR253" s="35">
        <v>0.7765594395086035</v>
      </c>
      <c r="AS253" s="35">
        <v>0.5919783511818373</v>
      </c>
      <c r="AT253" s="35">
        <v>0.37651489486372763</v>
      </c>
      <c r="AU253" s="35">
        <v>0.19078967676067507</v>
      </c>
      <c r="AV253" s="35">
        <v>0.12279065616149737</v>
      </c>
      <c r="AW253" s="35">
        <v>0.21546767431027317</v>
      </c>
      <c r="AX253" s="35">
        <v>0.42043000305928263</v>
      </c>
      <c r="AY253" s="35">
        <v>0.6655790144184812</v>
      </c>
      <c r="AZ253" s="35">
        <v>0.86827258197485</v>
      </c>
      <c r="BA253" s="35">
        <v>0.9987467751901066</v>
      </c>
      <c r="BB253" s="35">
        <v>1.022666099795044</v>
      </c>
      <c r="BC253" s="35">
        <v>0.9690982620436501</v>
      </c>
      <c r="BD253" s="35">
        <v>0.9002801650975032</v>
      </c>
      <c r="BE253" s="1">
        <f t="shared" si="3"/>
        <v>1</v>
      </c>
      <c r="BG253" s="44" t="s">
        <v>210</v>
      </c>
      <c r="BH253" s="55">
        <v>3.305864408905718</v>
      </c>
      <c r="BI253" s="55">
        <v>3.4056025629996363</v>
      </c>
      <c r="BJ253" s="55">
        <v>3.4497318998757396</v>
      </c>
      <c r="BK253" s="55">
        <v>3.3841827459342584</v>
      </c>
      <c r="BL253" s="55">
        <v>3.1895459646626287</v>
      </c>
      <c r="BM253" s="55">
        <v>2.9180267749905884</v>
      </c>
      <c r="BN253" s="55">
        <v>2.6303872372609973</v>
      </c>
      <c r="BO253" s="55">
        <v>2.389089120545151</v>
      </c>
      <c r="BP253" s="55">
        <v>2.213517091144759</v>
      </c>
      <c r="BQ253" s="55">
        <v>2.126528429005169</v>
      </c>
      <c r="BR253" s="55">
        <v>2.1008919012817726</v>
      </c>
      <c r="BS253" s="55">
        <v>2.09568664241132</v>
      </c>
      <c r="BT253" s="55">
        <v>2.0781095812385946</v>
      </c>
      <c r="BU253" s="55">
        <v>2.049347760426053</v>
      </c>
      <c r="BV253" s="55">
        <v>2.0009339011723184</v>
      </c>
      <c r="BW253" s="55">
        <v>1.9444945111089018</v>
      </c>
      <c r="BX253" s="55">
        <v>1.8547573984134895</v>
      </c>
      <c r="BY253" s="55">
        <v>1.782484452234233</v>
      </c>
      <c r="BZ253" s="55">
        <v>1.8057039269824766</v>
      </c>
      <c r="CA253" s="55">
        <v>1.9489382748374005</v>
      </c>
      <c r="CB253" s="55">
        <v>2.151049356841712</v>
      </c>
      <c r="CC253" s="55">
        <v>2.4112393203429514</v>
      </c>
      <c r="CD253" s="55">
        <v>2.58426380786993</v>
      </c>
      <c r="CE253" s="55">
        <v>2.509789396381728</v>
      </c>
      <c r="CF253" s="55">
        <v>2.126960067790309</v>
      </c>
      <c r="CG253" s="55">
        <v>1.5598397964714759</v>
      </c>
      <c r="CH253" s="55">
        <v>0.9157727503368576</v>
      </c>
      <c r="CI253" s="55">
        <v>0.38793164127991675</v>
      </c>
      <c r="CJ253" s="55">
        <v>0.10662658740297686</v>
      </c>
      <c r="CK253" s="55">
        <v>0.17417187642789989</v>
      </c>
      <c r="CL253" s="55">
        <v>0.48892061946414195</v>
      </c>
      <c r="CM253" s="55">
        <v>0.8800785519851066</v>
      </c>
      <c r="CN253" s="55">
        <v>1.1791198664850202</v>
      </c>
      <c r="CO253" s="55">
        <v>1.35321918321193</v>
      </c>
      <c r="CP253" s="55">
        <v>1.3408185164169013</v>
      </c>
      <c r="CQ253" s="55">
        <v>1.1990562327499938</v>
      </c>
      <c r="CR253" s="55">
        <v>1.0381688775710145</v>
      </c>
      <c r="CS253" s="55">
        <v>0.9243824745243249</v>
      </c>
      <c r="CT253" s="55">
        <v>0.8295890246755443</v>
      </c>
      <c r="CU253" s="55">
        <v>0.7705018603884561</v>
      </c>
      <c r="CV253" s="55">
        <v>0.7377954416279373</v>
      </c>
      <c r="CW253" s="55">
        <v>0.7020494835821495</v>
      </c>
      <c r="CX253" s="55">
        <v>0.6579088871542071</v>
      </c>
      <c r="CY253" s="55">
        <v>0.6296445897095033</v>
      </c>
      <c r="CZ253" s="55">
        <v>0.6209655493995888</v>
      </c>
      <c r="DA253" s="55">
        <v>0.6252250169411624</v>
      </c>
      <c r="DB253" s="55">
        <v>0.6361013782519989</v>
      </c>
      <c r="DC253" s="55">
        <v>0.6422159488022835</v>
      </c>
      <c r="DD253" s="55">
        <v>0.635511381222009</v>
      </c>
      <c r="DE253" s="55">
        <v>0.6108930544195021</v>
      </c>
    </row>
    <row r="254" spans="1:109" ht="17.25" thickBot="1" thickTop="1">
      <c r="A254" s="8">
        <v>5</v>
      </c>
      <c r="C254" s="29" t="str">
        <f>INDEX('[2]world'!$D$3:$D$400,MATCH(D254,'[2]world'!$B$3:$B$400,0))</f>
        <v>Fil</v>
      </c>
      <c r="D254" s="33" t="s">
        <v>287</v>
      </c>
      <c r="E254" s="35">
        <v>3.345124124073445</v>
      </c>
      <c r="F254" s="35">
        <v>3.337438937975392</v>
      </c>
      <c r="G254" s="35">
        <v>3.3192806972870676</v>
      </c>
      <c r="H254" s="35">
        <v>3.2782702984217766</v>
      </c>
      <c r="I254" s="35">
        <v>3.209770082663265</v>
      </c>
      <c r="J254" s="35">
        <v>3.1261339883288284</v>
      </c>
      <c r="K254" s="35">
        <v>3.040677549179222</v>
      </c>
      <c r="L254" s="35">
        <v>2.968853562381065</v>
      </c>
      <c r="M254" s="35">
        <v>2.916866098875359</v>
      </c>
      <c r="N254" s="35">
        <v>2.8898022165629604</v>
      </c>
      <c r="O254" s="35">
        <v>2.8799163275251747</v>
      </c>
      <c r="P254" s="35">
        <v>2.8741302244115983</v>
      </c>
      <c r="Q254" s="35">
        <v>2.8653305422533246</v>
      </c>
      <c r="R254" s="35">
        <v>2.8567748474096613</v>
      </c>
      <c r="S254" s="35">
        <v>2.846836226830351</v>
      </c>
      <c r="T254" s="35">
        <v>2.836165159352312</v>
      </c>
      <c r="U254" s="35">
        <v>2.8248505046583547</v>
      </c>
      <c r="V254" s="35">
        <v>2.814933704578791</v>
      </c>
      <c r="W254" s="35">
        <v>2.808074888047898</v>
      </c>
      <c r="X254" s="35">
        <v>2.804777826355513</v>
      </c>
      <c r="Y254" s="35">
        <v>2.802548347194386</v>
      </c>
      <c r="Z254" s="35">
        <v>2.7974766279124896</v>
      </c>
      <c r="AA254" s="35">
        <v>2.7875810246609958</v>
      </c>
      <c r="AB254" s="35">
        <v>2.7736751856796875</v>
      </c>
      <c r="AC254" s="35">
        <v>2.7551534076183235</v>
      </c>
      <c r="AD254" s="35">
        <v>2.731664919985493</v>
      </c>
      <c r="AE254" s="35">
        <v>2.7089192805774664</v>
      </c>
      <c r="AF254" s="35">
        <v>2.6815787134822986</v>
      </c>
      <c r="AG254" s="35">
        <v>2.6390745785620084</v>
      </c>
      <c r="AH254" s="35">
        <v>2.57874527144531</v>
      </c>
      <c r="AI254" s="35">
        <v>2.5081720299681534</v>
      </c>
      <c r="AJ254" s="35">
        <v>2.433622616611381</v>
      </c>
      <c r="AK254" s="35">
        <v>2.3667408397907925</v>
      </c>
      <c r="AL254" s="35">
        <v>2.315494602543879</v>
      </c>
      <c r="AM254" s="35">
        <v>2.28455424340849</v>
      </c>
      <c r="AN254" s="35">
        <v>2.266964330307176</v>
      </c>
      <c r="AO254" s="35">
        <v>2.25017552324798</v>
      </c>
      <c r="AP254" s="35">
        <v>2.227827950836112</v>
      </c>
      <c r="AQ254" s="35">
        <v>2.203585289045707</v>
      </c>
      <c r="AR254" s="35">
        <v>2.1759516934571317</v>
      </c>
      <c r="AS254" s="35">
        <v>2.1446537827283985</v>
      </c>
      <c r="AT254" s="35">
        <v>2.1174118077337654</v>
      </c>
      <c r="AU254" s="35">
        <v>2.087896936676849</v>
      </c>
      <c r="AV254" s="35">
        <v>2.0422131446545166</v>
      </c>
      <c r="AW254" s="35">
        <v>1.9764840009461246</v>
      </c>
      <c r="AX254" s="35">
        <v>1.899631490675074</v>
      </c>
      <c r="AY254" s="35">
        <v>1.8184486177632804</v>
      </c>
      <c r="AZ254" s="35">
        <v>1.7481989996844096</v>
      </c>
      <c r="BA254" s="35">
        <v>1.7005878336810827</v>
      </c>
      <c r="BB254" s="35">
        <v>1.6824486604579543</v>
      </c>
      <c r="BC254" s="35">
        <v>1.684377253449872</v>
      </c>
      <c r="BD254" s="35">
        <v>1.6918250299315378</v>
      </c>
      <c r="BE254" s="1">
        <f t="shared" si="3"/>
        <v>1</v>
      </c>
      <c r="BG254" s="44" t="s">
        <v>287</v>
      </c>
      <c r="BH254" s="55">
        <v>3.0845671458803703</v>
      </c>
      <c r="BI254" s="55">
        <v>3.099822533343565</v>
      </c>
      <c r="BJ254" s="55">
        <v>3.107007229584625</v>
      </c>
      <c r="BK254" s="55">
        <v>3.100210669246969</v>
      </c>
      <c r="BL254" s="55">
        <v>3.077057598726903</v>
      </c>
      <c r="BM254" s="55">
        <v>3.0428821285429666</v>
      </c>
      <c r="BN254" s="55">
        <v>3.006438501672473</v>
      </c>
      <c r="BO254" s="55">
        <v>2.9721300256601713</v>
      </c>
      <c r="BP254" s="55">
        <v>2.937775930452664</v>
      </c>
      <c r="BQ254" s="55">
        <v>2.904509586077747</v>
      </c>
      <c r="BR254" s="55">
        <v>2.8726518347740226</v>
      </c>
      <c r="BS254" s="55">
        <v>2.841892425486385</v>
      </c>
      <c r="BT254" s="55">
        <v>2.8125787908477884</v>
      </c>
      <c r="BU254" s="55">
        <v>2.7857580850050447</v>
      </c>
      <c r="BV254" s="55">
        <v>2.7618279754918547</v>
      </c>
      <c r="BW254" s="55">
        <v>2.740873910348595</v>
      </c>
      <c r="BX254" s="55">
        <v>2.7182315118713496</v>
      </c>
      <c r="BY254" s="55">
        <v>2.697883076595129</v>
      </c>
      <c r="BZ254" s="55">
        <v>2.6880104286981275</v>
      </c>
      <c r="CA254" s="55">
        <v>2.690586712059049</v>
      </c>
      <c r="CB254" s="55">
        <v>2.69965608048339</v>
      </c>
      <c r="CC254" s="55">
        <v>2.7087744373003706</v>
      </c>
      <c r="CD254" s="55">
        <v>2.7101872767551205</v>
      </c>
      <c r="CE254" s="55">
        <v>2.7003972145015</v>
      </c>
      <c r="CF254" s="55">
        <v>2.6766250968890235</v>
      </c>
      <c r="CG254" s="55">
        <v>2.642458518741713</v>
      </c>
      <c r="CH254" s="55">
        <v>2.6064011091622796</v>
      </c>
      <c r="CI254" s="55">
        <v>2.5699343737425924</v>
      </c>
      <c r="CJ254" s="55">
        <v>2.5274894436267425</v>
      </c>
      <c r="CK254" s="55">
        <v>2.47884959436416</v>
      </c>
      <c r="CL254" s="55">
        <v>2.4265800743483856</v>
      </c>
      <c r="CM254" s="55">
        <v>2.3724121025455545</v>
      </c>
      <c r="CN254" s="55">
        <v>2.3202964172483473</v>
      </c>
      <c r="CO254" s="55">
        <v>2.2735013217323385</v>
      </c>
      <c r="CP254" s="55">
        <v>2.233801842373552</v>
      </c>
      <c r="CQ254" s="55">
        <v>2.199012317583613</v>
      </c>
      <c r="CR254" s="55">
        <v>2.1666387272343366</v>
      </c>
      <c r="CS254" s="55">
        <v>2.133276493225281</v>
      </c>
      <c r="CT254" s="55">
        <v>2.0974397884155573</v>
      </c>
      <c r="CU254" s="55">
        <v>2.0579679869931367</v>
      </c>
      <c r="CV254" s="55">
        <v>2.016939388248032</v>
      </c>
      <c r="CW254" s="55">
        <v>1.9751752460636283</v>
      </c>
      <c r="CX254" s="55">
        <v>1.9369994626741023</v>
      </c>
      <c r="CY254" s="55">
        <v>1.906500732890416</v>
      </c>
      <c r="CZ254" s="55">
        <v>1.8855834187504232</v>
      </c>
      <c r="DA254" s="55">
        <v>1.8707675085554973</v>
      </c>
      <c r="DB254" s="55">
        <v>1.8578055439134415</v>
      </c>
      <c r="DC254" s="55">
        <v>1.8418139178980208</v>
      </c>
      <c r="DD254" s="55">
        <v>1.8208832283970466</v>
      </c>
      <c r="DE254" s="55">
        <v>1.7931168768532866</v>
      </c>
    </row>
    <row r="255" spans="1:109" ht="17.25" thickBot="1" thickTop="1">
      <c r="A255" s="8">
        <v>5</v>
      </c>
      <c r="C255" s="29" t="str">
        <f>INDEX('[2]world'!$D$3:$D$400,MATCH(D255,'[2]world'!$B$3:$B$400,0))</f>
        <v>Fin</v>
      </c>
      <c r="D255" s="33" t="s">
        <v>211</v>
      </c>
      <c r="E255" s="35">
        <v>0.7806656029827058</v>
      </c>
      <c r="F255" s="35">
        <v>0.7057114836637545</v>
      </c>
      <c r="G255" s="35">
        <v>0.6799953998299185</v>
      </c>
      <c r="H255" s="35">
        <v>0.7069774681839432</v>
      </c>
      <c r="I255" s="35">
        <v>0.5563156250772129</v>
      </c>
      <c r="J255" s="35">
        <v>0.3333747953696616</v>
      </c>
      <c r="K255" s="35">
        <v>0.3748008264349611</v>
      </c>
      <c r="L255" s="35">
        <v>0.5415502055822041</v>
      </c>
      <c r="M255" s="35">
        <v>0.4489721979735463</v>
      </c>
      <c r="N255" s="35">
        <v>-0.05803084056549557</v>
      </c>
      <c r="O255" s="35">
        <v>-0.3787182379159624</v>
      </c>
      <c r="P255" s="35">
        <v>0.1262037058601365</v>
      </c>
      <c r="Q255" s="35">
        <v>0.5951952663246465</v>
      </c>
      <c r="R255" s="35">
        <v>0.567909197939041</v>
      </c>
      <c r="S255" s="35">
        <v>0.5235429957716837</v>
      </c>
      <c r="T255" s="35">
        <v>0.4438630756668633</v>
      </c>
      <c r="U255" s="35">
        <v>0.3014486387195603</v>
      </c>
      <c r="V255" s="35">
        <v>0.27973831304398133</v>
      </c>
      <c r="W255" s="35">
        <v>0.2871223695686765</v>
      </c>
      <c r="X255" s="35">
        <v>0.25557902782610975</v>
      </c>
      <c r="Y255" s="35">
        <v>0.31107841592641855</v>
      </c>
      <c r="Z255" s="35">
        <v>0.4265156449122308</v>
      </c>
      <c r="AA255" s="35">
        <v>0.5602858439415724</v>
      </c>
      <c r="AB255" s="35">
        <v>0.595991320809624</v>
      </c>
      <c r="AC255" s="35">
        <v>0.5343429308734422</v>
      </c>
      <c r="AD255" s="35">
        <v>0.4170689044795603</v>
      </c>
      <c r="AE255" s="35">
        <v>0.32479489590702615</v>
      </c>
      <c r="AF255" s="35">
        <v>0.2836267318038619</v>
      </c>
      <c r="AG255" s="35">
        <v>0.2906890510124414</v>
      </c>
      <c r="AH255" s="35">
        <v>0.36101879900353945</v>
      </c>
      <c r="AI255" s="35">
        <v>0.44338207391429724</v>
      </c>
      <c r="AJ255" s="35">
        <v>0.5461720181879025</v>
      </c>
      <c r="AK255" s="35">
        <v>0.5619098507460842</v>
      </c>
      <c r="AL255" s="35">
        <v>0.48385408885828535</v>
      </c>
      <c r="AM255" s="35">
        <v>0.431048902829755</v>
      </c>
      <c r="AN255" s="35">
        <v>0.38165533345721364</v>
      </c>
      <c r="AO255" s="35">
        <v>0.3280379136274812</v>
      </c>
      <c r="AP255" s="35">
        <v>0.29737733042639514</v>
      </c>
      <c r="AQ255" s="35">
        <v>0.2654729624363006</v>
      </c>
      <c r="AR255" s="35">
        <v>0.23211624911900425</v>
      </c>
      <c r="AS255" s="35">
        <v>0.20760651541329966</v>
      </c>
      <c r="AT255" s="35">
        <v>0.22768734188637363</v>
      </c>
      <c r="AU255" s="35">
        <v>0.2423810502333724</v>
      </c>
      <c r="AV255" s="35">
        <v>0.23845724006821656</v>
      </c>
      <c r="AW255" s="35">
        <v>0.2903503615185835</v>
      </c>
      <c r="AX255" s="35">
        <v>0.3422485942869985</v>
      </c>
      <c r="AY255" s="35">
        <v>0.38377713630510374</v>
      </c>
      <c r="AZ255" s="35">
        <v>0.425429832100631</v>
      </c>
      <c r="BA255" s="35">
        <v>0.4655492845076936</v>
      </c>
      <c r="BB255" s="35">
        <v>0.4782463934829115</v>
      </c>
      <c r="BC255" s="35">
        <v>0.45749453546583135</v>
      </c>
      <c r="BD255" s="35">
        <v>0.4399490945648481</v>
      </c>
      <c r="BE255" s="1">
        <f t="shared" si="3"/>
        <v>1</v>
      </c>
      <c r="BG255" s="44" t="s">
        <v>211</v>
      </c>
      <c r="BH255" s="55">
        <v>0.7889503686690889</v>
      </c>
      <c r="BI255" s="55">
        <v>0.6973146355474621</v>
      </c>
      <c r="BJ255" s="55">
        <v>0.6702437959473284</v>
      </c>
      <c r="BK255" s="55">
        <v>0.7100096390105065</v>
      </c>
      <c r="BL255" s="55">
        <v>0.5731938092160946</v>
      </c>
      <c r="BM255" s="55">
        <v>0.32920034119622615</v>
      </c>
      <c r="BN255" s="55">
        <v>0.3717882904775799</v>
      </c>
      <c r="BO255" s="55">
        <v>0.5442486493888462</v>
      </c>
      <c r="BP255" s="55">
        <v>0.4548908526368988</v>
      </c>
      <c r="BQ255" s="55">
        <v>-0.06485785547861833</v>
      </c>
      <c r="BR255" s="55">
        <v>-0.39003299715829237</v>
      </c>
      <c r="BS255" s="55">
        <v>0.2168727807304948</v>
      </c>
      <c r="BT255" s="55">
        <v>0.5185837032365416</v>
      </c>
      <c r="BU255" s="55">
        <v>0.5587807361074272</v>
      </c>
      <c r="BV255" s="55">
        <v>0.5343605747082668</v>
      </c>
      <c r="BW255" s="55">
        <v>0.4254420371583049</v>
      </c>
      <c r="BX255" s="55">
        <v>0.3178979046812026</v>
      </c>
      <c r="BY255" s="55">
        <v>0.2746964220735252</v>
      </c>
      <c r="BZ255" s="55">
        <v>0.29498546464211184</v>
      </c>
      <c r="CA255" s="55">
        <v>0.25215394742930136</v>
      </c>
      <c r="CB255" s="55">
        <v>0.3143009397199221</v>
      </c>
      <c r="CC255" s="55">
        <v>0.4175371410480592</v>
      </c>
      <c r="CD255" s="55">
        <v>0.5609238764510595</v>
      </c>
      <c r="CE255" s="55">
        <v>0.59898970788413</v>
      </c>
      <c r="CF255" s="55">
        <v>0.5339918213571263</v>
      </c>
      <c r="CG255" s="55">
        <v>0.4088313135152598</v>
      </c>
      <c r="CH255" s="55">
        <v>0.3258658688080078</v>
      </c>
      <c r="CI255" s="55">
        <v>0.30453784576003906</v>
      </c>
      <c r="CJ255" s="55">
        <v>0.364225412768476</v>
      </c>
      <c r="CK255" s="55">
        <v>0.22193088903231542</v>
      </c>
      <c r="CL255" s="55">
        <v>0.48250998317568944</v>
      </c>
      <c r="CM255" s="55">
        <v>0.5600014634735416</v>
      </c>
      <c r="CN255" s="55">
        <v>0.5568829029626525</v>
      </c>
      <c r="CO255" s="55">
        <v>0.47487228137554316</v>
      </c>
      <c r="CP255" s="55">
        <v>0.4529796027212144</v>
      </c>
      <c r="CQ255" s="55">
        <v>0.3726590563597162</v>
      </c>
      <c r="CR255" s="55">
        <v>0.33225868541789455</v>
      </c>
      <c r="CS255" s="55">
        <v>0.2890452760033118</v>
      </c>
      <c r="CT255" s="55">
        <v>0.25580915615822164</v>
      </c>
      <c r="CU255" s="55">
        <v>0.2412513002783607</v>
      </c>
      <c r="CV255" s="55">
        <v>0.20791659153629982</v>
      </c>
      <c r="CW255" s="55">
        <v>0.22766337494354083</v>
      </c>
      <c r="CX255" s="55">
        <v>0.24260208944328712</v>
      </c>
      <c r="CY255" s="55">
        <v>0.2381276945437076</v>
      </c>
      <c r="CZ255" s="55">
        <v>0.2901501022599827</v>
      </c>
      <c r="DA255" s="55">
        <v>0.34287625294472335</v>
      </c>
      <c r="DB255" s="55">
        <v>0.3837008891591149</v>
      </c>
      <c r="DC255" s="55">
        <v>0.4254298321006089</v>
      </c>
      <c r="DD255" s="55">
        <v>0.4655492845076715</v>
      </c>
      <c r="DE255" s="55">
        <v>0.4693302533340088</v>
      </c>
    </row>
    <row r="256" spans="1:109" ht="17.25" thickBot="1" thickTop="1">
      <c r="A256" s="8">
        <v>5</v>
      </c>
      <c r="C256" s="29" t="str">
        <f>INDEX('[2]world'!$D$3:$D$400,MATCH(D256,'[2]world'!$B$3:$B$400,0))</f>
        <v>FR</v>
      </c>
      <c r="D256" s="33" t="s">
        <v>212</v>
      </c>
      <c r="E256" s="35">
        <v>1.205003385397403</v>
      </c>
      <c r="F256" s="35">
        <v>1.3149482570972502</v>
      </c>
      <c r="G256" s="35">
        <v>1.3935882487808304</v>
      </c>
      <c r="H256" s="35">
        <v>1.4023605581282237</v>
      </c>
      <c r="I256" s="35">
        <v>1.3220443426002144</v>
      </c>
      <c r="J256" s="35">
        <v>1.1823981284315028</v>
      </c>
      <c r="K256" s="35">
        <v>1.0181155099643397</v>
      </c>
      <c r="L256" s="35">
        <v>0.8758423044248974</v>
      </c>
      <c r="M256" s="35">
        <v>0.7788158934547564</v>
      </c>
      <c r="N256" s="35">
        <v>0.7481112100276354</v>
      </c>
      <c r="O256" s="35">
        <v>0.762952201559962</v>
      </c>
      <c r="P256" s="35">
        <v>0.7934907288283529</v>
      </c>
      <c r="Q256" s="35">
        <v>0.804961781734212</v>
      </c>
      <c r="R256" s="35">
        <v>0.786068940465384</v>
      </c>
      <c r="S256" s="35">
        <v>0.7231740706861425</v>
      </c>
      <c r="T256" s="35">
        <v>0.6323543396635132</v>
      </c>
      <c r="U256" s="35">
        <v>0.5329121809622445</v>
      </c>
      <c r="V256" s="35">
        <v>0.4531837876183117</v>
      </c>
      <c r="W256" s="35">
        <v>0.40823301837638837</v>
      </c>
      <c r="X256" s="35">
        <v>0.4113385640691924</v>
      </c>
      <c r="Y256" s="35">
        <v>0.4488501403057973</v>
      </c>
      <c r="Z256" s="35">
        <v>0.49613113548590837</v>
      </c>
      <c r="AA256" s="35">
        <v>0.5335896438558237</v>
      </c>
      <c r="AB256" s="35">
        <v>0.5614308583003701</v>
      </c>
      <c r="AC256" s="35">
        <v>0.572554323218939</v>
      </c>
      <c r="AD256" s="35">
        <v>0.5706176627070768</v>
      </c>
      <c r="AE256" s="35">
        <v>0.569828408344238</v>
      </c>
      <c r="AF256" s="35">
        <v>0.5712035020232936</v>
      </c>
      <c r="AG256" s="35">
        <v>0.5617377625310371</v>
      </c>
      <c r="AH256" s="35">
        <v>0.5389435114913075</v>
      </c>
      <c r="AI256" s="35">
        <v>0.5075234391151696</v>
      </c>
      <c r="AJ256" s="35">
        <v>0.47455680801338046</v>
      </c>
      <c r="AK256" s="35">
        <v>0.44659392156770644</v>
      </c>
      <c r="AL256" s="35">
        <v>0.4253773179126569</v>
      </c>
      <c r="AM256" s="35">
        <v>0.4140296299388832</v>
      </c>
      <c r="AN256" s="35">
        <v>0.41187920676267603</v>
      </c>
      <c r="AO256" s="35">
        <v>0.4074773173367738</v>
      </c>
      <c r="AP256" s="35">
        <v>0.40657481644313864</v>
      </c>
      <c r="AQ256" s="35">
        <v>0.4269826299171463</v>
      </c>
      <c r="AR256" s="35">
        <v>0.32487431912613496</v>
      </c>
      <c r="AS256" s="35">
        <v>0.6845784349987767</v>
      </c>
      <c r="AT256" s="35">
        <v>0.7273341671342826</v>
      </c>
      <c r="AU256" s="35">
        <v>0.7266791601810074</v>
      </c>
      <c r="AV256" s="35">
        <v>0.7081651567926064</v>
      </c>
      <c r="AW256" s="35">
        <v>0.735700104160879</v>
      </c>
      <c r="AX256" s="35">
        <v>0.7532149790192167</v>
      </c>
      <c r="AY256" s="35">
        <v>0.6966205404535007</v>
      </c>
      <c r="AZ256" s="35">
        <v>0.6181719610290336</v>
      </c>
      <c r="BA256" s="35">
        <v>0.5584324144886733</v>
      </c>
      <c r="BB256" s="35">
        <v>0.5418170762319279</v>
      </c>
      <c r="BC256" s="35">
        <v>0.5475337183359519</v>
      </c>
      <c r="BD256" s="35">
        <v>0.5531806820193512</v>
      </c>
      <c r="BE256" s="1">
        <f t="shared" si="3"/>
        <v>1</v>
      </c>
      <c r="BG256" s="44" t="s">
        <v>212</v>
      </c>
      <c r="BH256" s="55">
        <v>1.1746506894529358</v>
      </c>
      <c r="BI256" s="55">
        <v>1.0430440455124372</v>
      </c>
      <c r="BJ256" s="55">
        <v>1.7926436190669</v>
      </c>
      <c r="BK256" s="55">
        <v>1.725526390879664</v>
      </c>
      <c r="BL256" s="55">
        <v>1.0278267044362195</v>
      </c>
      <c r="BM256" s="55">
        <v>0.9230707978290521</v>
      </c>
      <c r="BN256" s="55">
        <v>0.8292361808128451</v>
      </c>
      <c r="BO256" s="55">
        <v>0.7780248339219132</v>
      </c>
      <c r="BP256" s="55">
        <v>0.7379662096434937</v>
      </c>
      <c r="BQ256" s="55">
        <v>0.8041307185937298</v>
      </c>
      <c r="BR256" s="55">
        <v>0.898215555160488</v>
      </c>
      <c r="BS256" s="55">
        <v>0.9390108497348372</v>
      </c>
      <c r="BT256" s="55">
        <v>0.8741993663811155</v>
      </c>
      <c r="BU256" s="55">
        <v>0.803325484787385</v>
      </c>
      <c r="BV256" s="55">
        <v>0.6540595903763345</v>
      </c>
      <c r="BW256" s="55">
        <v>0.4545505596486822</v>
      </c>
      <c r="BX256" s="55">
        <v>0.3976976683318204</v>
      </c>
      <c r="BY256" s="55">
        <v>0.4450570267012172</v>
      </c>
      <c r="BZ256" s="55">
        <v>0.43371797507366466</v>
      </c>
      <c r="CA256" s="55">
        <v>0.42997953741345535</v>
      </c>
      <c r="CB256" s="55">
        <v>0.5098349431747116</v>
      </c>
      <c r="CC256" s="55">
        <v>0.5589398423883709</v>
      </c>
      <c r="CD256" s="55">
        <v>0.5484911875210022</v>
      </c>
      <c r="CE256" s="55">
        <v>0.4541799617439967</v>
      </c>
      <c r="CF256" s="55">
        <v>0.39936228141252306</v>
      </c>
      <c r="CG256" s="55">
        <v>0.4050243011517179</v>
      </c>
      <c r="CH256" s="55">
        <v>0.405195735458077</v>
      </c>
      <c r="CI256" s="55">
        <v>0.42513394482815947</v>
      </c>
      <c r="CJ256" s="55">
        <v>0.4555489701038666</v>
      </c>
      <c r="CK256" s="55">
        <v>0.9829138962670733</v>
      </c>
      <c r="CL256" s="55">
        <v>0.5284051492041592</v>
      </c>
      <c r="CM256" s="55">
        <v>0.42651488203965743</v>
      </c>
      <c r="CN256" s="55">
        <v>0.46366825087633573</v>
      </c>
      <c r="CO256" s="55">
        <v>0.39612367182864355</v>
      </c>
      <c r="CP256" s="55">
        <v>0.3330131357824063</v>
      </c>
      <c r="CQ256" s="55">
        <v>0.31652281043224734</v>
      </c>
      <c r="CR256" s="55">
        <v>0.3141454210335528</v>
      </c>
      <c r="CS256" s="55">
        <v>0.3131616372830605</v>
      </c>
      <c r="CT256" s="55">
        <v>0.3258840336699706</v>
      </c>
      <c r="CU256" s="55">
        <v>0.38371863328643924</v>
      </c>
      <c r="CV256" s="55">
        <v>0.46461390315964507</v>
      </c>
      <c r="CW256" s="55">
        <v>0.5028359476548078</v>
      </c>
      <c r="CX256" s="55">
        <v>0.6838712646878585</v>
      </c>
      <c r="CY256" s="55">
        <v>0.9290047387535367</v>
      </c>
      <c r="CZ256" s="55">
        <v>0.607067098939734</v>
      </c>
      <c r="DA256" s="55">
        <v>0.5796968116364957</v>
      </c>
      <c r="DB256" s="55">
        <v>0.7847367014945813</v>
      </c>
      <c r="DC256" s="55">
        <v>0.9504282377235332</v>
      </c>
      <c r="DD256" s="55">
        <v>0.5457736929255217</v>
      </c>
      <c r="DE256" s="55">
        <v>0.5429517032333074</v>
      </c>
    </row>
    <row r="257" spans="1:109" ht="17.25" thickBot="1" thickTop="1">
      <c r="A257" s="8">
        <v>5</v>
      </c>
      <c r="C257" s="29" t="str">
        <f>INDEX('[2]world'!$D$3:$D$400,MATCH(D257,'[2]world'!$B$3:$B$400,0))</f>
        <v>FrPol</v>
      </c>
      <c r="D257" s="33" t="s">
        <v>358</v>
      </c>
      <c r="E257" s="35">
        <v>2.8446419341183615</v>
      </c>
      <c r="F257" s="35">
        <v>2.9313407296733933</v>
      </c>
      <c r="G257" s="35">
        <v>3.027337713406249</v>
      </c>
      <c r="H257" s="35">
        <v>3.134224622550948</v>
      </c>
      <c r="I257" s="35">
        <v>3.2620140520206555</v>
      </c>
      <c r="J257" s="35">
        <v>3.385364927180686</v>
      </c>
      <c r="K257" s="35">
        <v>3.5108030212771526</v>
      </c>
      <c r="L257" s="35">
        <v>3.6055670623701013</v>
      </c>
      <c r="M257" s="35">
        <v>3.623331436089999</v>
      </c>
      <c r="N257" s="35">
        <v>3.5554486945688204</v>
      </c>
      <c r="O257" s="35">
        <v>3.4342666989068684</v>
      </c>
      <c r="P257" s="35">
        <v>3.2992884398765567</v>
      </c>
      <c r="Q257" s="35">
        <v>3.1879862753662085</v>
      </c>
      <c r="R257" s="35">
        <v>3.110792393071159</v>
      </c>
      <c r="S257" s="35">
        <v>3.0829014795066803</v>
      </c>
      <c r="T257" s="35">
        <v>3.083184783893243</v>
      </c>
      <c r="U257" s="35">
        <v>3.0813912949062305</v>
      </c>
      <c r="V257" s="35">
        <v>3.061748876102503</v>
      </c>
      <c r="W257" s="35">
        <v>3.0417910363872807</v>
      </c>
      <c r="X257" s="35">
        <v>3.018838579931085</v>
      </c>
      <c r="Y257" s="35">
        <v>2.98730185668105</v>
      </c>
      <c r="Z257" s="35">
        <v>2.9597739756283423</v>
      </c>
      <c r="AA257" s="35">
        <v>2.9214963350914513</v>
      </c>
      <c r="AB257" s="35">
        <v>2.855544266392996</v>
      </c>
      <c r="AC257" s="35">
        <v>2.755614812565581</v>
      </c>
      <c r="AD257" s="35">
        <v>2.6340293916896256</v>
      </c>
      <c r="AE257" s="35">
        <v>2.511522919876798</v>
      </c>
      <c r="AF257" s="35">
        <v>2.401856141489611</v>
      </c>
      <c r="AG257" s="35">
        <v>2.301687194384877</v>
      </c>
      <c r="AH257" s="35">
        <v>2.216961324519444</v>
      </c>
      <c r="AI257" s="35">
        <v>2.144823826022358</v>
      </c>
      <c r="AJ257" s="35">
        <v>2.067203411850245</v>
      </c>
      <c r="AK257" s="35">
        <v>1.9938865511563555</v>
      </c>
      <c r="AL257" s="35">
        <v>1.9529789159637994</v>
      </c>
      <c r="AM257" s="35">
        <v>1.951493290200565</v>
      </c>
      <c r="AN257" s="35">
        <v>1.9725428448452254</v>
      </c>
      <c r="AO257" s="35">
        <v>2.006627413304991</v>
      </c>
      <c r="AP257" s="35">
        <v>2.021024684907744</v>
      </c>
      <c r="AQ257" s="35">
        <v>1.9849143862129282</v>
      </c>
      <c r="AR257" s="35">
        <v>1.8850662902277215</v>
      </c>
      <c r="AS257" s="35">
        <v>1.7429394673529695</v>
      </c>
      <c r="AT257" s="35">
        <v>1.5905621636220546</v>
      </c>
      <c r="AU257" s="35">
        <v>1.4604081547948191</v>
      </c>
      <c r="AV257" s="35">
        <v>1.3609016639197173</v>
      </c>
      <c r="AW257" s="35">
        <v>1.306073420123188</v>
      </c>
      <c r="AX257" s="35">
        <v>1.2825649857499082</v>
      </c>
      <c r="AY257" s="35">
        <v>1.2667107650424916</v>
      </c>
      <c r="AZ257" s="35">
        <v>1.2420654649898006</v>
      </c>
      <c r="BA257" s="35">
        <v>1.2154875194447834</v>
      </c>
      <c r="BB257" s="35">
        <v>1.1814667346362084</v>
      </c>
      <c r="BC257" s="35">
        <v>1.1436676678401305</v>
      </c>
      <c r="BD257" s="35">
        <v>1.1066313641875287</v>
      </c>
      <c r="BE257" s="1">
        <f t="shared" si="3"/>
        <v>1</v>
      </c>
      <c r="BG257" s="44" t="s">
        <v>358</v>
      </c>
      <c r="BH257" s="55">
        <v>2.844678305520138</v>
      </c>
      <c r="BI257" s="55">
        <v>2.9313771427265287</v>
      </c>
      <c r="BJ257" s="55">
        <v>3.0273742151350747</v>
      </c>
      <c r="BK257" s="55">
        <v>3.135412193434094</v>
      </c>
      <c r="BL257" s="55">
        <v>3.2620140520206555</v>
      </c>
      <c r="BM257" s="55">
        <v>3.385364927180708</v>
      </c>
      <c r="BN257" s="55">
        <v>3.5108030212771313</v>
      </c>
      <c r="BO257" s="55">
        <v>3.604564128789374</v>
      </c>
      <c r="BP257" s="55">
        <v>3.6233671253980213</v>
      </c>
      <c r="BQ257" s="55">
        <v>3.5554824804247533</v>
      </c>
      <c r="BR257" s="55">
        <v>3.435200157323641</v>
      </c>
      <c r="BS257" s="55">
        <v>3.3001611049520805</v>
      </c>
      <c r="BT257" s="55">
        <v>3.187958893819932</v>
      </c>
      <c r="BU257" s="55">
        <v>3.1124052696092486</v>
      </c>
      <c r="BV257" s="55">
        <v>3.0828268539828683</v>
      </c>
      <c r="BW257" s="55">
        <v>3.0838827947449907</v>
      </c>
      <c r="BX257" s="55">
        <v>3.081297789879633</v>
      </c>
      <c r="BY257" s="55">
        <v>3.0616587774709365</v>
      </c>
      <c r="BZ257" s="55">
        <v>3.042406983295414</v>
      </c>
      <c r="CA257" s="55">
        <v>3.017370343422758</v>
      </c>
      <c r="CB257" s="55">
        <v>2.98724165122005</v>
      </c>
      <c r="CC257" s="55">
        <v>2.9590735621705346</v>
      </c>
      <c r="CD257" s="55">
        <v>2.921459336219262</v>
      </c>
      <c r="CE257" s="55">
        <v>2.8549026840903635</v>
      </c>
      <c r="CF257" s="55">
        <v>2.7550083605222824</v>
      </c>
      <c r="CG257" s="55">
        <v>2.6340293916896256</v>
      </c>
      <c r="CH257" s="55">
        <v>2.509281370517797</v>
      </c>
      <c r="CI257" s="55">
        <v>2.3969853736800313</v>
      </c>
      <c r="CJ257" s="55">
        <v>2.297571576439135</v>
      </c>
      <c r="CK257" s="55">
        <v>2.219822327835085</v>
      </c>
      <c r="CL257" s="55">
        <v>2.154726191798705</v>
      </c>
      <c r="CM257" s="55">
        <v>2.0937392791617446</v>
      </c>
      <c r="CN257" s="55">
        <v>2.032138511865531</v>
      </c>
      <c r="CO257" s="55">
        <v>1.9786641676303685</v>
      </c>
      <c r="CP257" s="55">
        <v>1.9346043690364216</v>
      </c>
      <c r="CQ257" s="55">
        <v>1.8964964554010557</v>
      </c>
      <c r="CR257" s="55">
        <v>1.8602881502713047</v>
      </c>
      <c r="CS257" s="55">
        <v>1.8245259852996514</v>
      </c>
      <c r="CT257" s="55">
        <v>1.7878842263144024</v>
      </c>
      <c r="CU257" s="55">
        <v>1.7495820204917756</v>
      </c>
      <c r="CV257" s="55">
        <v>1.7097502291237971</v>
      </c>
      <c r="CW257" s="55">
        <v>1.6730901283433968</v>
      </c>
      <c r="CX257" s="55">
        <v>1.6357180553885482</v>
      </c>
      <c r="CY257" s="55">
        <v>1.5880064271653365</v>
      </c>
      <c r="CZ257" s="55">
        <v>1.5274197962353488</v>
      </c>
      <c r="DA257" s="55">
        <v>1.4594076279341857</v>
      </c>
      <c r="DB257" s="55">
        <v>1.3882115990692092</v>
      </c>
      <c r="DC257" s="55">
        <v>1.3238517716825886</v>
      </c>
      <c r="DD257" s="55">
        <v>1.276450287959603</v>
      </c>
      <c r="DE257" s="55">
        <v>1.249583810424528</v>
      </c>
    </row>
    <row r="258" spans="1:109" ht="17.25" thickBot="1" thickTop="1">
      <c r="A258" s="8">
        <v>5</v>
      </c>
      <c r="C258" s="29" t="str">
        <f>INDEX('[2]world'!$D$3:$D$400,MATCH(D258,'[2]world'!$B$3:$B$400,0))</f>
        <v>Cro</v>
      </c>
      <c r="D258" s="33" t="s">
        <v>195</v>
      </c>
      <c r="E258" s="35">
        <v>0.623133891725155</v>
      </c>
      <c r="F258" s="35">
        <v>0.762112636248699</v>
      </c>
      <c r="G258" s="35">
        <v>0.726843709618409</v>
      </c>
      <c r="H258" s="35">
        <v>0.6949445518433672</v>
      </c>
      <c r="I258" s="35">
        <v>0.6659241476186705</v>
      </c>
      <c r="J258" s="35">
        <v>0.6393147123455438</v>
      </c>
      <c r="K258" s="35">
        <v>0.6046529668291359</v>
      </c>
      <c r="L258" s="35">
        <v>0.6010188771226247</v>
      </c>
      <c r="M258" s="35">
        <v>0.5745160792054308</v>
      </c>
      <c r="N258" s="35">
        <v>0.5256553881530359</v>
      </c>
      <c r="O258" s="35">
        <v>0.5455798594430035</v>
      </c>
      <c r="P258" s="35">
        <v>0.5426194296312594</v>
      </c>
      <c r="Q258" s="35">
        <v>0.49482778906079766</v>
      </c>
      <c r="R258" s="35">
        <v>0.470062391550486</v>
      </c>
      <c r="S258" s="35">
        <v>0.4233989344815527</v>
      </c>
      <c r="T258" s="35">
        <v>0.37731703686624807</v>
      </c>
      <c r="U258" s="35">
        <v>0.35382608763117385</v>
      </c>
      <c r="V258" s="35">
        <v>0.044140364296193065</v>
      </c>
      <c r="W258" s="35">
        <v>0.5281702085866619</v>
      </c>
      <c r="X258" s="35">
        <v>0.3286953557243937</v>
      </c>
      <c r="Y258" s="35">
        <v>0.3712199683253335</v>
      </c>
      <c r="Z258" s="35">
        <v>0.4349723851970479</v>
      </c>
      <c r="AA258" s="35">
        <v>0.5842275255543469</v>
      </c>
      <c r="AB258" s="35">
        <v>0.5164633490919803</v>
      </c>
      <c r="AC258" s="35">
        <v>0.4497276811088841</v>
      </c>
      <c r="AD258" s="35">
        <v>0.447714182990183</v>
      </c>
      <c r="AE258" s="35">
        <v>0.44571863400507267</v>
      </c>
      <c r="AF258" s="35">
        <v>0.38046968035631706</v>
      </c>
      <c r="AG258" s="35">
        <v>0.35800815172332323</v>
      </c>
      <c r="AH258" s="35">
        <v>0.20999586400234282</v>
      </c>
      <c r="AI258" s="35">
        <v>0.27233701088139894</v>
      </c>
      <c r="AJ258" s="35">
        <v>-5.814338931955826</v>
      </c>
      <c r="AK258" s="35">
        <v>-0.8908744326910873</v>
      </c>
      <c r="AL258" s="35">
        <v>3.7325955257180112</v>
      </c>
      <c r="AM258" s="35">
        <v>0.21528532252423005</v>
      </c>
      <c r="AN258" s="35">
        <v>0.40776963895350854</v>
      </c>
      <c r="AO258" s="35">
        <v>-3.8201742225662585</v>
      </c>
      <c r="AP258" s="35">
        <v>1.7207572169426784</v>
      </c>
      <c r="AQ258" s="35">
        <v>-1.5651151621768604</v>
      </c>
      <c r="AR258" s="35">
        <v>1.170637333075215</v>
      </c>
      <c r="AS258" s="35">
        <v>-2.8509726012689933</v>
      </c>
      <c r="AT258" s="35">
        <v>0.3158134815275422</v>
      </c>
      <c r="AU258" s="35">
        <v>0</v>
      </c>
      <c r="AV258" s="35">
        <v>0</v>
      </c>
      <c r="AW258" s="35">
        <v>-0.022525059223524917</v>
      </c>
      <c r="AX258" s="35">
        <v>0.06755996203375987</v>
      </c>
      <c r="AY258" s="35">
        <v>-0.045034902810234444</v>
      </c>
      <c r="AZ258" s="35">
        <v>-0.09013069560127757</v>
      </c>
      <c r="BA258" s="35">
        <v>-0.04509582940009306</v>
      </c>
      <c r="BB258" s="35">
        <v>-0.11282862530585452</v>
      </c>
      <c r="BC258" s="35">
        <v>-0.24867199431357567</v>
      </c>
      <c r="BD258" s="35">
        <v>-0.24929191380754445</v>
      </c>
      <c r="BE258" s="1">
        <f t="shared" si="3"/>
        <v>1</v>
      </c>
      <c r="BG258" s="44" t="s">
        <v>195</v>
      </c>
      <c r="BH258" s="55">
        <v>0.6231339310489727</v>
      </c>
      <c r="BI258" s="55">
        <v>0.7621126843428531</v>
      </c>
      <c r="BJ258" s="55">
        <v>0.7268437554868906</v>
      </c>
      <c r="BK258" s="55">
        <v>0.6949445956987861</v>
      </c>
      <c r="BL258" s="55">
        <v>0.6659241896427606</v>
      </c>
      <c r="BM258" s="55">
        <v>0.6393147526904086</v>
      </c>
      <c r="BN258" s="55">
        <v>0.604653004986601</v>
      </c>
      <c r="BO258" s="55">
        <v>0.6010189150507556</v>
      </c>
      <c r="BP258" s="55">
        <v>0.5745161154610657</v>
      </c>
      <c r="BQ258" s="55">
        <v>0.525655421325249</v>
      </c>
      <c r="BR258" s="55">
        <v>0.5455798938725781</v>
      </c>
      <c r="BS258" s="55">
        <v>0.5426194638740119</v>
      </c>
      <c r="BT258" s="55">
        <v>0.49482782028759237</v>
      </c>
      <c r="BU258" s="55">
        <v>0.47006242121442593</v>
      </c>
      <c r="BV258" s="55">
        <v>0.4233989612007304</v>
      </c>
      <c r="BW258" s="55">
        <v>0.3773170606773636</v>
      </c>
      <c r="BX258" s="55">
        <v>0.3538261099598604</v>
      </c>
      <c r="BY258" s="55">
        <v>0.044140367081732045</v>
      </c>
      <c r="BZ258" s="55">
        <v>0.5281702419175762</v>
      </c>
      <c r="CA258" s="55">
        <v>0.3286953764671705</v>
      </c>
      <c r="CB258" s="55">
        <v>0.3712199917516851</v>
      </c>
      <c r="CC258" s="55">
        <v>0.4349724126465842</v>
      </c>
      <c r="CD258" s="55">
        <v>0.5842275624228361</v>
      </c>
      <c r="CE258" s="55">
        <v>0.5164633816841171</v>
      </c>
      <c r="CF258" s="55">
        <v>0.4497277094895739</v>
      </c>
      <c r="CG258" s="55">
        <v>0.4477142112438082</v>
      </c>
      <c r="CH258" s="55">
        <v>0.44571866213276595</v>
      </c>
      <c r="CI258" s="55">
        <v>0.3804697043663845</v>
      </c>
      <c r="CJ258" s="55">
        <v>0.35800817431592474</v>
      </c>
      <c r="CK258" s="55">
        <v>0.20999587725442342</v>
      </c>
      <c r="CL258" s="55">
        <v>0.2723370280676042</v>
      </c>
      <c r="CM258" s="55">
        <v>-5.814339298877758</v>
      </c>
      <c r="CN258" s="55">
        <v>-0.8908744889109554</v>
      </c>
      <c r="CO258" s="55">
        <v>3.7325957612686347</v>
      </c>
      <c r="CP258" s="55">
        <v>0.21528533611010928</v>
      </c>
      <c r="CQ258" s="55">
        <v>0.40776963895350854</v>
      </c>
      <c r="CR258" s="55">
        <v>-3.8201742225662585</v>
      </c>
      <c r="CS258" s="55">
        <v>1.7207572169426784</v>
      </c>
      <c r="CT258" s="55">
        <v>-1.5651151621768604</v>
      </c>
      <c r="CU258" s="55">
        <v>1.170637333075215</v>
      </c>
      <c r="CV258" s="55">
        <v>-2.8509726012689933</v>
      </c>
      <c r="CW258" s="55">
        <v>0.3158134815275422</v>
      </c>
      <c r="CX258" s="55">
        <v>0</v>
      </c>
      <c r="CY258" s="55">
        <v>0</v>
      </c>
      <c r="CZ258" s="55">
        <v>-0.022525059223524917</v>
      </c>
      <c r="DA258" s="55">
        <v>0.06755996203375987</v>
      </c>
      <c r="DB258" s="55">
        <v>-0.045034902810234444</v>
      </c>
      <c r="DC258" s="55">
        <v>-0.09013069560127757</v>
      </c>
      <c r="DD258" s="55">
        <v>-0.04509582940009306</v>
      </c>
      <c r="DE258" s="55">
        <v>-0.04509582939997088</v>
      </c>
    </row>
    <row r="259" spans="1:109" ht="17.25" thickBot="1" thickTop="1">
      <c r="A259" s="8">
        <v>5</v>
      </c>
      <c r="C259" s="29" t="str">
        <f>INDEX('[2]world'!$D$3:$D$400,MATCH(D259,'[2]world'!$B$3:$B$400,0))</f>
        <v>CAR</v>
      </c>
      <c r="D259" s="33" t="s">
        <v>185</v>
      </c>
      <c r="E259" s="35">
        <v>1.6111034774796547</v>
      </c>
      <c r="F259" s="35">
        <v>1.6967208744149809</v>
      </c>
      <c r="G259" s="35">
        <v>1.777679414304075</v>
      </c>
      <c r="H259" s="35">
        <v>1.852690386328948</v>
      </c>
      <c r="I259" s="35">
        <v>1.9205548752967916</v>
      </c>
      <c r="J259" s="35">
        <v>1.9792632428495667</v>
      </c>
      <c r="K259" s="35">
        <v>2.0435814025777805</v>
      </c>
      <c r="L259" s="35">
        <v>2.09801194487573</v>
      </c>
      <c r="M259" s="35">
        <v>2.112912379254037</v>
      </c>
      <c r="N259" s="35">
        <v>2.0798487778219488</v>
      </c>
      <c r="O259" s="35">
        <v>2.0195910976934894</v>
      </c>
      <c r="P259" s="35">
        <v>1.9524250118466357</v>
      </c>
      <c r="Q259" s="35">
        <v>1.9099836572646183</v>
      </c>
      <c r="R259" s="35">
        <v>1.9117689447145032</v>
      </c>
      <c r="S259" s="35">
        <v>1.9714978650193948</v>
      </c>
      <c r="T259" s="35">
        <v>2.0723709131743577</v>
      </c>
      <c r="U259" s="35">
        <v>2.1626662848303737</v>
      </c>
      <c r="V259" s="35">
        <v>2.243230136549957</v>
      </c>
      <c r="W259" s="35">
        <v>2.3585628607400695</v>
      </c>
      <c r="X259" s="35">
        <v>2.5136048841155234</v>
      </c>
      <c r="Y259" s="35">
        <v>2.680631420894364</v>
      </c>
      <c r="Z259" s="35">
        <v>2.8670259405842193</v>
      </c>
      <c r="AA259" s="35">
        <v>3.006666267782285</v>
      </c>
      <c r="AB259" s="35">
        <v>3.020635283065319</v>
      </c>
      <c r="AC259" s="35">
        <v>2.882969357893754</v>
      </c>
      <c r="AD259" s="35">
        <v>2.6554059736491253</v>
      </c>
      <c r="AE259" s="35">
        <v>2.392942466182513</v>
      </c>
      <c r="AF259" s="35">
        <v>2.1858416071988676</v>
      </c>
      <c r="AG259" s="35">
        <v>2.0897319497280553</v>
      </c>
      <c r="AH259" s="35">
        <v>2.1404612592357255</v>
      </c>
      <c r="AI259" s="35">
        <v>2.2836996576405992</v>
      </c>
      <c r="AJ259" s="35">
        <v>2.4426823918278986</v>
      </c>
      <c r="AK259" s="35">
        <v>2.5479748247439393</v>
      </c>
      <c r="AL259" s="35">
        <v>2.5889540468619967</v>
      </c>
      <c r="AM259" s="35">
        <v>2.5444337116338445</v>
      </c>
      <c r="AN259" s="35">
        <v>2.441245915195116</v>
      </c>
      <c r="AO259" s="35">
        <v>2.3386607123731142</v>
      </c>
      <c r="AP259" s="35">
        <v>2.2517821810444882</v>
      </c>
      <c r="AQ259" s="35">
        <v>2.146049404850418</v>
      </c>
      <c r="AR259" s="35">
        <v>2.0213174719228317</v>
      </c>
      <c r="AS259" s="35">
        <v>1.8904572242061195</v>
      </c>
      <c r="AT259" s="35">
        <v>1.7529930363850244</v>
      </c>
      <c r="AU259" s="35">
        <v>1.636884773783895</v>
      </c>
      <c r="AV259" s="35">
        <v>1.576260986546571</v>
      </c>
      <c r="AW259" s="35">
        <v>1.5864442946622692</v>
      </c>
      <c r="AX259" s="35">
        <v>1.646151974520576</v>
      </c>
      <c r="AY259" s="35">
        <v>1.7187453889612487</v>
      </c>
      <c r="AZ259" s="35">
        <v>1.779915605457947</v>
      </c>
      <c r="BA259" s="35">
        <v>1.8341247063606692</v>
      </c>
      <c r="BB259" s="35">
        <v>1.8739717656887533</v>
      </c>
      <c r="BC259" s="35">
        <v>1.9021401030538398</v>
      </c>
      <c r="BD259" s="35">
        <v>1.9304623129423695</v>
      </c>
      <c r="BE259" s="1">
        <f t="shared" si="3"/>
        <v>1</v>
      </c>
      <c r="BG259" s="44" t="s">
        <v>185</v>
      </c>
      <c r="BH259" s="55">
        <v>1.608255277335429</v>
      </c>
      <c r="BI259" s="55">
        <v>1.6936561326483155</v>
      </c>
      <c r="BJ259" s="55">
        <v>1.7745474024461898</v>
      </c>
      <c r="BK259" s="55">
        <v>1.8496305051482853</v>
      </c>
      <c r="BL259" s="55">
        <v>1.9176958314628316</v>
      </c>
      <c r="BM259" s="55">
        <v>1.976600906349161</v>
      </c>
      <c r="BN259" s="55">
        <v>2.0406990324127126</v>
      </c>
      <c r="BO259" s="55">
        <v>2.094812938672906</v>
      </c>
      <c r="BP259" s="55">
        <v>2.1101515980978687</v>
      </c>
      <c r="BQ259" s="55">
        <v>2.0786010749830375</v>
      </c>
      <c r="BR259" s="55">
        <v>2.0201367592058284</v>
      </c>
      <c r="BS259" s="55">
        <v>1.955728060811885</v>
      </c>
      <c r="BT259" s="55">
        <v>1.9148963391729863</v>
      </c>
      <c r="BU259" s="55">
        <v>1.914444092239805</v>
      </c>
      <c r="BV259" s="55">
        <v>1.9666070368707256</v>
      </c>
      <c r="BW259" s="55">
        <v>2.0571088886025524</v>
      </c>
      <c r="BX259" s="55">
        <v>2.1363046777595236</v>
      </c>
      <c r="BY259" s="55">
        <v>2.2085501873817797</v>
      </c>
      <c r="BZ259" s="55">
        <v>2.3202781632873624</v>
      </c>
      <c r="CA259" s="55">
        <v>2.4776654698764866</v>
      </c>
      <c r="CB259" s="55">
        <v>2.6515062205082756</v>
      </c>
      <c r="CC259" s="55">
        <v>2.8467824701321613</v>
      </c>
      <c r="CD259" s="55">
        <v>2.9944081575248105</v>
      </c>
      <c r="CE259" s="55">
        <v>3.0137815502466365</v>
      </c>
      <c r="CF259" s="55">
        <v>2.8776770078344756</v>
      </c>
      <c r="CG259" s="55">
        <v>2.6500179882615194</v>
      </c>
      <c r="CH259" s="55">
        <v>2.388163741748945</v>
      </c>
      <c r="CI259" s="55">
        <v>2.18469817469187</v>
      </c>
      <c r="CJ259" s="55">
        <v>2.0956807847139642</v>
      </c>
      <c r="CK259" s="55">
        <v>2.1575942988031844</v>
      </c>
      <c r="CL259" s="55">
        <v>2.315305886596087</v>
      </c>
      <c r="CM259" s="55">
        <v>2.48716299030628</v>
      </c>
      <c r="CN259" s="55">
        <v>2.605609890011257</v>
      </c>
      <c r="CO259" s="55">
        <v>2.6661645624995978</v>
      </c>
      <c r="CP259" s="55">
        <v>2.649002520536637</v>
      </c>
      <c r="CQ259" s="55">
        <v>2.5768588807264243</v>
      </c>
      <c r="CR259" s="55">
        <v>2.5049561768168687</v>
      </c>
      <c r="CS259" s="55">
        <v>2.442625353660893</v>
      </c>
      <c r="CT259" s="55">
        <v>2.3523262379375054</v>
      </c>
      <c r="CU259" s="55">
        <v>2.23197990097299</v>
      </c>
      <c r="CV259" s="55">
        <v>2.097080500586425</v>
      </c>
      <c r="CW259" s="55">
        <v>1.9515058324037988</v>
      </c>
      <c r="CX259" s="55">
        <v>1.8259609433460586</v>
      </c>
      <c r="CY259" s="55">
        <v>1.753565403579558</v>
      </c>
      <c r="CZ259" s="55">
        <v>1.7498584802029267</v>
      </c>
      <c r="DA259" s="55">
        <v>1.7924229215976706</v>
      </c>
      <c r="DB259" s="55">
        <v>1.8466091712445014</v>
      </c>
      <c r="DC259" s="55">
        <v>1.8844398817936987</v>
      </c>
      <c r="DD259" s="55">
        <v>1.9045168052181736</v>
      </c>
      <c r="DE259" s="55">
        <v>1.8977338762442584</v>
      </c>
    </row>
    <row r="260" spans="1:109" ht="17.25" thickBot="1" thickTop="1">
      <c r="A260" s="8">
        <v>5</v>
      </c>
      <c r="C260" s="29" t="str">
        <f>INDEX('[2]world'!$D$3:$D$400,MATCH(D260,'[2]world'!$B$3:$B$400,0))</f>
        <v>Chad</v>
      </c>
      <c r="D260" s="33" t="s">
        <v>186</v>
      </c>
      <c r="E260" s="35">
        <v>2.0767369810419116</v>
      </c>
      <c r="F260" s="35">
        <v>2.119429160072852</v>
      </c>
      <c r="G260" s="35">
        <v>2.153639877639339</v>
      </c>
      <c r="H260" s="35">
        <v>2.1674151129388823</v>
      </c>
      <c r="I260" s="35">
        <v>2.155639356299208</v>
      </c>
      <c r="J260" s="35">
        <v>2.1294617037563603</v>
      </c>
      <c r="K260" s="35">
        <v>2.089139443634426</v>
      </c>
      <c r="L260" s="35">
        <v>2.0607107765789374</v>
      </c>
      <c r="M260" s="35">
        <v>2.072749339469287</v>
      </c>
      <c r="N260" s="35">
        <v>2.136971538231809</v>
      </c>
      <c r="O260" s="35">
        <v>2.230213170480197</v>
      </c>
      <c r="P260" s="35">
        <v>2.3431544597102807</v>
      </c>
      <c r="Q260" s="35">
        <v>2.4283133342255745</v>
      </c>
      <c r="R260" s="35">
        <v>2.4413380831243336</v>
      </c>
      <c r="S260" s="35">
        <v>2.363073406068281</v>
      </c>
      <c r="T260" s="35">
        <v>2.2316178375813216</v>
      </c>
      <c r="U260" s="35">
        <v>2.092132907263355</v>
      </c>
      <c r="V260" s="35">
        <v>1.9952797073552575</v>
      </c>
      <c r="W260" s="35">
        <v>1.9598381425666205</v>
      </c>
      <c r="X260" s="35">
        <v>2.0049525282631397</v>
      </c>
      <c r="Y260" s="35">
        <v>2.1084838076090318</v>
      </c>
      <c r="Z260" s="35">
        <v>2.2156113498878507</v>
      </c>
      <c r="AA260" s="35">
        <v>2.3149490508484867</v>
      </c>
      <c r="AB260" s="35">
        <v>2.4410853288351704</v>
      </c>
      <c r="AC260" s="35">
        <v>2.594182056025409</v>
      </c>
      <c r="AD260" s="35">
        <v>2.757289231627874</v>
      </c>
      <c r="AE260" s="35">
        <v>2.9296950842091687</v>
      </c>
      <c r="AF260" s="35">
        <v>3.076355800655624</v>
      </c>
      <c r="AG260" s="35">
        <v>3.1578420733259964</v>
      </c>
      <c r="AH260" s="35">
        <v>3.1602215700271987</v>
      </c>
      <c r="AI260" s="35">
        <v>3.113056221316046</v>
      </c>
      <c r="AJ260" s="35">
        <v>3.056051616177923</v>
      </c>
      <c r="AK260" s="35">
        <v>3.020978329331353</v>
      </c>
      <c r="AL260" s="35">
        <v>3.010388118942346</v>
      </c>
      <c r="AM260" s="35">
        <v>3.033581383944145</v>
      </c>
      <c r="AN260" s="35">
        <v>3.080144394646075</v>
      </c>
      <c r="AO260" s="35">
        <v>3.108783267745091</v>
      </c>
      <c r="AP260" s="35">
        <v>3.1296421981315605</v>
      </c>
      <c r="AQ260" s="35">
        <v>3.1875375426195203</v>
      </c>
      <c r="AR260" s="35">
        <v>3.28927770575922</v>
      </c>
      <c r="AS260" s="35">
        <v>3.406102508018448</v>
      </c>
      <c r="AT260" s="35">
        <v>3.5321738136192695</v>
      </c>
      <c r="AU260" s="35">
        <v>3.611579532091231</v>
      </c>
      <c r="AV260" s="35">
        <v>3.5888460796852324</v>
      </c>
      <c r="AW260" s="35">
        <v>3.4455544936977445</v>
      </c>
      <c r="AX260" s="35">
        <v>3.2307980289702902</v>
      </c>
      <c r="AY260" s="35">
        <v>3.0015858306578154</v>
      </c>
      <c r="AZ260" s="35">
        <v>2.813570817798641</v>
      </c>
      <c r="BA260" s="35">
        <v>2.681872422249102</v>
      </c>
      <c r="BB260" s="35">
        <v>2.624660461714474</v>
      </c>
      <c r="BC260" s="35">
        <v>2.618044423601938</v>
      </c>
      <c r="BD260" s="35">
        <v>2.6221506762151585</v>
      </c>
      <c r="BE260" s="1">
        <f t="shared" si="3"/>
        <v>1</v>
      </c>
      <c r="BG260" s="44" t="s">
        <v>186</v>
      </c>
      <c r="BH260" s="55">
        <v>2.109410117750245</v>
      </c>
      <c r="BI260" s="55">
        <v>2.1510120858144517</v>
      </c>
      <c r="BJ260" s="55">
        <v>2.1842746851748434</v>
      </c>
      <c r="BK260" s="55">
        <v>2.1968971254248237</v>
      </c>
      <c r="BL260" s="55">
        <v>2.1835952223933615</v>
      </c>
      <c r="BM260" s="55">
        <v>2.155950362813294</v>
      </c>
      <c r="BN260" s="55">
        <v>2.1137046335184846</v>
      </c>
      <c r="BO260" s="55">
        <v>2.084243936919524</v>
      </c>
      <c r="BP260" s="55">
        <v>2.0984257465686027</v>
      </c>
      <c r="BQ260" s="55">
        <v>2.1684513821137608</v>
      </c>
      <c r="BR260" s="55">
        <v>2.269559509786753</v>
      </c>
      <c r="BS260" s="55">
        <v>2.3911026986105877</v>
      </c>
      <c r="BT260" s="55">
        <v>2.4828249715905844</v>
      </c>
      <c r="BU260" s="55">
        <v>2.4985055221215515</v>
      </c>
      <c r="BV260" s="55">
        <v>2.4180741373110046</v>
      </c>
      <c r="BW260" s="55">
        <v>2.281563124289036</v>
      </c>
      <c r="BX260" s="55">
        <v>2.1366143319970563</v>
      </c>
      <c r="BY260" s="55">
        <v>2.035628487873935</v>
      </c>
      <c r="BZ260" s="55">
        <v>1.9973919975223404</v>
      </c>
      <c r="CA260" s="55">
        <v>2.041274814592771</v>
      </c>
      <c r="CB260" s="55">
        <v>2.1447870042133603</v>
      </c>
      <c r="CC260" s="55">
        <v>2.2522278958341113</v>
      </c>
      <c r="CD260" s="55">
        <v>2.3516321180618776</v>
      </c>
      <c r="CE260" s="55">
        <v>2.4776718920231047</v>
      </c>
      <c r="CF260" s="55">
        <v>2.630370506018162</v>
      </c>
      <c r="CG260" s="55">
        <v>2.7929941617758614</v>
      </c>
      <c r="CH260" s="55">
        <v>2.964807897742538</v>
      </c>
      <c r="CI260" s="55">
        <v>3.1114850984810904</v>
      </c>
      <c r="CJ260" s="55">
        <v>3.1945190492049163</v>
      </c>
      <c r="CK260" s="55">
        <v>3.2002805301074697</v>
      </c>
      <c r="CL260" s="55">
        <v>3.157685454374435</v>
      </c>
      <c r="CM260" s="55">
        <v>3.1049969535823783</v>
      </c>
      <c r="CN260" s="55">
        <v>3.073616763387497</v>
      </c>
      <c r="CO260" s="55">
        <v>3.0668540189922875</v>
      </c>
      <c r="CP260" s="55">
        <v>3.093870461764435</v>
      </c>
      <c r="CQ260" s="55">
        <v>3.1437428980561797</v>
      </c>
      <c r="CR260" s="55">
        <v>3.1754419762093913</v>
      </c>
      <c r="CS260" s="55">
        <v>3.1980362175369095</v>
      </c>
      <c r="CT260" s="55">
        <v>3.2549409628117676</v>
      </c>
      <c r="CU260" s="55">
        <v>3.352408943555713</v>
      </c>
      <c r="CV260" s="55">
        <v>3.462758817961411</v>
      </c>
      <c r="CW260" s="55">
        <v>3.582244831333176</v>
      </c>
      <c r="CX260" s="55">
        <v>3.655698151178679</v>
      </c>
      <c r="CY260" s="55">
        <v>3.6269780855487683</v>
      </c>
      <c r="CZ260" s="55">
        <v>3.4778822879405755</v>
      </c>
      <c r="DA260" s="55">
        <v>3.258094302976739</v>
      </c>
      <c r="DB260" s="55">
        <v>3.0242659602142936</v>
      </c>
      <c r="DC260" s="55">
        <v>2.8328892789249065</v>
      </c>
      <c r="DD260" s="55">
        <v>2.7001737816313054</v>
      </c>
      <c r="DE260" s="55">
        <v>2.644705618452295</v>
      </c>
    </row>
    <row r="261" spans="1:109" ht="17.25" thickBot="1" thickTop="1">
      <c r="A261" s="8">
        <v>5</v>
      </c>
      <c r="C261" s="29" t="str">
        <f>INDEX('[2]world'!$D$3:$D$400,MATCH(D261,'[2]world'!$B$3:$B$400,0))</f>
        <v>Mon</v>
      </c>
      <c r="D261" s="33" t="s">
        <v>268</v>
      </c>
      <c r="E261" s="35">
        <v>1.7524531396242622</v>
      </c>
      <c r="F261" s="35">
        <v>1.8464610705859303</v>
      </c>
      <c r="G261" s="35">
        <v>1.8831975015846671</v>
      </c>
      <c r="H261" s="35">
        <v>1.7881805011398033</v>
      </c>
      <c r="I261" s="35">
        <v>1.5287657643020118</v>
      </c>
      <c r="J261" s="35">
        <v>1.1715545393004425</v>
      </c>
      <c r="K261" s="35">
        <v>0.7630990663706159</v>
      </c>
      <c r="L261" s="35">
        <v>0.42493037157893077</v>
      </c>
      <c r="M261" s="35">
        <v>0.259074567444885</v>
      </c>
      <c r="N261" s="35">
        <v>0.3330821305137378</v>
      </c>
      <c r="O261" s="35">
        <v>0.5763336986884431</v>
      </c>
      <c r="P261" s="35">
        <v>0.8612824982193982</v>
      </c>
      <c r="Q261" s="35">
        <v>1.0818273415382167</v>
      </c>
      <c r="R261" s="35">
        <v>1.230615356086399</v>
      </c>
      <c r="S261" s="35">
        <v>1.2711744639939977</v>
      </c>
      <c r="T261" s="35">
        <v>1.2269890203285774</v>
      </c>
      <c r="U261" s="35">
        <v>1.2009584599759304</v>
      </c>
      <c r="V261" s="35">
        <v>1.1835050506426181</v>
      </c>
      <c r="W261" s="35">
        <v>1.0681798324360325</v>
      </c>
      <c r="X261" s="35">
        <v>0.8325488521530361</v>
      </c>
      <c r="Y261" s="35">
        <v>0.5278903221786113</v>
      </c>
      <c r="Z261" s="35">
        <v>0.16858759879221202</v>
      </c>
      <c r="AA261" s="35">
        <v>-0.12988444886199926</v>
      </c>
      <c r="AB261" s="35">
        <v>-0.23835760043803525</v>
      </c>
      <c r="AC261" s="35">
        <v>-0.08021723464938502</v>
      </c>
      <c r="AD261" s="35">
        <v>0.2673724012457337</v>
      </c>
      <c r="AE261" s="35">
        <v>0.6616982868649719</v>
      </c>
      <c r="AF261" s="35">
        <v>0.9825310062812984</v>
      </c>
      <c r="AG261" s="35">
        <v>1.2211109003980516</v>
      </c>
      <c r="AH261" s="35">
        <v>1.3334793385742894</v>
      </c>
      <c r="AI261" s="35">
        <v>1.3425439740886247</v>
      </c>
      <c r="AJ261" s="35">
        <v>1.3586296621913125</v>
      </c>
      <c r="AK261" s="35">
        <v>1.3656758012561125</v>
      </c>
      <c r="AL261" s="35">
        <v>1.2410877345520053</v>
      </c>
      <c r="AM261" s="35">
        <v>0.9582275780858756</v>
      </c>
      <c r="AN261" s="35">
        <v>0.5745399423741555</v>
      </c>
      <c r="AO261" s="35">
        <v>0.13889020586728423</v>
      </c>
      <c r="AP261" s="35">
        <v>-0.24684193362307585</v>
      </c>
      <c r="AQ261" s="35">
        <v>-0.5030271746814583</v>
      </c>
      <c r="AR261" s="35">
        <v>-0.5678455538272789</v>
      </c>
      <c r="AS261" s="35">
        <v>-0.4861654539991011</v>
      </c>
      <c r="AT261" s="35">
        <v>-0.3653485521308569</v>
      </c>
      <c r="AU261" s="35">
        <v>-0.27087306744841866</v>
      </c>
      <c r="AV261" s="35">
        <v>-0.1741908291293511</v>
      </c>
      <c r="AW261" s="35">
        <v>-0.09374911003172338</v>
      </c>
      <c r="AX261" s="35">
        <v>-0.02759938788357491</v>
      </c>
      <c r="AY261" s="35">
        <v>0.05343699705962474</v>
      </c>
      <c r="AZ261" s="35">
        <v>0.14150990858995002</v>
      </c>
      <c r="BA261" s="35">
        <v>0.19456760201014747</v>
      </c>
      <c r="BB261" s="35">
        <v>0.19847262036596916</v>
      </c>
      <c r="BC261" s="35">
        <v>0.1672049045375683</v>
      </c>
      <c r="BD261" s="35">
        <v>0.12201772274085883</v>
      </c>
      <c r="BE261" s="1">
        <f t="shared" si="3"/>
        <v>1</v>
      </c>
      <c r="BG261" s="44" t="s">
        <v>268</v>
      </c>
      <c r="BH261" s="55">
        <v>1.752453139624284</v>
      </c>
      <c r="BI261" s="55">
        <v>1.846671432376664</v>
      </c>
      <c r="BJ261" s="55">
        <v>1.8829871397939235</v>
      </c>
      <c r="BK261" s="55">
        <v>1.7883832798160124</v>
      </c>
      <c r="BL261" s="55">
        <v>1.5285629856258265</v>
      </c>
      <c r="BM261" s="55">
        <v>1.1717519155775689</v>
      </c>
      <c r="BN261" s="55">
        <v>0.7630975659277809</v>
      </c>
      <c r="BO261" s="55">
        <v>0.42492954100974856</v>
      </c>
      <c r="BP261" s="55">
        <v>0.25887952217976345</v>
      </c>
      <c r="BQ261" s="55">
        <v>0.3330821305137378</v>
      </c>
      <c r="BR261" s="55">
        <v>0.5763336986884431</v>
      </c>
      <c r="BS261" s="55">
        <v>0.8612824982193982</v>
      </c>
      <c r="BT261" s="55">
        <v>1.0818273415382167</v>
      </c>
      <c r="BU261" s="55">
        <v>1.2308021133178837</v>
      </c>
      <c r="BV261" s="55">
        <v>1.2709877067625024</v>
      </c>
      <c r="BW261" s="55">
        <v>1.2269890203285554</v>
      </c>
      <c r="BX261" s="55">
        <v>1.190339357280143</v>
      </c>
      <c r="BY261" s="55">
        <v>1.160325465117293</v>
      </c>
      <c r="BZ261" s="55">
        <v>1.0491741683516527</v>
      </c>
      <c r="CA261" s="55">
        <v>0.8404943041456938</v>
      </c>
      <c r="CB261" s="55">
        <v>0.5725756320243421</v>
      </c>
      <c r="CC261" s="55">
        <v>0.27718687979368783</v>
      </c>
      <c r="CD261" s="55">
        <v>0.024059411283597204</v>
      </c>
      <c r="CE261" s="55">
        <v>-0.12936578806674795</v>
      </c>
      <c r="CF261" s="55">
        <v>-0.14133322043973587</v>
      </c>
      <c r="CG261" s="55">
        <v>-0.04304658818120634</v>
      </c>
      <c r="CH261" s="55">
        <v>0.07861546942908937</v>
      </c>
      <c r="CI261" s="55">
        <v>0.19168050347023483</v>
      </c>
      <c r="CJ261" s="55">
        <v>0.34361859688425433</v>
      </c>
      <c r="CK261" s="55">
        <v>0.5317623632488199</v>
      </c>
      <c r="CL261" s="55">
        <v>0.7388966634187712</v>
      </c>
      <c r="CM261" s="55">
        <v>0.9345347342679431</v>
      </c>
      <c r="CN261" s="55">
        <v>1.103824365086093</v>
      </c>
      <c r="CO261" s="55">
        <v>1.2486797627817856</v>
      </c>
      <c r="CP261" s="55">
        <v>1.361679131654446</v>
      </c>
      <c r="CQ261" s="55">
        <v>1.429036330437457</v>
      </c>
      <c r="CR261" s="55">
        <v>1.5348141378064515</v>
      </c>
      <c r="CS261" s="55">
        <v>1.586387614017637</v>
      </c>
      <c r="CT261" s="55">
        <v>1.4063614226635066</v>
      </c>
      <c r="CU261" s="55">
        <v>0.9353580794486859</v>
      </c>
      <c r="CV261" s="55">
        <v>0.2837689794915163</v>
      </c>
      <c r="CW261" s="55">
        <v>-0.47643848336024464</v>
      </c>
      <c r="CX261" s="55">
        <v>-1.1371076572735366</v>
      </c>
      <c r="CY261" s="55">
        <v>-1.5076452992465925</v>
      </c>
      <c r="CZ261" s="55">
        <v>-1.4416418438533167</v>
      </c>
      <c r="DA261" s="55">
        <v>-1.0420701076288845</v>
      </c>
      <c r="DB261" s="55">
        <v>-0.5145946612566944</v>
      </c>
      <c r="DC261" s="55">
        <v>-0.07598478738102847</v>
      </c>
      <c r="DD261" s="55">
        <v>0.22569251547950625</v>
      </c>
      <c r="DE261" s="55">
        <v>0.2998661754736347</v>
      </c>
    </row>
    <row r="262" spans="1:109" ht="17.25" thickBot="1" thickTop="1">
      <c r="A262" s="8">
        <v>5</v>
      </c>
      <c r="C262" s="29" t="str">
        <f>INDEX('[2]world'!$D$3:$D$400,MATCH(D262,'[2]world'!$B$3:$B$400,0))</f>
        <v>Che</v>
      </c>
      <c r="D262" s="33" t="s">
        <v>198</v>
      </c>
      <c r="E262" s="35">
        <v>1.3065077847036406</v>
      </c>
      <c r="F262" s="35">
        <v>-0.16004250091576258</v>
      </c>
      <c r="G262" s="35">
        <v>0.3956944905377756</v>
      </c>
      <c r="H262" s="35">
        <v>0.47705897239358164</v>
      </c>
      <c r="I262" s="35">
        <v>0.5889032395993201</v>
      </c>
      <c r="J262" s="35">
        <v>0.5285660725752626</v>
      </c>
      <c r="K262" s="35">
        <v>0.4253185352068655</v>
      </c>
      <c r="L262" s="35">
        <v>0.3238703530385853</v>
      </c>
      <c r="M262" s="35">
        <v>0.23768786934069844</v>
      </c>
      <c r="N262" s="35">
        <v>0.20466376157872385</v>
      </c>
      <c r="O262" s="35">
        <v>-0.3898732382406596</v>
      </c>
      <c r="P262" s="35">
        <v>-0.3175637010770636</v>
      </c>
      <c r="Q262" s="35">
        <v>0.4145032195188394</v>
      </c>
      <c r="R262" s="35">
        <v>0.5521416916631968</v>
      </c>
      <c r="S262" s="35">
        <v>0.6649003877231161</v>
      </c>
      <c r="T262" s="35">
        <v>0.6999651815809713</v>
      </c>
      <c r="U262" s="35">
        <v>0.6670371109580353</v>
      </c>
      <c r="V262" s="35">
        <v>0.59879976253946</v>
      </c>
      <c r="W262" s="35">
        <v>0.5418134379662951</v>
      </c>
      <c r="X262" s="35">
        <v>0.4893544962503379</v>
      </c>
      <c r="Y262" s="35">
        <v>0.11508733758965317</v>
      </c>
      <c r="Z262" s="35">
        <v>-0.03496275463689801</v>
      </c>
      <c r="AA262" s="35">
        <v>0.13810055127564416</v>
      </c>
      <c r="AB262" s="35">
        <v>0.08750559339211902</v>
      </c>
      <c r="AC262" s="35">
        <v>0.061556879670892156</v>
      </c>
      <c r="AD262" s="35">
        <v>0.06682043517783276</v>
      </c>
      <c r="AE262" s="35">
        <v>0.049411624052389296</v>
      </c>
      <c r="AF262" s="35">
        <v>0.049213263053871026</v>
      </c>
      <c r="AG262" s="35">
        <v>0.07687925862778477</v>
      </c>
      <c r="AH262" s="35">
        <v>0.05591720383593596</v>
      </c>
      <c r="AI262" s="35">
        <v>-0.2678307732108368</v>
      </c>
      <c r="AJ262" s="35">
        <v>-0.24006484178963564</v>
      </c>
      <c r="AK262" s="35">
        <v>0.10224116510686664</v>
      </c>
      <c r="AL262" s="35">
        <v>0.10394704247664412</v>
      </c>
      <c r="AM262" s="35">
        <v>0.03612176558561248</v>
      </c>
      <c r="AN262" s="35">
        <v>-0.06131406272381106</v>
      </c>
      <c r="AO262" s="35">
        <v>-0.11638129923462988</v>
      </c>
      <c r="AP262" s="35">
        <v>-0.10776274927435245</v>
      </c>
      <c r="AQ262" s="35">
        <v>-0.09474475165715825</v>
      </c>
      <c r="AR262" s="35">
        <v>-0.10217593429545414</v>
      </c>
      <c r="AS262" s="35">
        <v>-0.11225821226600796</v>
      </c>
      <c r="AT262" s="35">
        <v>-0.34942087049626164</v>
      </c>
      <c r="AU262" s="35">
        <v>-0.3095493648867083</v>
      </c>
      <c r="AV262" s="35">
        <v>0.02458331947449915</v>
      </c>
      <c r="AW262" s="35">
        <v>0.08474602504966681</v>
      </c>
      <c r="AX262" s="35">
        <v>0.19374298177954133</v>
      </c>
      <c r="AY262" s="35">
        <v>0.32485823958751747</v>
      </c>
      <c r="AZ262" s="35">
        <v>0.6312215503812418</v>
      </c>
      <c r="BA262" s="35">
        <v>0.8688159993606146</v>
      </c>
      <c r="BB262" s="35">
        <v>0.6010295493041021</v>
      </c>
      <c r="BC262" s="35">
        <v>0.3105067147125773</v>
      </c>
      <c r="BD262" s="35">
        <v>0.24882058572980023</v>
      </c>
      <c r="BE262" s="1">
        <f t="shared" si="3"/>
        <v>1</v>
      </c>
      <c r="BG262" s="44" t="s">
        <v>198</v>
      </c>
      <c r="BH262" s="55">
        <v>0.5174164735759218</v>
      </c>
      <c r="BI262" s="55">
        <v>0.8027147610957109</v>
      </c>
      <c r="BJ262" s="55">
        <v>0.5797717865520555</v>
      </c>
      <c r="BK262" s="55">
        <v>0.4017931537346182</v>
      </c>
      <c r="BL262" s="55">
        <v>0.28747453062667855</v>
      </c>
      <c r="BM262" s="55">
        <v>0.20483415601022686</v>
      </c>
      <c r="BN262" s="55">
        <v>0.1533507431330124</v>
      </c>
      <c r="BO262" s="55">
        <v>0.15311593865728446</v>
      </c>
      <c r="BP262" s="55">
        <v>0.16306567005083114</v>
      </c>
      <c r="BQ262" s="55">
        <v>0.19329575172538438</v>
      </c>
      <c r="BR262" s="55">
        <v>-0.6525974012198964</v>
      </c>
      <c r="BS262" s="55">
        <v>0.28603554081595556</v>
      </c>
      <c r="BT262" s="55">
        <v>0.4376820056419798</v>
      </c>
      <c r="BU262" s="55">
        <v>0.6075352830037102</v>
      </c>
      <c r="BV262" s="55">
        <v>0.8043477912371607</v>
      </c>
      <c r="BW262" s="55">
        <v>0.7383052593175669</v>
      </c>
      <c r="BX262" s="55">
        <v>0.43642203765969156</v>
      </c>
      <c r="BY262" s="55">
        <v>0.45423204396062766</v>
      </c>
      <c r="BZ262" s="55">
        <v>0.4227504698479477</v>
      </c>
      <c r="CA262" s="55">
        <v>0.3818854090265894</v>
      </c>
      <c r="CB262" s="55">
        <v>0</v>
      </c>
      <c r="CC262" s="55">
        <v>0.31225630367936746</v>
      </c>
      <c r="CD262" s="55">
        <v>0.24327360803379125</v>
      </c>
      <c r="CE262" s="55">
        <v>0.1844929396445488</v>
      </c>
      <c r="CF262" s="55">
        <v>0.13572469364167447</v>
      </c>
      <c r="CG262" s="55">
        <v>0.1258653407196106</v>
      </c>
      <c r="CH262" s="55">
        <v>0.058038306910632546</v>
      </c>
      <c r="CI262" s="55">
        <v>0.06766881209446607</v>
      </c>
      <c r="CJ262" s="55">
        <v>0.0772797565508594</v>
      </c>
      <c r="CK262" s="55">
        <v>0.05792065033054431</v>
      </c>
      <c r="CL262" s="55">
        <v>0.009650180948388726</v>
      </c>
      <c r="CM262" s="55">
        <v>-0.5224470087832724</v>
      </c>
      <c r="CN262" s="55">
        <v>0.08726427082106074</v>
      </c>
      <c r="CO262" s="55">
        <v>0.1259141044850289</v>
      </c>
      <c r="CP262" s="55">
        <v>0.04838631729376557</v>
      </c>
      <c r="CQ262" s="55">
        <v>-0.048386317293771054</v>
      </c>
      <c r="CR262" s="55">
        <v>-0.1549937344093233</v>
      </c>
      <c r="CS262" s="55">
        <v>-0.10572722393661373</v>
      </c>
      <c r="CT262" s="55">
        <v>-0.08932473044046726</v>
      </c>
      <c r="CU262" s="55">
        <v>-0.11565807323907483</v>
      </c>
      <c r="CV262" s="55">
        <v>-0.09437496747910074</v>
      </c>
      <c r="CW262" s="55">
        <v>-0.4810398937083564</v>
      </c>
      <c r="CX262" s="55">
        <v>-0.18745061806963392</v>
      </c>
      <c r="CY262" s="55">
        <v>0.02458331947449915</v>
      </c>
      <c r="CZ262" s="55">
        <v>0.08474602504966681</v>
      </c>
      <c r="DA262" s="55">
        <v>0.19374298177954133</v>
      </c>
      <c r="DB262" s="55">
        <v>0.32485823958751747</v>
      </c>
      <c r="DC262" s="55">
        <v>0.6312215503812418</v>
      </c>
      <c r="DD262" s="55">
        <v>0.8688159993606146</v>
      </c>
      <c r="DE262" s="55">
        <v>0.6276489926763311</v>
      </c>
    </row>
    <row r="263" spans="1:109" ht="17.25" thickBot="1" thickTop="1">
      <c r="A263" s="8">
        <v>5</v>
      </c>
      <c r="C263" s="29" t="str">
        <f>INDEX('[2]world'!$D$3:$D$400,MATCH(D263,'[2]world'!$B$3:$B$400,0))</f>
        <v>Chili</v>
      </c>
      <c r="D263" s="33" t="s">
        <v>187</v>
      </c>
      <c r="E263" s="35">
        <v>2.5172586230334684</v>
      </c>
      <c r="F263" s="35">
        <v>2.5394089982735295</v>
      </c>
      <c r="G263" s="35">
        <v>2.539503757966868</v>
      </c>
      <c r="H263" s="35">
        <v>2.50366306671239</v>
      </c>
      <c r="I263" s="35">
        <v>2.426451495741253</v>
      </c>
      <c r="J263" s="35">
        <v>2.322014866834447</v>
      </c>
      <c r="K263" s="35">
        <v>2.2083812773630958</v>
      </c>
      <c r="L263" s="35">
        <v>2.102387157916189</v>
      </c>
      <c r="M263" s="35">
        <v>2.0082100635241398</v>
      </c>
      <c r="N263" s="35">
        <v>1.932138654781233</v>
      </c>
      <c r="O263" s="35">
        <v>1.8690490024124893</v>
      </c>
      <c r="P263" s="35">
        <v>1.8145585632117094</v>
      </c>
      <c r="Q263" s="35">
        <v>1.7582839060773343</v>
      </c>
      <c r="R263" s="35">
        <v>1.6935754319957648</v>
      </c>
      <c r="S263" s="35">
        <v>1.6167177121429868</v>
      </c>
      <c r="T263" s="35">
        <v>1.536407362551452</v>
      </c>
      <c r="U263" s="35">
        <v>1.4551331510746326</v>
      </c>
      <c r="V263" s="35">
        <v>1.3916771449295675</v>
      </c>
      <c r="W263" s="35">
        <v>1.3657013380231686</v>
      </c>
      <c r="X263" s="35">
        <v>1.386822647806917</v>
      </c>
      <c r="Y263" s="35">
        <v>1.4407760412807806</v>
      </c>
      <c r="Z263" s="35">
        <v>1.5059817607958028</v>
      </c>
      <c r="AA263" s="35">
        <v>1.56354138321122</v>
      </c>
      <c r="AB263" s="35">
        <v>1.6106559968514271</v>
      </c>
      <c r="AC263" s="35">
        <v>1.6403875127120573</v>
      </c>
      <c r="AD263" s="35">
        <v>1.657606713251922</v>
      </c>
      <c r="AE263" s="35">
        <v>1.666365924569319</v>
      </c>
      <c r="AF263" s="35">
        <v>1.677585767228338</v>
      </c>
      <c r="AG263" s="35">
        <v>1.698727057416655</v>
      </c>
      <c r="AH263" s="35">
        <v>1.7336624170695967</v>
      </c>
      <c r="AI263" s="35">
        <v>1.7727958666433075</v>
      </c>
      <c r="AJ263" s="35">
        <v>1.8146251849854993</v>
      </c>
      <c r="AK263" s="35">
        <v>1.8375968350681393</v>
      </c>
      <c r="AL263" s="35">
        <v>1.8185024079607637</v>
      </c>
      <c r="AM263" s="35">
        <v>1.7471092990198414</v>
      </c>
      <c r="AN263" s="35">
        <v>1.6409792336040852</v>
      </c>
      <c r="AO263" s="35">
        <v>1.5244895098229228</v>
      </c>
      <c r="AP263" s="35">
        <v>1.4202021505973914</v>
      </c>
      <c r="AQ263" s="35">
        <v>1.3328800501421083</v>
      </c>
      <c r="AR263" s="35">
        <v>1.271179523339558</v>
      </c>
      <c r="AS263" s="35">
        <v>1.228430079762785</v>
      </c>
      <c r="AT263" s="35">
        <v>1.188641387332165</v>
      </c>
      <c r="AU263" s="35">
        <v>1.1456089733860844</v>
      </c>
      <c r="AV263" s="35">
        <v>1.107642349025736</v>
      </c>
      <c r="AW263" s="35">
        <v>1.074521053062465</v>
      </c>
      <c r="AX263" s="35">
        <v>1.0453159233998948</v>
      </c>
      <c r="AY263" s="35">
        <v>1.0189221316876405</v>
      </c>
      <c r="AZ263" s="35">
        <v>0.9943731444670459</v>
      </c>
      <c r="BA263" s="35">
        <v>0.9712586029446749</v>
      </c>
      <c r="BB263" s="35">
        <v>0.9489712068076795</v>
      </c>
      <c r="BC263" s="35">
        <v>0.9272368504922163</v>
      </c>
      <c r="BD263" s="35">
        <v>0.9064776296188435</v>
      </c>
      <c r="BE263" s="1">
        <f t="shared" si="3"/>
        <v>1</v>
      </c>
      <c r="BG263" s="44" t="s">
        <v>187</v>
      </c>
      <c r="BH263" s="55">
        <v>2.512972857066345</v>
      </c>
      <c r="BI263" s="55">
        <v>2.537463988713583</v>
      </c>
      <c r="BJ263" s="55">
        <v>2.5397457606314284</v>
      </c>
      <c r="BK263" s="55">
        <v>2.5055467123740796</v>
      </c>
      <c r="BL263" s="55">
        <v>2.4291812008240354</v>
      </c>
      <c r="BM263" s="55">
        <v>2.3250875765965273</v>
      </c>
      <c r="BN263" s="55">
        <v>2.2116233172158264</v>
      </c>
      <c r="BO263" s="55">
        <v>2.105926975227119</v>
      </c>
      <c r="BP263" s="55">
        <v>2.012255263690092</v>
      </c>
      <c r="BQ263" s="55">
        <v>1.9369902654753812</v>
      </c>
      <c r="BR263" s="55">
        <v>1.8748160931121554</v>
      </c>
      <c r="BS263" s="55">
        <v>1.8212586289940307</v>
      </c>
      <c r="BT263" s="55">
        <v>1.765648800913565</v>
      </c>
      <c r="BU263" s="55">
        <v>1.7011487627216832</v>
      </c>
      <c r="BV263" s="55">
        <v>1.6239502633494818</v>
      </c>
      <c r="BW263" s="55">
        <v>1.5429227467958597</v>
      </c>
      <c r="BX263" s="55">
        <v>1.46080438755271</v>
      </c>
      <c r="BY263" s="55">
        <v>1.396548402596549</v>
      </c>
      <c r="BZ263" s="55">
        <v>1.3698610854737767</v>
      </c>
      <c r="CA263" s="55">
        <v>1.3903365921946675</v>
      </c>
      <c r="CB263" s="55">
        <v>1.4437124015252432</v>
      </c>
      <c r="CC263" s="55">
        <v>1.5083199636193378</v>
      </c>
      <c r="CD263" s="55">
        <v>1.5652511112022445</v>
      </c>
      <c r="CE263" s="55">
        <v>1.6117385010987342</v>
      </c>
      <c r="CF263" s="55">
        <v>1.6408575033767119</v>
      </c>
      <c r="CG263" s="55">
        <v>1.6575288711965304</v>
      </c>
      <c r="CH263" s="55">
        <v>1.6657607845632587</v>
      </c>
      <c r="CI263" s="55">
        <v>1.6765027372951287</v>
      </c>
      <c r="CJ263" s="55">
        <v>1.6971645127314379</v>
      </c>
      <c r="CK263" s="55">
        <v>1.7315965786009215</v>
      </c>
      <c r="CL263" s="55">
        <v>1.7702698936243983</v>
      </c>
      <c r="CM263" s="55">
        <v>1.8116000463022741</v>
      </c>
      <c r="CN263" s="55">
        <v>1.8341953443502639</v>
      </c>
      <c r="CO263" s="55">
        <v>1.8149625358945525</v>
      </c>
      <c r="CP263" s="55">
        <v>1.743782024070251</v>
      </c>
      <c r="CQ263" s="55">
        <v>1.6380387731491701</v>
      </c>
      <c r="CR263" s="55">
        <v>1.522560223996439</v>
      </c>
      <c r="CS263" s="55">
        <v>1.4192605633503845</v>
      </c>
      <c r="CT263" s="55">
        <v>1.331838578018579</v>
      </c>
      <c r="CU263" s="55">
        <v>1.2685564072156128</v>
      </c>
      <c r="CV263" s="55">
        <v>1.2235362249125494</v>
      </c>
      <c r="CW263" s="55">
        <v>1.1808948196679574</v>
      </c>
      <c r="CX263" s="55">
        <v>1.136268171033602</v>
      </c>
      <c r="CY263" s="55">
        <v>1.1000508852850885</v>
      </c>
      <c r="CZ263" s="55">
        <v>1.0730081833898168</v>
      </c>
      <c r="DA263" s="55">
        <v>1.0527753798516</v>
      </c>
      <c r="DB263" s="55">
        <v>1.0362632056287508</v>
      </c>
      <c r="DC263" s="55">
        <v>1.020321242018982</v>
      </c>
      <c r="DD263" s="55">
        <v>1.0036960061095777</v>
      </c>
      <c r="DE263" s="55">
        <v>0.9848598076475846</v>
      </c>
    </row>
    <row r="264" spans="1:109" ht="17.25" thickBot="1" thickTop="1">
      <c r="A264" s="8">
        <v>5</v>
      </c>
      <c r="C264" s="29" t="str">
        <f>INDEX('[2]world'!$D$3:$D$400,MATCH(D264,'[2]world'!$B$3:$B$400,0))</f>
        <v>SWI</v>
      </c>
      <c r="D264" s="33" t="s">
        <v>317</v>
      </c>
      <c r="E264" s="35">
        <v>2.1722737520340862</v>
      </c>
      <c r="F264" s="35">
        <v>1.9786150590587286</v>
      </c>
      <c r="G264" s="35">
        <v>2.5350125367586442</v>
      </c>
      <c r="H264" s="35">
        <v>2.1376628211307187</v>
      </c>
      <c r="I264" s="35">
        <v>1.654258245145325</v>
      </c>
      <c r="J264" s="35">
        <v>1.15484251419216</v>
      </c>
      <c r="K264" s="35">
        <v>1.0451517426158725</v>
      </c>
      <c r="L264" s="35">
        <v>1.2390472466302078</v>
      </c>
      <c r="M264" s="35">
        <v>1.2592563480889072</v>
      </c>
      <c r="N264" s="35">
        <v>1.125420460311003</v>
      </c>
      <c r="O264" s="35">
        <v>0.7224038306255657</v>
      </c>
      <c r="P264" s="35">
        <v>0.5247918416486884</v>
      </c>
      <c r="Q264" s="35">
        <v>0.7624799904095252</v>
      </c>
      <c r="R264" s="35">
        <v>0.738225529466449</v>
      </c>
      <c r="S264" s="35">
        <v>0.5385208328556694</v>
      </c>
      <c r="T264" s="35">
        <v>-0.043738043417490255</v>
      </c>
      <c r="U264" s="35">
        <v>-0.5715957547638296</v>
      </c>
      <c r="V264" s="35">
        <v>-0.339010906485653</v>
      </c>
      <c r="W264" s="35">
        <v>0.008978810014407174</v>
      </c>
      <c r="X264" s="35">
        <v>0.2008094915116365</v>
      </c>
      <c r="Y264" s="35">
        <v>0.3970744186376072</v>
      </c>
      <c r="Z264" s="35">
        <v>0.5470649101322618</v>
      </c>
      <c r="AA264" s="35">
        <v>0.5842916753856732</v>
      </c>
      <c r="AB264" s="35">
        <v>0.4287879200024082</v>
      </c>
      <c r="AC264" s="35">
        <v>0.35911165241451326</v>
      </c>
      <c r="AD264" s="35">
        <v>0.4414426676413935</v>
      </c>
      <c r="AE264" s="35">
        <v>0.5203916113361586</v>
      </c>
      <c r="AF264" s="35">
        <v>0.6281157545430192</v>
      </c>
      <c r="AG264" s="35">
        <v>0.7349430561232365</v>
      </c>
      <c r="AH264" s="35">
        <v>0.808536055550948</v>
      </c>
      <c r="AI264" s="35">
        <v>1.0268730721952088</v>
      </c>
      <c r="AJ264" s="35">
        <v>1.2498260244162662</v>
      </c>
      <c r="AK264" s="35">
        <v>1.1025210722909506</v>
      </c>
      <c r="AL264" s="35">
        <v>0.9107155657884656</v>
      </c>
      <c r="AM264" s="35">
        <v>0.7971584110248179</v>
      </c>
      <c r="AN264" s="35">
        <v>0.6682423262343173</v>
      </c>
      <c r="AO264" s="35">
        <v>0.44163640670634485</v>
      </c>
      <c r="AP264" s="35">
        <v>0.24089121015564652</v>
      </c>
      <c r="AQ264" s="35">
        <v>0.29713576574005746</v>
      </c>
      <c r="AR264" s="35">
        <v>0.4769199312856411</v>
      </c>
      <c r="AS264" s="35">
        <v>0.5619546174001637</v>
      </c>
      <c r="AT264" s="35">
        <v>0.6327712380184308</v>
      </c>
      <c r="AU264" s="35">
        <v>0.7564691458380964</v>
      </c>
      <c r="AV264" s="35">
        <v>0.7419196033723198</v>
      </c>
      <c r="AW264" s="35">
        <v>0.6874259602330058</v>
      </c>
      <c r="AX264" s="35">
        <v>0.6406015402434914</v>
      </c>
      <c r="AY264" s="35">
        <v>0.6275584733461336</v>
      </c>
      <c r="AZ264" s="35">
        <v>0.8936909778231342</v>
      </c>
      <c r="BA264" s="35">
        <v>1.270618073857758</v>
      </c>
      <c r="BB264" s="35">
        <v>1.2494846312738386</v>
      </c>
      <c r="BC264" s="35">
        <v>1.0574547425306688</v>
      </c>
      <c r="BD264" s="35">
        <v>1.027736927444755</v>
      </c>
      <c r="BE264" s="1">
        <f t="shared" si="3"/>
        <v>1</v>
      </c>
      <c r="BG264" s="44" t="s">
        <v>317</v>
      </c>
      <c r="BH264" s="55">
        <v>1.6606368899155337</v>
      </c>
      <c r="BI264" s="55">
        <v>1.3339403678700952</v>
      </c>
      <c r="BJ264" s="55">
        <v>2.543741805560045</v>
      </c>
      <c r="BK264" s="55">
        <v>2.130005979608925</v>
      </c>
      <c r="BL264" s="55">
        <v>1.6546576241021662</v>
      </c>
      <c r="BM264" s="55">
        <v>1.1507211562142918</v>
      </c>
      <c r="BN264" s="55">
        <v>1.0531777319007527</v>
      </c>
      <c r="BO264" s="55">
        <v>1.2426692236900476</v>
      </c>
      <c r="BP264" s="55">
        <v>1.2603815271367391</v>
      </c>
      <c r="BQ264" s="55">
        <v>1.1144002578669205</v>
      </c>
      <c r="BR264" s="55">
        <v>2.11247071775834</v>
      </c>
      <c r="BS264" s="55">
        <v>0.9054148104687252</v>
      </c>
      <c r="BT264" s="55">
        <v>0.9599570137277138</v>
      </c>
      <c r="BU264" s="55">
        <v>0.7178557668223456</v>
      </c>
      <c r="BV264" s="55">
        <v>0.1864223003779191</v>
      </c>
      <c r="BW264" s="55">
        <v>-0.5915334807807793</v>
      </c>
      <c r="BX264" s="55">
        <v>-0.9254242187693799</v>
      </c>
      <c r="BY264" s="55">
        <v>-0.29985029962565574</v>
      </c>
      <c r="BZ264" s="55">
        <v>0.1579280176632775</v>
      </c>
      <c r="CA264" s="55">
        <v>0.22068104794579774</v>
      </c>
      <c r="CB264" s="55">
        <v>-0.5051313029519618</v>
      </c>
      <c r="CC264" s="55">
        <v>0.5523568056006098</v>
      </c>
      <c r="CD264" s="55">
        <v>0.5806214820820299</v>
      </c>
      <c r="CE264" s="55">
        <v>0.4371591661496295</v>
      </c>
      <c r="CF264" s="55">
        <v>0.35767085793658715</v>
      </c>
      <c r="CG264" s="55">
        <v>0.4337057603802122</v>
      </c>
      <c r="CH264" s="55">
        <v>0.5241263732700359</v>
      </c>
      <c r="CI264" s="55">
        <v>0.6284027116353728</v>
      </c>
      <c r="CJ264" s="55">
        <v>0.3660214548472667</v>
      </c>
      <c r="CK264" s="55">
        <v>1.1804011149108906</v>
      </c>
      <c r="CL264" s="55">
        <v>0.973134410546026</v>
      </c>
      <c r="CM264" s="55">
        <v>1.302564301715606</v>
      </c>
      <c r="CN264" s="55">
        <v>1.0969031370573936</v>
      </c>
      <c r="CO264" s="55">
        <v>0.9121904994922877</v>
      </c>
      <c r="CP264" s="55">
        <v>0.8039090093626128</v>
      </c>
      <c r="CQ264" s="55">
        <v>0.6697566895812096</v>
      </c>
      <c r="CR264" s="55">
        <v>0.4675885246292696</v>
      </c>
      <c r="CS264" s="55">
        <v>0.19771225194910208</v>
      </c>
      <c r="CT264" s="55">
        <v>0.3099030512369722</v>
      </c>
      <c r="CU264" s="55">
        <v>0.42105325363434576</v>
      </c>
      <c r="CV264" s="55">
        <v>0.6174484028205162</v>
      </c>
      <c r="CW264" s="55">
        <v>0.6325215175080134</v>
      </c>
      <c r="CX264" s="55">
        <v>0.7563079575941822</v>
      </c>
      <c r="CY264" s="55">
        <v>0.7421235882125272</v>
      </c>
      <c r="CZ264" s="55">
        <v>0.6874255155809272</v>
      </c>
      <c r="DA264" s="55">
        <v>0.6409941744210951</v>
      </c>
      <c r="DB264" s="55">
        <v>0.6277601646622775</v>
      </c>
      <c r="DC264" s="55">
        <v>0.8936909778231342</v>
      </c>
      <c r="DD264" s="55">
        <v>1.270618073857758</v>
      </c>
      <c r="DE264" s="55">
        <v>1.0858141373968087</v>
      </c>
    </row>
    <row r="265" spans="1:109" ht="17.25" thickBot="1" thickTop="1">
      <c r="A265" s="8">
        <v>5</v>
      </c>
      <c r="C265" s="29" t="str">
        <f>INDEX('[2]world'!$D$3:$D$400,MATCH(D265,'[2]world'!$B$3:$B$400,0))</f>
        <v>SWE</v>
      </c>
      <c r="D265" s="33" t="s">
        <v>316</v>
      </c>
      <c r="E265" s="35">
        <v>0.6700325951954267</v>
      </c>
      <c r="F265" s="35">
        <v>0.47108137726369886</v>
      </c>
      <c r="G265" s="35">
        <v>0.55153490392046</v>
      </c>
      <c r="H265" s="35">
        <v>0.5636337844420538</v>
      </c>
      <c r="I265" s="35">
        <v>0.7471171646064754</v>
      </c>
      <c r="J265" s="35">
        <v>0.941845548835765</v>
      </c>
      <c r="K265" s="35">
        <v>0.9515663775088548</v>
      </c>
      <c r="L265" s="35">
        <v>0.7672280990905443</v>
      </c>
      <c r="M265" s="35">
        <v>0.5619967486885622</v>
      </c>
      <c r="N265" s="35">
        <v>0.7027458110856432</v>
      </c>
      <c r="O265" s="35">
        <v>0.9334849218106506</v>
      </c>
      <c r="P265" s="35">
        <v>0.6880955907062305</v>
      </c>
      <c r="Q265" s="35">
        <v>0.29550037858387435</v>
      </c>
      <c r="R265" s="35">
        <v>0.17236407965284492</v>
      </c>
      <c r="S265" s="35">
        <v>0.2901648161341431</v>
      </c>
      <c r="T265" s="35">
        <v>0.3972757346008</v>
      </c>
      <c r="U265" s="35">
        <v>0.36368609936884355</v>
      </c>
      <c r="V265" s="35">
        <v>0.35515769985783663</v>
      </c>
      <c r="W265" s="35">
        <v>0.29114557570821425</v>
      </c>
      <c r="X265" s="35">
        <v>0.21822324745441007</v>
      </c>
      <c r="Y265" s="35">
        <v>0.20299679180476624</v>
      </c>
      <c r="Z265" s="35">
        <v>0.11992039935764519</v>
      </c>
      <c r="AA265" s="35">
        <v>0.05719172226433518</v>
      </c>
      <c r="AB265" s="35">
        <v>0.04527360465303316</v>
      </c>
      <c r="AC265" s="35">
        <v>0.09086961472503459</v>
      </c>
      <c r="AD265" s="35">
        <v>0.16517061863382226</v>
      </c>
      <c r="AE265" s="35">
        <v>0.23256888459452008</v>
      </c>
      <c r="AF265" s="35">
        <v>0.3336788914273946</v>
      </c>
      <c r="AG265" s="35">
        <v>0.45959836977365875</v>
      </c>
      <c r="AH265" s="35">
        <v>0.6671829206836901</v>
      </c>
      <c r="AI265" s="35">
        <v>0.7726026756611674</v>
      </c>
      <c r="AJ265" s="35">
        <v>0.6816431176075292</v>
      </c>
      <c r="AK265" s="35">
        <v>0.5865299287610337</v>
      </c>
      <c r="AL265" s="35">
        <v>0.5808388143021387</v>
      </c>
      <c r="AM265" s="35">
        <v>0.7107054616196553</v>
      </c>
      <c r="AN265" s="35">
        <v>0.5247039415537339</v>
      </c>
      <c r="AO265" s="35">
        <v>0.15914708058287477</v>
      </c>
      <c r="AP265" s="35">
        <v>0.05726220342297938</v>
      </c>
      <c r="AQ265" s="35">
        <v>0.05551212221233074</v>
      </c>
      <c r="AR265" s="35">
        <v>0.07792715087030176</v>
      </c>
      <c r="AS265" s="35">
        <v>0.16057548457531345</v>
      </c>
      <c r="AT265" s="35">
        <v>0.26847052795423443</v>
      </c>
      <c r="AU265" s="35">
        <v>0.3254380677037278</v>
      </c>
      <c r="AV265" s="35">
        <v>0.37209294279908406</v>
      </c>
      <c r="AW265" s="35">
        <v>0.393298991357658</v>
      </c>
      <c r="AX265" s="35">
        <v>0.3999427628072789</v>
      </c>
      <c r="AY265" s="35">
        <v>0.5624839064818931</v>
      </c>
      <c r="AZ265" s="35">
        <v>0.7415525146254446</v>
      </c>
      <c r="BA265" s="35">
        <v>0.7790332907701338</v>
      </c>
      <c r="BB265" s="35">
        <v>0.8519044129366773</v>
      </c>
      <c r="BC265" s="35">
        <v>0.8525246287653125</v>
      </c>
      <c r="BD265" s="35">
        <v>0.7952195165535032</v>
      </c>
      <c r="BE265" s="1">
        <f t="shared" si="3"/>
        <v>1</v>
      </c>
      <c r="BG265" s="44" t="s">
        <v>316</v>
      </c>
      <c r="BH265" s="55">
        <v>0.607819258147446</v>
      </c>
      <c r="BI265" s="55">
        <v>0.5333078595719183</v>
      </c>
      <c r="BJ265" s="55">
        <v>0.5569567506992754</v>
      </c>
      <c r="BK265" s="55">
        <v>0.5538719157441564</v>
      </c>
      <c r="BL265" s="55">
        <v>0.7468098908501227</v>
      </c>
      <c r="BM265" s="55">
        <v>0.9483669650421562</v>
      </c>
      <c r="BN265" s="55">
        <v>0.9522655925686097</v>
      </c>
      <c r="BO265" s="55">
        <v>0.7655051416021235</v>
      </c>
      <c r="BP265" s="55">
        <v>0.582944243642001</v>
      </c>
      <c r="BQ265" s="55">
        <v>0.6800177319064641</v>
      </c>
      <c r="BR265" s="55">
        <v>0.9368627639634886</v>
      </c>
      <c r="BS265" s="55">
        <v>0.6814969688037442</v>
      </c>
      <c r="BT265" s="55">
        <v>0.29593116541366327</v>
      </c>
      <c r="BU265" s="55">
        <v>0.18451324504142702</v>
      </c>
      <c r="BV265" s="55">
        <v>0.29451487725856745</v>
      </c>
      <c r="BW265" s="55">
        <v>0.3913420672571786</v>
      </c>
      <c r="BX265" s="55">
        <v>0.353335731600902</v>
      </c>
      <c r="BY265" s="55">
        <v>0.3642106733318614</v>
      </c>
      <c r="BZ265" s="55">
        <v>0.29041646742912786</v>
      </c>
      <c r="CA265" s="55">
        <v>0.21726019408929192</v>
      </c>
      <c r="CB265" s="55">
        <v>0.19272470431673538</v>
      </c>
      <c r="CC265" s="55">
        <v>0.12026459657604922</v>
      </c>
      <c r="CD265" s="55">
        <v>0.060078103339021444</v>
      </c>
      <c r="CE265" s="55">
        <v>0.07204611262646558</v>
      </c>
      <c r="CF265" s="55">
        <v>0.07199424357041638</v>
      </c>
      <c r="CG265" s="55">
        <v>0.15580994342878263</v>
      </c>
      <c r="CH265" s="55">
        <v>0.23923456386199016</v>
      </c>
      <c r="CI265" s="55">
        <v>0.3458766642106122</v>
      </c>
      <c r="CJ265" s="55">
        <v>0.4395611473038129</v>
      </c>
      <c r="CK265" s="55">
        <v>0.673403218134412</v>
      </c>
      <c r="CL265" s="55">
        <v>0.7741066101600478</v>
      </c>
      <c r="CM265" s="55">
        <v>0.6800054148491812</v>
      </c>
      <c r="CN265" s="55">
        <v>0.5854668626148145</v>
      </c>
      <c r="CO265" s="55">
        <v>0.5820590898455522</v>
      </c>
      <c r="CP265" s="55">
        <v>0.7097456547937129</v>
      </c>
      <c r="CQ265" s="55">
        <v>0.5712127366159857</v>
      </c>
      <c r="CR265" s="55">
        <v>0.13579271069328872</v>
      </c>
      <c r="CS265" s="55">
        <v>0.07276555834590097</v>
      </c>
      <c r="CT265" s="55">
        <v>0.026698699238213407</v>
      </c>
      <c r="CU265" s="55">
        <v>0.06324396569757135</v>
      </c>
      <c r="CV265" s="55">
        <v>0.13087825679002962</v>
      </c>
      <c r="CW265" s="55">
        <v>0.28148416941894905</v>
      </c>
      <c r="CX265" s="55">
        <v>0.3367384481781266</v>
      </c>
      <c r="CY265" s="55">
        <v>0.3579422166222369</v>
      </c>
      <c r="CZ265" s="55">
        <v>0.40109271548177405</v>
      </c>
      <c r="DA265" s="55">
        <v>0.35575014786664516</v>
      </c>
      <c r="DB265" s="55">
        <v>0.6237680436743955</v>
      </c>
      <c r="DC265" s="55">
        <v>0.7415525146254226</v>
      </c>
      <c r="DD265" s="55">
        <v>0.7790332907701338</v>
      </c>
      <c r="DE265" s="55">
        <v>0.8906987816594288</v>
      </c>
    </row>
    <row r="266" spans="1:109" ht="17.25" thickBot="1" thickTop="1">
      <c r="A266" s="8">
        <v>5</v>
      </c>
      <c r="C266" s="29" t="str">
        <f>INDEX('[2]world'!$D$3:$D$400,MATCH(D266,'[2]world'!$B$3:$B$400,0))</f>
        <v>Sri</v>
      </c>
      <c r="D266" s="33" t="s">
        <v>309</v>
      </c>
      <c r="E266" s="35">
        <v>2.7766754916338745</v>
      </c>
      <c r="F266" s="35">
        <v>2.711489879696625</v>
      </c>
      <c r="G266" s="35">
        <v>2.668636361025866</v>
      </c>
      <c r="H266" s="35">
        <v>1.322254698452836</v>
      </c>
      <c r="I266" s="35">
        <v>2.988353624230476</v>
      </c>
      <c r="J266" s="35">
        <v>2.3656334949831033</v>
      </c>
      <c r="K266" s="35">
        <v>2.4334253869460745</v>
      </c>
      <c r="L266" s="35">
        <v>2.2816649649092873</v>
      </c>
      <c r="M266" s="35">
        <v>2.4394541607667453</v>
      </c>
      <c r="N266" s="35">
        <v>2.144942817023223</v>
      </c>
      <c r="O266" s="35">
        <v>2.1158828605642905</v>
      </c>
      <c r="P266" s="35">
        <v>1.3966264150124446</v>
      </c>
      <c r="Q266" s="35">
        <v>1.338519455765352</v>
      </c>
      <c r="R266" s="35">
        <v>1.7725494914012283</v>
      </c>
      <c r="S266" s="35">
        <v>1.4635332316538123</v>
      </c>
      <c r="T266" s="35">
        <v>1.5833041729167041</v>
      </c>
      <c r="U266" s="35">
        <v>1.624259425260271</v>
      </c>
      <c r="V266" s="35">
        <v>1.6269927567936955</v>
      </c>
      <c r="W266" s="35">
        <v>1.763162410774427</v>
      </c>
      <c r="X266" s="35">
        <v>1.967825692104281</v>
      </c>
      <c r="Y266" s="35">
        <v>1.8823924175809834</v>
      </c>
      <c r="Z266" s="35">
        <v>0.675815236905491</v>
      </c>
      <c r="AA266" s="35">
        <v>2.323441068752046</v>
      </c>
      <c r="AB266" s="35">
        <v>1.4438561352823198</v>
      </c>
      <c r="AC266" s="35">
        <v>1.1992406780842801</v>
      </c>
      <c r="AD266" s="35">
        <v>1.520143758304278</v>
      </c>
      <c r="AE266" s="35">
        <v>1.7830244956290648</v>
      </c>
      <c r="AF266" s="35">
        <v>1.5138750658976565</v>
      </c>
      <c r="AG266" s="35">
        <v>1.370881592672711</v>
      </c>
      <c r="AH266" s="35">
        <v>1.3523422946709005</v>
      </c>
      <c r="AI266" s="35">
        <v>1.122943242207751</v>
      </c>
      <c r="AJ266" s="35">
        <v>1.470185747742419</v>
      </c>
      <c r="AK266" s="35">
        <v>0.9166178378801894</v>
      </c>
      <c r="AL266" s="35">
        <v>1.2545784990817785</v>
      </c>
      <c r="AM266" s="35">
        <v>1.3788664307772682</v>
      </c>
      <c r="AN266" s="35">
        <v>1.3601120097542183</v>
      </c>
      <c r="AO266" s="35">
        <v>1.0967427327101105</v>
      </c>
      <c r="AP266" s="35">
        <v>1.2573328439806903</v>
      </c>
      <c r="AQ266" s="35">
        <v>1.1565774673550098</v>
      </c>
      <c r="AR266" s="35">
        <v>1.4376568967258303</v>
      </c>
      <c r="AS266" s="35">
        <v>0.2411028999601621</v>
      </c>
      <c r="AT266" s="35">
        <v>-1.6095758978087484</v>
      </c>
      <c r="AU266" s="35">
        <v>0.6575133715165499</v>
      </c>
      <c r="AV266" s="35">
        <v>1.3230622986630487</v>
      </c>
      <c r="AW266" s="35">
        <v>1.3572524967931967</v>
      </c>
      <c r="AX266" s="35">
        <v>1.0696383872811608</v>
      </c>
      <c r="AY266" s="35">
        <v>1.0835000434404276</v>
      </c>
      <c r="AZ266" s="35">
        <v>0.9073426160604519</v>
      </c>
      <c r="BA266" s="35">
        <v>0.8843459860182762</v>
      </c>
      <c r="BB266" s="35">
        <v>1.1459047856621032</v>
      </c>
      <c r="BC266" s="35">
        <v>0.9877704816702045</v>
      </c>
      <c r="BD266" s="35">
        <v>1.0404216967180537</v>
      </c>
      <c r="BE266" s="1">
        <f t="shared" si="3"/>
        <v>1</v>
      </c>
      <c r="BG266" s="44" t="s">
        <v>309</v>
      </c>
      <c r="BH266" s="55">
        <v>2.6419026179027845</v>
      </c>
      <c r="BI266" s="55">
        <v>2.554179564484845</v>
      </c>
      <c r="BJ266" s="55">
        <v>2.4759433897589522</v>
      </c>
      <c r="BK266" s="55">
        <v>2.424876403797021</v>
      </c>
      <c r="BL266" s="55">
        <v>2.4091255295888714</v>
      </c>
      <c r="BM266" s="55">
        <v>2.414567824204018</v>
      </c>
      <c r="BN266" s="55">
        <v>2.4247438791390716</v>
      </c>
      <c r="BO266" s="55">
        <v>2.41995532122622</v>
      </c>
      <c r="BP266" s="55">
        <v>2.3924624496918514</v>
      </c>
      <c r="BQ266" s="55">
        <v>2.3354728895335968</v>
      </c>
      <c r="BR266" s="55">
        <v>2.259041132443517</v>
      </c>
      <c r="BS266" s="55">
        <v>2.176309150461286</v>
      </c>
      <c r="BT266" s="55">
        <v>2.1004181405708566</v>
      </c>
      <c r="BU266" s="55">
        <v>2.0344645419385867</v>
      </c>
      <c r="BV266" s="55">
        <v>1.982771937273284</v>
      </c>
      <c r="BW266" s="55">
        <v>1.9395035943602816</v>
      </c>
      <c r="BX266" s="55">
        <v>1.9026660246905094</v>
      </c>
      <c r="BY266" s="55">
        <v>1.859243213801691</v>
      </c>
      <c r="BZ266" s="55">
        <v>1.7968038231291603</v>
      </c>
      <c r="CA266" s="55">
        <v>1.7097385003032748</v>
      </c>
      <c r="CB266" s="55">
        <v>1.6090332636690317</v>
      </c>
      <c r="CC266" s="55">
        <v>1.5016324707780135</v>
      </c>
      <c r="CD266" s="55">
        <v>1.4084831633760786</v>
      </c>
      <c r="CE266" s="55">
        <v>1.347680227717546</v>
      </c>
      <c r="CF266" s="55">
        <v>1.329227399980295</v>
      </c>
      <c r="CG266" s="55">
        <v>1.3390228933214343</v>
      </c>
      <c r="CH266" s="55">
        <v>1.354802314086999</v>
      </c>
      <c r="CI266" s="55">
        <v>1.3582472804298358</v>
      </c>
      <c r="CJ266" s="55">
        <v>1.348039627998147</v>
      </c>
      <c r="CK266" s="55">
        <v>1.3176225830161972</v>
      </c>
      <c r="CL266" s="55">
        <v>1.2712335604111344</v>
      </c>
      <c r="CM266" s="55">
        <v>1.2247167238622967</v>
      </c>
      <c r="CN266" s="55">
        <v>1.1779123794031374</v>
      </c>
      <c r="CO266" s="55">
        <v>1.1156051614062834</v>
      </c>
      <c r="CP266" s="55">
        <v>1.0348918012158876</v>
      </c>
      <c r="CQ266" s="55">
        <v>0.9423021130289582</v>
      </c>
      <c r="CR266" s="55">
        <v>0.8479287385828742</v>
      </c>
      <c r="CS266" s="55">
        <v>0.7597636117470387</v>
      </c>
      <c r="CT266" s="55">
        <v>0.6787379138112659</v>
      </c>
      <c r="CU266" s="55">
        <v>0.6083798300607939</v>
      </c>
      <c r="CV266" s="55">
        <v>0.5484585429963935</v>
      </c>
      <c r="CW266" s="55">
        <v>0.4440818883843684</v>
      </c>
      <c r="CX266" s="55">
        <v>0.6575133715165499</v>
      </c>
      <c r="CY266" s="55">
        <v>1.3230622986630487</v>
      </c>
      <c r="CZ266" s="55">
        <v>1.4960807063542902</v>
      </c>
      <c r="DA266" s="55">
        <v>1.0529103149895795</v>
      </c>
      <c r="DB266" s="55">
        <v>1.1023017008188882</v>
      </c>
      <c r="DC266" s="55">
        <v>0.621618203776028</v>
      </c>
      <c r="DD266" s="55">
        <v>0.727999999999841</v>
      </c>
      <c r="DE266" s="55">
        <v>0.7280000000001055</v>
      </c>
    </row>
    <row r="267" spans="1:109" ht="17.25" thickBot="1" thickTop="1">
      <c r="A267" s="8">
        <v>5</v>
      </c>
      <c r="C267" s="29" t="str">
        <f>INDEX('[2]world'!$D$3:$D$400,MATCH(D267,'[2]world'!$B$3:$B$400,0))</f>
        <v>Eq</v>
      </c>
      <c r="D267" s="33" t="s">
        <v>203</v>
      </c>
      <c r="E267" s="35">
        <v>2.8673499813676124</v>
      </c>
      <c r="F267" s="35">
        <v>2.9071151934427935</v>
      </c>
      <c r="G267" s="35">
        <v>2.9411871508323624</v>
      </c>
      <c r="H267" s="35">
        <v>2.966111636613205</v>
      </c>
      <c r="I267" s="35">
        <v>2.9801123913436243</v>
      </c>
      <c r="J267" s="35">
        <v>2.985604863457087</v>
      </c>
      <c r="K267" s="35">
        <v>2.9877046438358557</v>
      </c>
      <c r="L267" s="35">
        <v>2.987641520659473</v>
      </c>
      <c r="M267" s="35">
        <v>2.9824219490575934</v>
      </c>
      <c r="N267" s="35">
        <v>2.972197353150045</v>
      </c>
      <c r="O267" s="35">
        <v>2.9583073925596177</v>
      </c>
      <c r="P267" s="35">
        <v>2.940469807393643</v>
      </c>
      <c r="Q267" s="35">
        <v>2.921752410671411</v>
      </c>
      <c r="R267" s="35">
        <v>2.906067883550644</v>
      </c>
      <c r="S267" s="35">
        <v>2.894781527293339</v>
      </c>
      <c r="T267" s="35">
        <v>2.885223319227902</v>
      </c>
      <c r="U267" s="35">
        <v>2.8735804097328694</v>
      </c>
      <c r="V267" s="35">
        <v>2.857003413533179</v>
      </c>
      <c r="W267" s="35">
        <v>2.835527161660263</v>
      </c>
      <c r="X267" s="35">
        <v>2.8084360513745765</v>
      </c>
      <c r="Y267" s="35">
        <v>2.7765969619440005</v>
      </c>
      <c r="Z267" s="35">
        <v>2.740957395032294</v>
      </c>
      <c r="AA267" s="35">
        <v>2.7029295124700026</v>
      </c>
      <c r="AB267" s="35">
        <v>2.663220681830546</v>
      </c>
      <c r="AC267" s="35">
        <v>2.6222963344853767</v>
      </c>
      <c r="AD267" s="35">
        <v>2.579203130635963</v>
      </c>
      <c r="AE267" s="35">
        <v>2.532433944077789</v>
      </c>
      <c r="AF267" s="35">
        <v>2.4811407895730673</v>
      </c>
      <c r="AG267" s="35">
        <v>2.425714130681534</v>
      </c>
      <c r="AH267" s="35">
        <v>2.3659403907226935</v>
      </c>
      <c r="AI267" s="35">
        <v>2.301772544973536</v>
      </c>
      <c r="AJ267" s="35">
        <v>2.244577667945767</v>
      </c>
      <c r="AK267" s="35">
        <v>2.1847837675911763</v>
      </c>
      <c r="AL267" s="35">
        <v>2.1026342718616413</v>
      </c>
      <c r="AM267" s="35">
        <v>1.9928051688430606</v>
      </c>
      <c r="AN267" s="35">
        <v>1.8695248804209939</v>
      </c>
      <c r="AO267" s="35">
        <v>1.7377915596191502</v>
      </c>
      <c r="AP267" s="35">
        <v>1.6262911525990793</v>
      </c>
      <c r="AQ267" s="35">
        <v>1.563899726824955</v>
      </c>
      <c r="AR267" s="35">
        <v>1.5646890323494775</v>
      </c>
      <c r="AS267" s="35">
        <v>1.607296303563897</v>
      </c>
      <c r="AT267" s="35">
        <v>1.6629897597574346</v>
      </c>
      <c r="AU267" s="35">
        <v>1.7013338493166503</v>
      </c>
      <c r="AV267" s="35">
        <v>1.7129016298603563</v>
      </c>
      <c r="AW267" s="35">
        <v>1.6863259624819997</v>
      </c>
      <c r="AX267" s="35">
        <v>1.6334569060036441</v>
      </c>
      <c r="AY267" s="35">
        <v>1.5762177589457467</v>
      </c>
      <c r="AZ267" s="35">
        <v>1.5279843464577865</v>
      </c>
      <c r="BA267" s="35">
        <v>1.4836908029531288</v>
      </c>
      <c r="BB267" s="35">
        <v>1.4466230572794831</v>
      </c>
      <c r="BC267" s="35">
        <v>1.4145668083466603</v>
      </c>
      <c r="BD267" s="35">
        <v>1.3821745123131393</v>
      </c>
      <c r="BE267" s="1">
        <f t="shared" si="3"/>
        <v>1</v>
      </c>
      <c r="BG267" s="44" t="s">
        <v>203</v>
      </c>
      <c r="BH267" s="55">
        <v>2.864676085370281</v>
      </c>
      <c r="BI267" s="55">
        <v>2.903964955436902</v>
      </c>
      <c r="BJ267" s="55">
        <v>2.9378237181015026</v>
      </c>
      <c r="BK267" s="55">
        <v>2.9627087836498975</v>
      </c>
      <c r="BL267" s="55">
        <v>2.976984440852384</v>
      </c>
      <c r="BM267" s="55">
        <v>2.9829897890297303</v>
      </c>
      <c r="BN267" s="55">
        <v>2.985659812217685</v>
      </c>
      <c r="BO267" s="55">
        <v>2.9862881595097464</v>
      </c>
      <c r="BP267" s="55">
        <v>2.982041604693384</v>
      </c>
      <c r="BQ267" s="55">
        <v>2.9731386480595376</v>
      </c>
      <c r="BR267" s="55">
        <v>2.960773523763174</v>
      </c>
      <c r="BS267" s="55">
        <v>2.944407298227015</v>
      </c>
      <c r="BT267" s="55">
        <v>2.9270607417007946</v>
      </c>
      <c r="BU267" s="55">
        <v>2.912651946183573</v>
      </c>
      <c r="BV267" s="55">
        <v>2.9025653147694763</v>
      </c>
      <c r="BW267" s="55">
        <v>2.89403193746215</v>
      </c>
      <c r="BX267" s="55">
        <v>2.883338474812308</v>
      </c>
      <c r="BY267" s="55">
        <v>2.8675049220089264</v>
      </c>
      <c r="BZ267" s="55">
        <v>2.8466006756213478</v>
      </c>
      <c r="CA267" s="55">
        <v>2.819800142561768</v>
      </c>
      <c r="CB267" s="55">
        <v>2.788014076493993</v>
      </c>
      <c r="CC267" s="55">
        <v>2.7523389384468753</v>
      </c>
      <c r="CD267" s="55">
        <v>2.7141971659863784</v>
      </c>
      <c r="CE267" s="55">
        <v>2.6741781182516777</v>
      </c>
      <c r="CF267" s="55">
        <v>2.6327462108642594</v>
      </c>
      <c r="CG267" s="55">
        <v>2.5890263162264997</v>
      </c>
      <c r="CH267" s="55">
        <v>2.539825121500002</v>
      </c>
      <c r="CI267" s="55">
        <v>2.485876503338927</v>
      </c>
      <c r="CJ267" s="55">
        <v>2.4304912977055806</v>
      </c>
      <c r="CK267" s="55">
        <v>2.3742910393716916</v>
      </c>
      <c r="CL267" s="55">
        <v>2.314981619272052</v>
      </c>
      <c r="CM267" s="55">
        <v>2.2577401020473506</v>
      </c>
      <c r="CN267" s="55">
        <v>2.1932158952462704</v>
      </c>
      <c r="CO267" s="55">
        <v>2.1067175455083644</v>
      </c>
      <c r="CP267" s="55">
        <v>1.9934991178764683</v>
      </c>
      <c r="CQ267" s="55">
        <v>1.8641813258158118</v>
      </c>
      <c r="CR267" s="55">
        <v>1.732792796324812</v>
      </c>
      <c r="CS267" s="55">
        <v>1.612524824797968</v>
      </c>
      <c r="CT267" s="55">
        <v>1.5067170110501538</v>
      </c>
      <c r="CU267" s="55">
        <v>1.4205853504085568</v>
      </c>
      <c r="CV267" s="55">
        <v>1.3504734981377302</v>
      </c>
      <c r="CW267" s="55">
        <v>1.287532084038083</v>
      </c>
      <c r="CX267" s="55">
        <v>1.228327260068435</v>
      </c>
      <c r="CY267" s="55">
        <v>1.177620161413009</v>
      </c>
      <c r="CZ267" s="55">
        <v>1.1354641477049685</v>
      </c>
      <c r="DA267" s="55">
        <v>1.1019181489459497</v>
      </c>
      <c r="DB267" s="55">
        <v>1.0700889016626076</v>
      </c>
      <c r="DC267" s="55">
        <v>1.0456283482032664</v>
      </c>
      <c r="DD267" s="55">
        <v>1.0409499778345856</v>
      </c>
      <c r="DE267" s="55">
        <v>1.059866686961005</v>
      </c>
    </row>
    <row r="268" spans="1:109" ht="17.25" thickBot="1" thickTop="1">
      <c r="A268" s="8">
        <v>5</v>
      </c>
      <c r="C268" s="29" t="str">
        <f>INDEX('[2]world'!$D$3:$D$400,MATCH(D268,'[2]world'!$B$3:$B$400,0))</f>
        <v>GvEq</v>
      </c>
      <c r="D268" s="33" t="s">
        <v>206</v>
      </c>
      <c r="E268" s="35">
        <v>1.28100174724484</v>
      </c>
      <c r="F268" s="35">
        <v>1.1770292525624098</v>
      </c>
      <c r="G268" s="35">
        <v>1.107525145155429</v>
      </c>
      <c r="H268" s="35">
        <v>1.175504737020863</v>
      </c>
      <c r="I268" s="35">
        <v>1.4281174592384054</v>
      </c>
      <c r="J268" s="35">
        <v>1.7537806242992195</v>
      </c>
      <c r="K268" s="35">
        <v>2.218108522921138</v>
      </c>
      <c r="L268" s="35">
        <v>2.500139183832718</v>
      </c>
      <c r="M268" s="35">
        <v>2.1911096152223366</v>
      </c>
      <c r="N268" s="35">
        <v>1.1406692787242243</v>
      </c>
      <c r="O268" s="35">
        <v>-0.3801542348292096</v>
      </c>
      <c r="P268" s="35">
        <v>-2.0819757955143228</v>
      </c>
      <c r="Q268" s="35">
        <v>-3.580193946650208</v>
      </c>
      <c r="R268" s="35">
        <v>-4.659953025276168</v>
      </c>
      <c r="S268" s="35">
        <v>-5.004697072518565</v>
      </c>
      <c r="T268" s="35">
        <v>-4.645686112832548</v>
      </c>
      <c r="U268" s="35">
        <v>-4.159357317163466</v>
      </c>
      <c r="V268" s="35">
        <v>-3.6023156353278893</v>
      </c>
      <c r="W268" s="35">
        <v>-2.309543923009363</v>
      </c>
      <c r="X268" s="35">
        <v>-0.13889826659219948</v>
      </c>
      <c r="Y268" s="35">
        <v>2.509209032729432</v>
      </c>
      <c r="Z268" s="35">
        <v>5.337742006080978</v>
      </c>
      <c r="AA268" s="35">
        <v>7.465794209110406</v>
      </c>
      <c r="AB268" s="35">
        <v>8.229467235109707</v>
      </c>
      <c r="AC268" s="35">
        <v>7.596270068856881</v>
      </c>
      <c r="AD268" s="35">
        <v>6.247093423436533</v>
      </c>
      <c r="AE268" s="35">
        <v>4.834317019640806</v>
      </c>
      <c r="AF268" s="35">
        <v>3.7992801607776405</v>
      </c>
      <c r="AG268" s="35">
        <v>3.1392330267906865</v>
      </c>
      <c r="AH268" s="35">
        <v>2.97801197684799</v>
      </c>
      <c r="AI268" s="35">
        <v>3.141201361532384</v>
      </c>
      <c r="AJ268" s="35">
        <v>3.327139456235517</v>
      </c>
      <c r="AK268" s="35">
        <v>3.384696277343649</v>
      </c>
      <c r="AL268" s="35">
        <v>3.4141617094660694</v>
      </c>
      <c r="AM268" s="35">
        <v>3.3921290602194434</v>
      </c>
      <c r="AN268" s="35">
        <v>3.336660177912794</v>
      </c>
      <c r="AO268" s="35">
        <v>3.28840717883722</v>
      </c>
      <c r="AP268" s="35">
        <v>3.2622565541151123</v>
      </c>
      <c r="AQ268" s="35">
        <v>3.238720382745656</v>
      </c>
      <c r="AR268" s="35">
        <v>3.2182931503726064</v>
      </c>
      <c r="AS268" s="35">
        <v>3.1981061728034965</v>
      </c>
      <c r="AT268" s="35">
        <v>3.1801843160871535</v>
      </c>
      <c r="AU268" s="35">
        <v>3.1577598224653745</v>
      </c>
      <c r="AV268" s="35">
        <v>3.119848781657694</v>
      </c>
      <c r="AW268" s="35">
        <v>3.06360802629299</v>
      </c>
      <c r="AX268" s="35">
        <v>2.9972190095471296</v>
      </c>
      <c r="AY268" s="35">
        <v>2.9248564118236744</v>
      </c>
      <c r="AZ268" s="35">
        <v>2.8605264680798537</v>
      </c>
      <c r="BA268" s="35">
        <v>2.8160049400030593</v>
      </c>
      <c r="BB268" s="35">
        <v>2.797176951854553</v>
      </c>
      <c r="BC268" s="35">
        <v>2.7921866963711666</v>
      </c>
      <c r="BD268" s="35">
        <v>2.789397342713619</v>
      </c>
      <c r="BE268" s="1">
        <f t="shared" si="3"/>
        <v>1</v>
      </c>
      <c r="BG268" s="44" t="s">
        <v>206</v>
      </c>
      <c r="BH268" s="55">
        <v>1.278769893421631</v>
      </c>
      <c r="BI268" s="55">
        <v>1.1740552142194998</v>
      </c>
      <c r="BJ268" s="55">
        <v>1.1046087825442854</v>
      </c>
      <c r="BK268" s="55">
        <v>1.1722867138613138</v>
      </c>
      <c r="BL268" s="55">
        <v>1.4250431885605854</v>
      </c>
      <c r="BM268" s="55">
        <v>1.7508925320319397</v>
      </c>
      <c r="BN268" s="55">
        <v>2.2154756819083343</v>
      </c>
      <c r="BO268" s="55">
        <v>2.498085923585463</v>
      </c>
      <c r="BP268" s="55">
        <v>2.1890668523637293</v>
      </c>
      <c r="BQ268" s="55">
        <v>1.137648315835396</v>
      </c>
      <c r="BR268" s="55">
        <v>-0.3833967012340352</v>
      </c>
      <c r="BS268" s="55">
        <v>-2.0846141459594034</v>
      </c>
      <c r="BT268" s="55">
        <v>-3.5803636943184274</v>
      </c>
      <c r="BU268" s="55">
        <v>-4.662469740587122</v>
      </c>
      <c r="BV268" s="55">
        <v>-5.0127362839635845</v>
      </c>
      <c r="BW268" s="55">
        <v>-4.661757576308141</v>
      </c>
      <c r="BX268" s="55">
        <v>-4.186477350228343</v>
      </c>
      <c r="BY268" s="55">
        <v>-3.633633556609163</v>
      </c>
      <c r="BZ268" s="55">
        <v>-2.3334989506423915</v>
      </c>
      <c r="CA268" s="55">
        <v>-0.13492202159351516</v>
      </c>
      <c r="CB268" s="55">
        <v>2.55423002286416</v>
      </c>
      <c r="CC268" s="55">
        <v>5.420598545008978</v>
      </c>
      <c r="CD268" s="55">
        <v>7.572637473744908</v>
      </c>
      <c r="CE268" s="55">
        <v>8.352251761213331</v>
      </c>
      <c r="CF268" s="55">
        <v>7.733896655004227</v>
      </c>
      <c r="CG268" s="55">
        <v>6.398232459112436</v>
      </c>
      <c r="CH268" s="55">
        <v>5.0000406388285334</v>
      </c>
      <c r="CI268" s="55">
        <v>3.9776698025630464</v>
      </c>
      <c r="CJ268" s="55">
        <v>3.330007474068005</v>
      </c>
      <c r="CK268" s="55">
        <v>3.175256784049832</v>
      </c>
      <c r="CL268" s="55">
        <v>3.3378519857261058</v>
      </c>
      <c r="CM268" s="55">
        <v>3.5191147839844854</v>
      </c>
      <c r="CN268" s="55">
        <v>3.565417313965867</v>
      </c>
      <c r="CO268" s="55">
        <v>3.567653812493967</v>
      </c>
      <c r="CP268" s="55">
        <v>3.501064375733816</v>
      </c>
      <c r="CQ268" s="55">
        <v>3.3914750189376375</v>
      </c>
      <c r="CR268" s="55">
        <v>3.289851259149046</v>
      </c>
      <c r="CS268" s="55">
        <v>3.215123105222083</v>
      </c>
      <c r="CT268" s="55">
        <v>3.1406835115363965</v>
      </c>
      <c r="CU268" s="55">
        <v>3.0678387249663297</v>
      </c>
      <c r="CV268" s="55">
        <v>2.9976960228917897</v>
      </c>
      <c r="CW268" s="55">
        <v>2.9277054552867408</v>
      </c>
      <c r="CX268" s="55">
        <v>2.8611984188654307</v>
      </c>
      <c r="CY268" s="55">
        <v>2.8046851160246975</v>
      </c>
      <c r="CZ268" s="55">
        <v>2.759225290041656</v>
      </c>
      <c r="DA268" s="55">
        <v>2.720781711376474</v>
      </c>
      <c r="DB268" s="55">
        <v>2.6880546607506335</v>
      </c>
      <c r="DC268" s="55">
        <v>2.653350188945078</v>
      </c>
      <c r="DD268" s="55">
        <v>2.610707460679178</v>
      </c>
      <c r="DE268" s="55">
        <v>2.557441305886774</v>
      </c>
    </row>
    <row r="269" spans="1:109" ht="17.25" thickBot="1" thickTop="1">
      <c r="A269" s="8">
        <v>5</v>
      </c>
      <c r="C269" s="29" t="str">
        <f>INDEX('[2]world'!$D$3:$D$400,MATCH(D269,'[2]world'!$B$3:$B$400,0))</f>
        <v>Eri</v>
      </c>
      <c r="D269" s="33" t="s">
        <v>207</v>
      </c>
      <c r="E269" s="35">
        <v>2.4802112199658604</v>
      </c>
      <c r="F269" s="35">
        <v>2.5240044299238376</v>
      </c>
      <c r="G269" s="35">
        <v>2.560586817399673</v>
      </c>
      <c r="H269" s="35">
        <v>2.5866692439874495</v>
      </c>
      <c r="I269" s="35">
        <v>2.601216807513733</v>
      </c>
      <c r="J269" s="35">
        <v>2.6081629450497053</v>
      </c>
      <c r="K269" s="35">
        <v>2.61757268682338</v>
      </c>
      <c r="L269" s="35">
        <v>2.6297041381672033</v>
      </c>
      <c r="M269" s="35">
        <v>2.6360852631565828</v>
      </c>
      <c r="N269" s="35">
        <v>2.6366071717687123</v>
      </c>
      <c r="O269" s="35">
        <v>2.636843397005324</v>
      </c>
      <c r="P269" s="35">
        <v>2.6198470439171793</v>
      </c>
      <c r="Q269" s="35">
        <v>2.6124261410653737</v>
      </c>
      <c r="R269" s="35">
        <v>2.6577513458291113</v>
      </c>
      <c r="S269" s="35">
        <v>2.768004588274348</v>
      </c>
      <c r="T269" s="35">
        <v>2.9100927503852603</v>
      </c>
      <c r="U269" s="35">
        <v>3.062117791600057</v>
      </c>
      <c r="V269" s="35">
        <v>3.1685814605643117</v>
      </c>
      <c r="W269" s="35">
        <v>3.1863703624923967</v>
      </c>
      <c r="X269" s="35">
        <v>3.0964778176691143</v>
      </c>
      <c r="Y269" s="35">
        <v>2.9394123157142613</v>
      </c>
      <c r="Z269" s="35">
        <v>2.7340012002049257</v>
      </c>
      <c r="AA269" s="35">
        <v>2.553803468114587</v>
      </c>
      <c r="AB269" s="35">
        <v>2.462808749165532</v>
      </c>
      <c r="AC269" s="35">
        <v>2.489602464452957</v>
      </c>
      <c r="AD269" s="35">
        <v>2.5746801175009564</v>
      </c>
      <c r="AE269" s="35">
        <v>2.73902683545702</v>
      </c>
      <c r="AF269" s="35">
        <v>2.8254773394178967</v>
      </c>
      <c r="AG269" s="35">
        <v>2.6482984661884466</v>
      </c>
      <c r="AH269" s="35">
        <v>2.1425234681240712</v>
      </c>
      <c r="AI269" s="35">
        <v>1.4556586545076595</v>
      </c>
      <c r="AJ269" s="35">
        <v>0.6984082752896666</v>
      </c>
      <c r="AK269" s="35">
        <v>0.11278275245609781</v>
      </c>
      <c r="AL269" s="35">
        <v>-0.10929271925168879</v>
      </c>
      <c r="AM269" s="35">
        <v>0.17346771951544018</v>
      </c>
      <c r="AN269" s="35">
        <v>0.8264398769389265</v>
      </c>
      <c r="AO269" s="35">
        <v>1.5601536989190086</v>
      </c>
      <c r="AP269" s="35">
        <v>2.186783365906181</v>
      </c>
      <c r="AQ269" s="35">
        <v>2.753425588437539</v>
      </c>
      <c r="AR269" s="35">
        <v>3.204023013662962</v>
      </c>
      <c r="AS269" s="35">
        <v>3.5436712641044705</v>
      </c>
      <c r="AT269" s="35">
        <v>3.8747106557895474</v>
      </c>
      <c r="AU269" s="35">
        <v>4.14882900032516</v>
      </c>
      <c r="AV269" s="35">
        <v>4.225705862964505</v>
      </c>
      <c r="AW269" s="35">
        <v>4.084835528726857</v>
      </c>
      <c r="AX269" s="35">
        <v>3.812422357907407</v>
      </c>
      <c r="AY269" s="35">
        <v>3.497556234910568</v>
      </c>
      <c r="AZ269" s="35">
        <v>3.234453151108896</v>
      </c>
      <c r="BA269" s="35">
        <v>3.0570561752865597</v>
      </c>
      <c r="BB269" s="35">
        <v>2.996127058959737</v>
      </c>
      <c r="BC269" s="35">
        <v>3.008010841760144</v>
      </c>
      <c r="BD269" s="35">
        <v>3.0296565273305287</v>
      </c>
      <c r="BE269" s="1">
        <f t="shared" si="3"/>
        <v>1</v>
      </c>
      <c r="BG269" s="44" t="s">
        <v>207</v>
      </c>
      <c r="BH269" s="55">
        <v>2.480209455970152</v>
      </c>
      <c r="BI269" s="55">
        <v>2.523934185448462</v>
      </c>
      <c r="BJ269" s="55">
        <v>2.5605200552408776</v>
      </c>
      <c r="BK269" s="55">
        <v>2.5866709487607515</v>
      </c>
      <c r="BL269" s="55">
        <v>2.6012184779775205</v>
      </c>
      <c r="BM269" s="55">
        <v>2.6081645769111215</v>
      </c>
      <c r="BN269" s="55">
        <v>2.6176344418836597</v>
      </c>
      <c r="BO269" s="55">
        <v>2.6296455400166185</v>
      </c>
      <c r="BP269" s="55">
        <v>2.6362580084794</v>
      </c>
      <c r="BQ269" s="55">
        <v>2.63660420148727</v>
      </c>
      <c r="BR269" s="55">
        <v>2.636840503759239</v>
      </c>
      <c r="BS269" s="55">
        <v>2.6198969856587686</v>
      </c>
      <c r="BT269" s="55">
        <v>2.612422061072646</v>
      </c>
      <c r="BU269" s="55">
        <v>2.6576972688323313</v>
      </c>
      <c r="BV269" s="55">
        <v>2.768001856362037</v>
      </c>
      <c r="BW269" s="55">
        <v>2.9099481415061734</v>
      </c>
      <c r="BX269" s="55">
        <v>3.061798289037733</v>
      </c>
      <c r="BY269" s="55">
        <v>3.1681487287281445</v>
      </c>
      <c r="BZ269" s="55">
        <v>3.1860512418585922</v>
      </c>
      <c r="CA269" s="55">
        <v>3.096762200002356</v>
      </c>
      <c r="CB269" s="55">
        <v>2.9403275684457677</v>
      </c>
      <c r="CC269" s="55">
        <v>2.7351813513592402</v>
      </c>
      <c r="CD269" s="55">
        <v>2.5548473455193186</v>
      </c>
      <c r="CE269" s="55">
        <v>2.4639520999859976</v>
      </c>
      <c r="CF269" s="55">
        <v>2.491126311530907</v>
      </c>
      <c r="CG269" s="55">
        <v>2.5764421288814594</v>
      </c>
      <c r="CH269" s="55">
        <v>2.7417222220523234</v>
      </c>
      <c r="CI269" s="55">
        <v>2.828348740261557</v>
      </c>
      <c r="CJ269" s="55">
        <v>2.648009811945918</v>
      </c>
      <c r="CK269" s="55">
        <v>2.1351051341251335</v>
      </c>
      <c r="CL269" s="55">
        <v>1.4386837459477846</v>
      </c>
      <c r="CM269" s="55">
        <v>0.6705349080074446</v>
      </c>
      <c r="CN269" s="55">
        <v>0.07530623974845506</v>
      </c>
      <c r="CO269" s="55">
        <v>-0.15233761559076006</v>
      </c>
      <c r="CP269" s="55">
        <v>0.13115069532271142</v>
      </c>
      <c r="CQ269" s="55">
        <v>0.7902681797582953</v>
      </c>
      <c r="CR269" s="55">
        <v>1.5310863742610776</v>
      </c>
      <c r="CS269" s="55">
        <v>2.163746737459067</v>
      </c>
      <c r="CT269" s="55">
        <v>2.737157944789311</v>
      </c>
      <c r="CU269" s="55">
        <v>3.1948548133608567</v>
      </c>
      <c r="CV269" s="55">
        <v>3.540580672163535</v>
      </c>
      <c r="CW269" s="55">
        <v>3.877235523361415</v>
      </c>
      <c r="CX269" s="55">
        <v>4.15433814919998</v>
      </c>
      <c r="CY269" s="55">
        <v>4.228890946701662</v>
      </c>
      <c r="CZ269" s="55">
        <v>4.079744880382554</v>
      </c>
      <c r="DA269" s="55">
        <v>3.7952497964483376</v>
      </c>
      <c r="DB269" s="55">
        <v>3.4675863674487744</v>
      </c>
      <c r="DC269" s="55">
        <v>3.1922614759816454</v>
      </c>
      <c r="DD269" s="55">
        <v>3.0020241496044244</v>
      </c>
      <c r="DE269" s="55">
        <v>2.9282035346661477</v>
      </c>
    </row>
    <row r="270" spans="1:109" ht="17.25" thickBot="1" thickTop="1">
      <c r="A270" s="8">
        <v>5</v>
      </c>
      <c r="C270" s="29" t="str">
        <f>INDEX('[2]world'!$D$3:$D$400,MATCH(D270,'[2]world'!$B$3:$B$400,0))</f>
        <v>Est</v>
      </c>
      <c r="D270" s="33" t="s">
        <v>208</v>
      </c>
      <c r="E270" s="35">
        <v>1.0072355325778737</v>
      </c>
      <c r="F270" s="35">
        <v>1.1775905798719462</v>
      </c>
      <c r="G270" s="35">
        <v>1.2642801945285307</v>
      </c>
      <c r="H270" s="35">
        <v>1.2484955054969522</v>
      </c>
      <c r="I270" s="35">
        <v>1.233100108552267</v>
      </c>
      <c r="J270" s="35">
        <v>1.0942263731053887</v>
      </c>
      <c r="K270" s="35">
        <v>1.0478964787637954</v>
      </c>
      <c r="L270" s="35">
        <v>1.1204385506127985</v>
      </c>
      <c r="M270" s="35">
        <v>1.1080236975175561</v>
      </c>
      <c r="N270" s="35">
        <v>1.0951395239849533</v>
      </c>
      <c r="O270" s="35">
        <v>0.999995422937087</v>
      </c>
      <c r="P270" s="35">
        <v>1.070376195434356</v>
      </c>
      <c r="Q270" s="35">
        <v>1.1239079653178106</v>
      </c>
      <c r="R270" s="35">
        <v>0.9600323013922284</v>
      </c>
      <c r="S270" s="35">
        <v>0.8652660813673521</v>
      </c>
      <c r="T270" s="35">
        <v>0.7854591761871267</v>
      </c>
      <c r="U270" s="35">
        <v>0.7127431069581761</v>
      </c>
      <c r="V270" s="35">
        <v>0.7360437301067304</v>
      </c>
      <c r="W270" s="35">
        <v>0.6856131466502774</v>
      </c>
      <c r="X270" s="35">
        <v>0.5562549151493043</v>
      </c>
      <c r="Y270" s="35">
        <v>0.6033522379978701</v>
      </c>
      <c r="Z270" s="35">
        <v>0.7047182764631326</v>
      </c>
      <c r="AA270" s="35">
        <v>0.7198766553751383</v>
      </c>
      <c r="AB270" s="35">
        <v>0.6870964018842964</v>
      </c>
      <c r="AC270" s="35">
        <v>0.6521872833151819</v>
      </c>
      <c r="AD270" s="35">
        <v>0.6670633562947376</v>
      </c>
      <c r="AE270" s="35">
        <v>0.7435099620089712</v>
      </c>
      <c r="AF270" s="35">
        <v>0.7781023092121382</v>
      </c>
      <c r="AG270" s="35">
        <v>0.6216220350773443</v>
      </c>
      <c r="AH270" s="35">
        <v>0.3981435475277927</v>
      </c>
      <c r="AI270" s="35">
        <v>0.06649019068436833</v>
      </c>
      <c r="AJ270" s="35">
        <v>-0.5021591851957277</v>
      </c>
      <c r="AK270" s="35">
        <v>-1.8241815553212077</v>
      </c>
      <c r="AL270" s="35">
        <v>-2.5743199780365487</v>
      </c>
      <c r="AM270" s="35">
        <v>-2.138588635049711</v>
      </c>
      <c r="AN270" s="35">
        <v>-1.7853995357616455</v>
      </c>
      <c r="AO270" s="35">
        <v>-1.4753646375272096</v>
      </c>
      <c r="AP270" s="35">
        <v>-1.1409192402326584</v>
      </c>
      <c r="AQ270" s="35">
        <v>-0.9605590045887754</v>
      </c>
      <c r="AR270" s="35">
        <v>-0.7605194143475986</v>
      </c>
      <c r="AS270" s="35">
        <v>-0.44725918395182646</v>
      </c>
      <c r="AT270" s="35">
        <v>-0.39610589627787524</v>
      </c>
      <c r="AU270" s="35">
        <v>-0.40084600701192535</v>
      </c>
      <c r="AV270" s="35">
        <v>-0.3751201304878796</v>
      </c>
      <c r="AW270" s="35">
        <v>-0.3157414048892469</v>
      </c>
      <c r="AX270" s="35">
        <v>-0.23692341720113191</v>
      </c>
      <c r="AY270" s="35">
        <v>-0.18961622906444603</v>
      </c>
      <c r="AZ270" s="35">
        <v>-0.13965343644117473</v>
      </c>
      <c r="BA270" s="35">
        <v>-0.07433788737347485</v>
      </c>
      <c r="BB270" s="35">
        <v>-0.030138615478122955</v>
      </c>
      <c r="BC270" s="35">
        <v>-0.008207632207167392</v>
      </c>
      <c r="BD270" s="35">
        <v>-0.012014203638791349</v>
      </c>
      <c r="BE270" s="1">
        <f t="shared" si="3"/>
        <v>1</v>
      </c>
      <c r="BG270" s="44" t="s">
        <v>208</v>
      </c>
      <c r="BH270" s="55">
        <v>1.036272707113501</v>
      </c>
      <c r="BI270" s="55">
        <v>1.1126855767936459</v>
      </c>
      <c r="BJ270" s="55">
        <v>1.1918238111221924</v>
      </c>
      <c r="BK270" s="55">
        <v>1.2393993553052203</v>
      </c>
      <c r="BL270" s="55">
        <v>1.2373977487443526</v>
      </c>
      <c r="BM270" s="55">
        <v>1.2038085769635194</v>
      </c>
      <c r="BN270" s="55">
        <v>1.1733219552262288</v>
      </c>
      <c r="BO270" s="55">
        <v>1.1379183875772114</v>
      </c>
      <c r="BP270" s="55">
        <v>1.1065526266544328</v>
      </c>
      <c r="BQ270" s="55">
        <v>1.0861488953788236</v>
      </c>
      <c r="BR270" s="55">
        <v>1.0697898124050844</v>
      </c>
      <c r="BS270" s="55">
        <v>1.0490713598261525</v>
      </c>
      <c r="BT270" s="55">
        <v>1.0318660941530746</v>
      </c>
      <c r="BU270" s="55">
        <v>0.9895042439050421</v>
      </c>
      <c r="BV270" s="55">
        <v>0.9099952244072651</v>
      </c>
      <c r="BW270" s="55">
        <v>0.8113270678615399</v>
      </c>
      <c r="BX270" s="55">
        <v>0.7179750388871428</v>
      </c>
      <c r="BY270" s="55">
        <v>0.6184184398870188</v>
      </c>
      <c r="BZ270" s="55">
        <v>0.5620086098964425</v>
      </c>
      <c r="CA270" s="55">
        <v>0.5724942571488317</v>
      </c>
      <c r="CB270" s="55">
        <v>0.6231971552594812</v>
      </c>
      <c r="CC270" s="55">
        <v>0.7419932861657403</v>
      </c>
      <c r="CD270" s="55">
        <v>0.6697948684127718</v>
      </c>
      <c r="CE270" s="55">
        <v>0.7316294690684197</v>
      </c>
      <c r="CF270" s="55">
        <v>0.6605043827924042</v>
      </c>
      <c r="CG270" s="55">
        <v>0.6561703333289417</v>
      </c>
      <c r="CH270" s="55">
        <v>0.7168489478612496</v>
      </c>
      <c r="CI270" s="55">
        <v>0.7762005335489109</v>
      </c>
      <c r="CJ270" s="55">
        <v>0.6422629656467193</v>
      </c>
      <c r="CK270" s="55">
        <v>0.38338705107218574</v>
      </c>
      <c r="CL270" s="55">
        <v>0.06375518226795118</v>
      </c>
      <c r="CM270" s="55">
        <v>-0.5111832217600483</v>
      </c>
      <c r="CN270" s="55">
        <v>-1.810004164361799</v>
      </c>
      <c r="CO270" s="55">
        <v>-2.5769513179051566</v>
      </c>
      <c r="CP270" s="55">
        <v>-2.096796467263834</v>
      </c>
      <c r="CQ270" s="55">
        <v>-1.7931514941099413</v>
      </c>
      <c r="CR270" s="55">
        <v>-1.472161182535985</v>
      </c>
      <c r="CS270" s="55">
        <v>-1.1363758650315094</v>
      </c>
      <c r="CT270" s="55">
        <v>-0.9906046119465705</v>
      </c>
      <c r="CU270" s="55">
        <v>-0.7640328026994785</v>
      </c>
      <c r="CV270" s="55">
        <v>-0.447094155315504</v>
      </c>
      <c r="CW270" s="55">
        <v>-0.39618794697251325</v>
      </c>
      <c r="CX270" s="55">
        <v>-0.400809489951912</v>
      </c>
      <c r="CY270" s="55">
        <v>-0.37762296591852207</v>
      </c>
      <c r="CZ270" s="55">
        <v>-0.33462386900233904</v>
      </c>
      <c r="DA270" s="55">
        <v>-0.21509555352341564</v>
      </c>
      <c r="DB270" s="55">
        <v>-0.18983909537030252</v>
      </c>
      <c r="DC270" s="55">
        <v>-0.13965343644117473</v>
      </c>
      <c r="DD270" s="55">
        <v>-0.07433788737347485</v>
      </c>
      <c r="DE270" s="55">
        <v>-0.024617496450347446</v>
      </c>
    </row>
    <row r="271" spans="1:109" ht="17.25" thickBot="1" thickTop="1">
      <c r="A271" s="8">
        <v>5</v>
      </c>
      <c r="C271" s="29" t="str">
        <f>INDEX('[2]world'!$D$3:$D$400,MATCH(D271,'[2]world'!$B$3:$B$400,0))</f>
        <v>Efi</v>
      </c>
      <c r="D271" s="33" t="s">
        <v>209</v>
      </c>
      <c r="E271" s="35">
        <v>2.2459861495224374</v>
      </c>
      <c r="F271" s="35">
        <v>2.3273710960509857</v>
      </c>
      <c r="G271" s="35">
        <v>2.4015835688901017</v>
      </c>
      <c r="H271" s="35">
        <v>2.459392657394734</v>
      </c>
      <c r="I271" s="35">
        <v>2.496128101866158</v>
      </c>
      <c r="J271" s="35">
        <v>2.5173390543774565</v>
      </c>
      <c r="K271" s="35">
        <v>2.512242643636122</v>
      </c>
      <c r="L271" s="35">
        <v>2.5041526717640052</v>
      </c>
      <c r="M271" s="35">
        <v>2.5267056429346786</v>
      </c>
      <c r="N271" s="35">
        <v>2.58999860631986</v>
      </c>
      <c r="O271" s="35">
        <v>2.6661473405230165</v>
      </c>
      <c r="P271" s="35">
        <v>2.787513459483402</v>
      </c>
      <c r="Q271" s="35">
        <v>2.863227848705797</v>
      </c>
      <c r="R271" s="35">
        <v>2.768767783765276</v>
      </c>
      <c r="S271" s="35">
        <v>2.4658449010743584</v>
      </c>
      <c r="T271" s="35">
        <v>2.0515505067337023</v>
      </c>
      <c r="U271" s="35">
        <v>1.5872769098137125</v>
      </c>
      <c r="V271" s="35">
        <v>1.2385692748766564</v>
      </c>
      <c r="W271" s="35">
        <v>1.1449552189526742</v>
      </c>
      <c r="X271" s="35">
        <v>1.3888341944881044</v>
      </c>
      <c r="Y271" s="35">
        <v>1.8594345564151558</v>
      </c>
      <c r="Z271" s="35">
        <v>2.3883045628186874</v>
      </c>
      <c r="AA271" s="35">
        <v>2.8174349704068273</v>
      </c>
      <c r="AB271" s="35">
        <v>3.1168404143293493</v>
      </c>
      <c r="AC271" s="35">
        <v>3.2384781782774126</v>
      </c>
      <c r="AD271" s="35">
        <v>3.2396384883403893</v>
      </c>
      <c r="AE271" s="35">
        <v>3.2108866241067764</v>
      </c>
      <c r="AF271" s="35">
        <v>3.2120607517603634</v>
      </c>
      <c r="AG271" s="35">
        <v>3.2298354863338194</v>
      </c>
      <c r="AH271" s="35">
        <v>3.2774405398515456</v>
      </c>
      <c r="AI271" s="35">
        <v>3.3356782983466964</v>
      </c>
      <c r="AJ271" s="35">
        <v>3.3879947961716192</v>
      </c>
      <c r="AK271" s="35">
        <v>3.4043546207620565</v>
      </c>
      <c r="AL271" s="35">
        <v>3.3679528781865997</v>
      </c>
      <c r="AM271" s="35">
        <v>3.2707265697014356</v>
      </c>
      <c r="AN271" s="35">
        <v>3.136104634674317</v>
      </c>
      <c r="AO271" s="35">
        <v>2.991471944480177</v>
      </c>
      <c r="AP271" s="35">
        <v>2.863547312540466</v>
      </c>
      <c r="AQ271" s="35">
        <v>2.7598171502457993</v>
      </c>
      <c r="AR271" s="35">
        <v>2.689141690887349</v>
      </c>
      <c r="AS271" s="35">
        <v>2.6407630022635264</v>
      </c>
      <c r="AT271" s="35">
        <v>2.5976970251090035</v>
      </c>
      <c r="AU271" s="35">
        <v>2.5480063313142685</v>
      </c>
      <c r="AV271" s="35">
        <v>2.4937419226651136</v>
      </c>
      <c r="AW271" s="35">
        <v>2.4320510893489193</v>
      </c>
      <c r="AX271" s="35">
        <v>2.3670773511794123</v>
      </c>
      <c r="AY271" s="35">
        <v>2.3022093492264717</v>
      </c>
      <c r="AZ271" s="35">
        <v>2.2445966899243484</v>
      </c>
      <c r="BA271" s="35">
        <v>2.199031880794447</v>
      </c>
      <c r="BB271" s="35">
        <v>2.1681566440595703</v>
      </c>
      <c r="BC271" s="35">
        <v>2.146809713228674</v>
      </c>
      <c r="BD271" s="35">
        <v>2.1287546734043974</v>
      </c>
      <c r="BE271" s="1">
        <f t="shared" si="3"/>
        <v>1</v>
      </c>
      <c r="BG271" s="44" t="s">
        <v>209</v>
      </c>
      <c r="BH271" s="55">
        <v>2.243218706987908</v>
      </c>
      <c r="BI271" s="55">
        <v>2.3243157867161215</v>
      </c>
      <c r="BJ271" s="55">
        <v>2.39832211509136</v>
      </c>
      <c r="BK271" s="55">
        <v>2.4561101577980518</v>
      </c>
      <c r="BL271" s="55">
        <v>2.493002004364865</v>
      </c>
      <c r="BM271" s="55">
        <v>2.514512716192995</v>
      </c>
      <c r="BN271" s="55">
        <v>2.509735874281929</v>
      </c>
      <c r="BO271" s="55">
        <v>2.5019421006244045</v>
      </c>
      <c r="BP271" s="55">
        <v>2.524759042567622</v>
      </c>
      <c r="BQ271" s="55">
        <v>2.5883107610981746</v>
      </c>
      <c r="BR271" s="55">
        <v>2.6646676611397115</v>
      </c>
      <c r="BS271" s="55">
        <v>2.786209554583643</v>
      </c>
      <c r="BT271" s="55">
        <v>2.8620756779851932</v>
      </c>
      <c r="BU271" s="55">
        <v>2.767748835161352</v>
      </c>
      <c r="BV271" s="55">
        <v>2.464961145180753</v>
      </c>
      <c r="BW271" s="55">
        <v>2.050762017765334</v>
      </c>
      <c r="BX271" s="55">
        <v>1.586596496345477</v>
      </c>
      <c r="BY271" s="55">
        <v>1.2379019565049563</v>
      </c>
      <c r="BZ271" s="55">
        <v>1.1440347339159924</v>
      </c>
      <c r="CA271" s="55">
        <v>1.387341572975976</v>
      </c>
      <c r="CB271" s="55">
        <v>1.8571858260202605</v>
      </c>
      <c r="CC271" s="55">
        <v>2.385246283087782</v>
      </c>
      <c r="CD271" s="55">
        <v>2.8137395253594786</v>
      </c>
      <c r="CE271" s="55">
        <v>3.1128222088490594</v>
      </c>
      <c r="CF271" s="55">
        <v>3.234521019139324</v>
      </c>
      <c r="CG271" s="55">
        <v>3.235954369261661</v>
      </c>
      <c r="CH271" s="55">
        <v>3.2076427413283293</v>
      </c>
      <c r="CI271" s="55">
        <v>3.209163975337433</v>
      </c>
      <c r="CJ271" s="55">
        <v>3.2269503694381774</v>
      </c>
      <c r="CK271" s="55">
        <v>3.274143386937403</v>
      </c>
      <c r="CL271" s="55">
        <v>3.331784750616117</v>
      </c>
      <c r="CM271" s="55">
        <v>3.3859047220840197</v>
      </c>
      <c r="CN271" s="55">
        <v>3.404692563621533</v>
      </c>
      <c r="CO271" s="55">
        <v>3.367400503124239</v>
      </c>
      <c r="CP271" s="55">
        <v>3.2651980393266755</v>
      </c>
      <c r="CQ271" s="55">
        <v>3.124444670601327</v>
      </c>
      <c r="CR271" s="55">
        <v>2.976425614315823</v>
      </c>
      <c r="CS271" s="55">
        <v>2.8507129384066285</v>
      </c>
      <c r="CT271" s="55">
        <v>2.7549234382783814</v>
      </c>
      <c r="CU271" s="55">
        <v>2.6988747305442056</v>
      </c>
      <c r="CV271" s="55">
        <v>2.671272008816774</v>
      </c>
      <c r="CW271" s="55">
        <v>2.647560741804807</v>
      </c>
      <c r="CX271" s="55">
        <v>2.620662837462275</v>
      </c>
      <c r="CY271" s="55">
        <v>2.6041938332869288</v>
      </c>
      <c r="CZ271" s="55">
        <v>2.5979425121456226</v>
      </c>
      <c r="DA271" s="55">
        <v>2.5979526784505707</v>
      </c>
      <c r="DB271" s="55">
        <v>2.6002049571438643</v>
      </c>
      <c r="DC271" s="55">
        <v>2.5999806496334257</v>
      </c>
      <c r="DD271" s="55">
        <v>2.5946632299881376</v>
      </c>
      <c r="DE271" s="55">
        <v>2.582168261965955</v>
      </c>
    </row>
    <row r="272" spans="1:109" ht="17.25" thickBot="1" thickTop="1">
      <c r="A272" s="8">
        <v>5</v>
      </c>
      <c r="C272" s="29" t="str">
        <f>INDEX('[2]world'!$D$3:$D$400,MATCH(D272,'[2]world'!$B$3:$B$400,0))</f>
        <v>SAR</v>
      </c>
      <c r="D272" s="33" t="s">
        <v>307</v>
      </c>
      <c r="E272" s="35">
        <v>2.456945719227703</v>
      </c>
      <c r="F272" s="35">
        <v>3.134768092084164</v>
      </c>
      <c r="G272" s="35">
        <v>2.7988003773524213</v>
      </c>
      <c r="H272" s="35">
        <v>2.549615933769541</v>
      </c>
      <c r="I272" s="35">
        <v>2.3713880878922344</v>
      </c>
      <c r="J272" s="35">
        <v>2.251077508651403</v>
      </c>
      <c r="K272" s="35">
        <v>2.1775779998773954</v>
      </c>
      <c r="L272" s="35">
        <v>2.1411672786446108</v>
      </c>
      <c r="M272" s="35">
        <v>2.1331604669590596</v>
      </c>
      <c r="N272" s="35">
        <v>2.1456998242840455</v>
      </c>
      <c r="O272" s="35">
        <v>2.1716349720791164</v>
      </c>
      <c r="P272" s="35">
        <v>2.3065686103043603</v>
      </c>
      <c r="Q272" s="35">
        <v>2.2914561546854406</v>
      </c>
      <c r="R272" s="35">
        <v>2.2643433490068325</v>
      </c>
      <c r="S272" s="35">
        <v>2.231969142690121</v>
      </c>
      <c r="T272" s="35">
        <v>2.200363211161593</v>
      </c>
      <c r="U272" s="35">
        <v>2.1606299084592813</v>
      </c>
      <c r="V272" s="35">
        <v>2.104805893172744</v>
      </c>
      <c r="W272" s="35">
        <v>2.107956015565153</v>
      </c>
      <c r="X272" s="35">
        <v>2.1971465216633663</v>
      </c>
      <c r="Y272" s="35">
        <v>2.3304240996143473</v>
      </c>
      <c r="Z272" s="35">
        <v>2.431237912432017</v>
      </c>
      <c r="AA272" s="35">
        <v>2.5066066806509872</v>
      </c>
      <c r="AB272" s="35">
        <v>2.563065003207085</v>
      </c>
      <c r="AC272" s="35">
        <v>2.594750797465232</v>
      </c>
      <c r="AD272" s="35">
        <v>2.596738989696552</v>
      </c>
      <c r="AE272" s="35">
        <v>2.5649240564936426</v>
      </c>
      <c r="AF272" s="35">
        <v>2.4958575681093373</v>
      </c>
      <c r="AG272" s="35">
        <v>2.3865472528153866</v>
      </c>
      <c r="AH272" s="35">
        <v>2.234223242414297</v>
      </c>
      <c r="AI272" s="35">
        <v>2.0360738356641916</v>
      </c>
      <c r="AJ272" s="35">
        <v>2.0613009741932236</v>
      </c>
      <c r="AK272" s="35">
        <v>2.086528112722257</v>
      </c>
      <c r="AL272" s="35">
        <v>2.1117552512513047</v>
      </c>
      <c r="AM272" s="35">
        <v>2.1369823897803437</v>
      </c>
      <c r="AN272" s="35">
        <v>2.1622095283094036</v>
      </c>
      <c r="AO272" s="35">
        <v>2.2251782772172266</v>
      </c>
      <c r="AP272" s="35">
        <v>2.288147026125067</v>
      </c>
      <c r="AQ272" s="35">
        <v>2.3511157750328837</v>
      </c>
      <c r="AR272" s="35">
        <v>2.4140845239407134</v>
      </c>
      <c r="AS272" s="35">
        <v>2.4770532728485746</v>
      </c>
      <c r="AT272" s="35">
        <v>1.8295718225970405</v>
      </c>
      <c r="AU272" s="35">
        <v>0.9620561939771307</v>
      </c>
      <c r="AV272" s="35">
        <v>1.27269227223172</v>
      </c>
      <c r="AW272" s="35">
        <v>1.181883825694824</v>
      </c>
      <c r="AX272" s="35">
        <v>1.1371943937208246</v>
      </c>
      <c r="AY272" s="35">
        <v>1.121849501645604</v>
      </c>
      <c r="AZ272" s="35">
        <v>1.0966788035951172</v>
      </c>
      <c r="BA272" s="35">
        <v>1.1040572154354082</v>
      </c>
      <c r="BB272" s="35">
        <v>1.0745408822528932</v>
      </c>
      <c r="BC272" s="35">
        <v>1.3516270634340772</v>
      </c>
      <c r="BD272" s="35">
        <v>1.184083238295042</v>
      </c>
      <c r="BE272" s="1">
        <f t="shared" si="3"/>
        <v>1</v>
      </c>
      <c r="BG272" s="44" t="s">
        <v>307</v>
      </c>
      <c r="BH272" s="55">
        <v>2.456945719227724</v>
      </c>
      <c r="BI272" s="55">
        <v>3.1347680920841428</v>
      </c>
      <c r="BJ272" s="55">
        <v>2.7988003773524213</v>
      </c>
      <c r="BK272" s="55">
        <v>2.549615933769541</v>
      </c>
      <c r="BL272" s="55">
        <v>2.3713880878922127</v>
      </c>
      <c r="BM272" s="55">
        <v>2.251077508651403</v>
      </c>
      <c r="BN272" s="55">
        <v>2.177577999877417</v>
      </c>
      <c r="BO272" s="55">
        <v>2.141167278644589</v>
      </c>
      <c r="BP272" s="55">
        <v>2.1331604669590596</v>
      </c>
      <c r="BQ272" s="55">
        <v>2.1456998242840672</v>
      </c>
      <c r="BR272" s="55">
        <v>2.171634972079094</v>
      </c>
      <c r="BS272" s="55">
        <v>2.3065686103043603</v>
      </c>
      <c r="BT272" s="55">
        <v>2.2914561546854406</v>
      </c>
      <c r="BU272" s="55">
        <v>2.264343349006854</v>
      </c>
      <c r="BV272" s="55">
        <v>2.231969142690121</v>
      </c>
      <c r="BW272" s="55">
        <v>2.200363211161593</v>
      </c>
      <c r="BX272" s="55">
        <v>2.1606299084592813</v>
      </c>
      <c r="BY272" s="55">
        <v>2.104805893172744</v>
      </c>
      <c r="BZ272" s="55">
        <v>2.107956015565153</v>
      </c>
      <c r="CA272" s="55">
        <v>2.1971465216633663</v>
      </c>
      <c r="CB272" s="55">
        <v>2.3304240996143473</v>
      </c>
      <c r="CC272" s="55">
        <v>2.431237912432017</v>
      </c>
      <c r="CD272" s="55">
        <v>2.5066066806509872</v>
      </c>
      <c r="CE272" s="55">
        <v>2.563065003207085</v>
      </c>
      <c r="CF272" s="55">
        <v>2.594750797465232</v>
      </c>
      <c r="CG272" s="55">
        <v>2.596738989696552</v>
      </c>
      <c r="CH272" s="55">
        <v>2.5649240564936426</v>
      </c>
      <c r="CI272" s="55">
        <v>2.4958575681093373</v>
      </c>
      <c r="CJ272" s="55">
        <v>2.3865472528153866</v>
      </c>
      <c r="CK272" s="55">
        <v>2.234223242414297</v>
      </c>
      <c r="CL272" s="55">
        <v>2.0360738356641916</v>
      </c>
      <c r="CM272" s="55">
        <v>2.0613009741932236</v>
      </c>
      <c r="CN272" s="55">
        <v>2.086528112722257</v>
      </c>
      <c r="CO272" s="55">
        <v>2.1117552512513047</v>
      </c>
      <c r="CP272" s="55">
        <v>2.1369823897803437</v>
      </c>
      <c r="CQ272" s="55">
        <v>2.1622095283094036</v>
      </c>
      <c r="CR272" s="55">
        <v>2.2251782772172266</v>
      </c>
      <c r="CS272" s="55">
        <v>2.288147026125067</v>
      </c>
      <c r="CT272" s="55">
        <v>2.3511157750328837</v>
      </c>
      <c r="CU272" s="55">
        <v>2.4140845239407134</v>
      </c>
      <c r="CV272" s="55">
        <v>2.4770532728485746</v>
      </c>
      <c r="CW272" s="55">
        <v>2.0465019274365988</v>
      </c>
      <c r="CX272" s="55">
        <v>1.3789097515657838</v>
      </c>
      <c r="CY272" s="55">
        <v>1.27269227223172</v>
      </c>
      <c r="CZ272" s="55">
        <v>1.181883825694824</v>
      </c>
      <c r="DA272" s="55">
        <v>1.1371943937208469</v>
      </c>
      <c r="DB272" s="55">
        <v>1.121849501645604</v>
      </c>
      <c r="DC272" s="55">
        <v>1.0966788035951172</v>
      </c>
      <c r="DD272" s="55">
        <v>1.1040572154354082</v>
      </c>
      <c r="DE272" s="55">
        <v>1.0745408822528713</v>
      </c>
    </row>
    <row r="273" spans="1:109" ht="17.25" thickBot="1" thickTop="1">
      <c r="A273" s="8">
        <v>5</v>
      </c>
      <c r="C273" s="29" t="str">
        <f>INDEX('[2]world'!$D$3:$D$400,MATCH(D273,'[2]world'!$B$3:$B$400,0))</f>
        <v>S_As</v>
      </c>
      <c r="D273" s="33" t="s">
        <v>148</v>
      </c>
      <c r="E273" s="35">
        <v>2.1279819665470683</v>
      </c>
      <c r="F273" s="35">
        <v>2.143884298898783</v>
      </c>
      <c r="G273" s="35">
        <v>2.1616596494368707</v>
      </c>
      <c r="H273" s="35">
        <v>2.1632753443414003</v>
      </c>
      <c r="I273" s="35">
        <v>2.2278793821178624</v>
      </c>
      <c r="J273" s="35">
        <v>2.256157290695768</v>
      </c>
      <c r="K273" s="35">
        <v>2.3011263079319946</v>
      </c>
      <c r="L273" s="35">
        <v>2.3342907098896575</v>
      </c>
      <c r="M273" s="35">
        <v>2.351431523853037</v>
      </c>
      <c r="N273" s="35">
        <v>2.333617232100721</v>
      </c>
      <c r="O273" s="35">
        <v>2.304946943844527</v>
      </c>
      <c r="P273" s="35">
        <v>2.255063116292206</v>
      </c>
      <c r="Q273" s="35">
        <v>2.2287102139865596</v>
      </c>
      <c r="R273" s="35">
        <v>2.239993610964433</v>
      </c>
      <c r="S273" s="35">
        <v>2.2758064343292546</v>
      </c>
      <c r="T273" s="35">
        <v>2.3415517427953603</v>
      </c>
      <c r="U273" s="35">
        <v>2.4207102197711095</v>
      </c>
      <c r="V273" s="35">
        <v>2.4760659876789077</v>
      </c>
      <c r="W273" s="35">
        <v>2.5121735305945236</v>
      </c>
      <c r="X273" s="35">
        <v>2.521232350217332</v>
      </c>
      <c r="Y273" s="35">
        <v>2.505326644135181</v>
      </c>
      <c r="Z273" s="35">
        <v>2.4605285313908496</v>
      </c>
      <c r="AA273" s="35">
        <v>2.4684599690865525</v>
      </c>
      <c r="AB273" s="35">
        <v>2.435175532249872</v>
      </c>
      <c r="AC273" s="35">
        <v>2.415022960021986</v>
      </c>
      <c r="AD273" s="35">
        <v>2.404113479306318</v>
      </c>
      <c r="AE273" s="35">
        <v>2.386812891309262</v>
      </c>
      <c r="AF273" s="35">
        <v>2.3588136378029105</v>
      </c>
      <c r="AG273" s="35">
        <v>2.3229787792175927</v>
      </c>
      <c r="AH273" s="35">
        <v>2.2775400722969295</v>
      </c>
      <c r="AI273" s="35">
        <v>2.22152770585366</v>
      </c>
      <c r="AJ273" s="35">
        <v>2.191921046116562</v>
      </c>
      <c r="AK273" s="35">
        <v>2.130068183202056</v>
      </c>
      <c r="AL273" s="35">
        <v>2.0893974102929462</v>
      </c>
      <c r="AM273" s="35">
        <v>2.0561264255281486</v>
      </c>
      <c r="AN273" s="35">
        <v>2.027178854524209</v>
      </c>
      <c r="AO273" s="35">
        <v>1.9889411520768334</v>
      </c>
      <c r="AP273" s="35">
        <v>1.9604494508700583</v>
      </c>
      <c r="AQ273" s="35">
        <v>1.9189990634823886</v>
      </c>
      <c r="AR273" s="35">
        <v>1.8709599522598097</v>
      </c>
      <c r="AS273" s="35">
        <v>1.7948681814542624</v>
      </c>
      <c r="AT273" s="35">
        <v>1.709685803158962</v>
      </c>
      <c r="AU273" s="35">
        <v>1.686657131648687</v>
      </c>
      <c r="AV273" s="35">
        <v>1.6469696016250737</v>
      </c>
      <c r="AW273" s="35">
        <v>1.6064959393644358</v>
      </c>
      <c r="AX273" s="35">
        <v>1.568123963893271</v>
      </c>
      <c r="AY273" s="35">
        <v>1.5332996795051912</v>
      </c>
      <c r="AZ273" s="35">
        <v>1.4982918612792844</v>
      </c>
      <c r="BA273" s="35">
        <v>1.473193395107785</v>
      </c>
      <c r="BB273" s="35">
        <v>1.4610227098077218</v>
      </c>
      <c r="BC273" s="35">
        <v>1.44927540013515</v>
      </c>
      <c r="BD273" s="35">
        <v>1.4406829396646685</v>
      </c>
      <c r="BE273" s="1">
        <f t="shared" si="3"/>
        <v>1</v>
      </c>
      <c r="BG273" s="44" t="s">
        <v>148</v>
      </c>
      <c r="BH273" s="55"/>
      <c r="BI273" s="55">
        <v>2.2819946250207863</v>
      </c>
      <c r="BJ273" s="55">
        <v>2.319623996584099</v>
      </c>
      <c r="BK273" s="55">
        <v>2.3498648345027675</v>
      </c>
      <c r="BL273" s="55">
        <v>2.374148566995558</v>
      </c>
      <c r="BM273" s="55">
        <v>2.393087121314096</v>
      </c>
      <c r="BN273" s="55">
        <v>2.4064553982149306</v>
      </c>
      <c r="BO273" s="55">
        <v>2.415096294513333</v>
      </c>
      <c r="BP273" s="55">
        <v>2.420777602177978</v>
      </c>
      <c r="BQ273" s="55">
        <v>2.4243362045702526</v>
      </c>
      <c r="BR273" s="55">
        <v>2.425911474064705</v>
      </c>
      <c r="BS273" s="55">
        <v>2.4280871102917274</v>
      </c>
      <c r="BT273" s="55">
        <v>2.4163102095188407</v>
      </c>
      <c r="BU273" s="55">
        <v>2.4096394855959318</v>
      </c>
      <c r="BV273" s="55">
        <v>2.412620792368841</v>
      </c>
      <c r="BW273" s="55">
        <v>2.418748382103743</v>
      </c>
      <c r="BX273" s="55">
        <v>2.4282452448377967</v>
      </c>
      <c r="BY273" s="55">
        <v>2.425174246885021</v>
      </c>
      <c r="BZ273" s="55">
        <v>2.416435213108741</v>
      </c>
      <c r="CA273" s="55">
        <v>2.4008820009535867</v>
      </c>
      <c r="CB273" s="55">
        <v>2.3786677922371666</v>
      </c>
      <c r="CC273" s="55">
        <v>2.345061075506379</v>
      </c>
      <c r="CD273" s="55">
        <v>2.3071338039110714</v>
      </c>
      <c r="CE273" s="55">
        <v>2.2702414720320263</v>
      </c>
      <c r="CF273" s="55">
        <v>2.22476451781543</v>
      </c>
      <c r="CG273" s="55">
        <v>2.170733843763074</v>
      </c>
      <c r="CH273" s="55">
        <v>2.2529255406208932</v>
      </c>
      <c r="CI273" s="55">
        <v>2.2124153590842326</v>
      </c>
      <c r="CJ273" s="55">
        <v>2.1835733015878986</v>
      </c>
      <c r="CK273" s="55">
        <v>2.1387138178408946</v>
      </c>
      <c r="CL273" s="55">
        <v>2.102616249312206</v>
      </c>
      <c r="CM273" s="55">
        <v>2.072836600065415</v>
      </c>
      <c r="CN273" s="55">
        <v>1.9710805541816967</v>
      </c>
      <c r="CO273" s="55">
        <v>1.9582028399426576</v>
      </c>
      <c r="CP273" s="55">
        <v>1.9170962482634195</v>
      </c>
      <c r="CQ273" s="55">
        <v>1.8942870857187728</v>
      </c>
      <c r="CR273" s="55">
        <v>1.8802722094604292</v>
      </c>
      <c r="CS273" s="55">
        <v>1.8560446882576684</v>
      </c>
      <c r="CT273" s="55">
        <v>1.836336687774363</v>
      </c>
      <c r="CU273" s="55">
        <v>1.816076309595573</v>
      </c>
      <c r="CV273" s="55">
        <v>1.7949343633288066</v>
      </c>
      <c r="CW273" s="55">
        <v>1.7407340164288456</v>
      </c>
      <c r="CX273" s="55">
        <v>1.6922566006914792</v>
      </c>
      <c r="CY273" s="55">
        <v>1.6491679662326675</v>
      </c>
      <c r="CZ273" s="55">
        <v>1.598508311522238</v>
      </c>
      <c r="DA273" s="55">
        <v>1.539182660117831</v>
      </c>
      <c r="DB273" s="55">
        <v>1.5179446570428183</v>
      </c>
      <c r="DC273" s="55">
        <v>1.4742088816659162</v>
      </c>
      <c r="DD273" s="55">
        <v>1.4705360363203397</v>
      </c>
      <c r="DE273" s="55">
        <v>1.4669392933273997</v>
      </c>
    </row>
    <row r="274" spans="1:109" ht="17.25" thickBot="1" thickTop="1">
      <c r="A274" s="8">
        <v>5</v>
      </c>
      <c r="C274" s="29" t="str">
        <f>INDEX('[2]world'!$D$3:$D$400,MATCH(D274,'[2]world'!$B$3:$B$400,0))</f>
        <v>Jam</v>
      </c>
      <c r="D274" s="33" t="s">
        <v>235</v>
      </c>
      <c r="E274" s="35">
        <v>1.2254623869062342</v>
      </c>
      <c r="F274" s="35">
        <v>1.3967169941884325</v>
      </c>
      <c r="G274" s="35">
        <v>1.5945652921532298</v>
      </c>
      <c r="H274" s="35">
        <v>1.6867694497806744</v>
      </c>
      <c r="I274" s="35">
        <v>1.6122227364530715</v>
      </c>
      <c r="J274" s="35">
        <v>1.4442888204464477</v>
      </c>
      <c r="K274" s="35">
        <v>1.3053520949164545</v>
      </c>
      <c r="L274" s="35">
        <v>1.157877784671915</v>
      </c>
      <c r="M274" s="35">
        <v>1.0924365026623257</v>
      </c>
      <c r="N274" s="35">
        <v>1.1574112697132222</v>
      </c>
      <c r="O274" s="35">
        <v>1.2958939111681396</v>
      </c>
      <c r="P274" s="35">
        <v>1.414715911309611</v>
      </c>
      <c r="Q274" s="35">
        <v>1.5459638362799972</v>
      </c>
      <c r="R274" s="35">
        <v>1.5932059952389168</v>
      </c>
      <c r="S274" s="35">
        <v>1.510589317558761</v>
      </c>
      <c r="T274" s="35">
        <v>1.35778628964347</v>
      </c>
      <c r="U274" s="35">
        <v>1.2203346836865916</v>
      </c>
      <c r="V274" s="35">
        <v>1.0584717152621346</v>
      </c>
      <c r="W274" s="35">
        <v>1.0101285481093256</v>
      </c>
      <c r="X274" s="35">
        <v>1.1391637825311502</v>
      </c>
      <c r="Y274" s="35">
        <v>1.3622301881599568</v>
      </c>
      <c r="Z274" s="35">
        <v>1.3643029647536582</v>
      </c>
      <c r="AA274" s="35">
        <v>1.7330342785330333</v>
      </c>
      <c r="AB274" s="35">
        <v>1.8330129930315335</v>
      </c>
      <c r="AC274" s="35">
        <v>1.729863629994774</v>
      </c>
      <c r="AD274" s="35">
        <v>1.3592018454080799</v>
      </c>
      <c r="AE274" s="35">
        <v>1.0630842524265813</v>
      </c>
      <c r="AF274" s="35">
        <v>0.6316169455698054</v>
      </c>
      <c r="AG274" s="35">
        <v>0.24644157932581884</v>
      </c>
      <c r="AH274" s="35">
        <v>0.7820300178088984</v>
      </c>
      <c r="AI274" s="35">
        <v>0.633803420645374</v>
      </c>
      <c r="AJ274" s="35">
        <v>0.6689702264351388</v>
      </c>
      <c r="AK274" s="35">
        <v>0.7041370322248738</v>
      </c>
      <c r="AL274" s="35">
        <v>0.7393038380146416</v>
      </c>
      <c r="AM274" s="35">
        <v>0.7744706438043863</v>
      </c>
      <c r="AN274" s="35">
        <v>0.809637449594132</v>
      </c>
      <c r="AO274" s="35">
        <v>1.1993683826918302</v>
      </c>
      <c r="AP274" s="35">
        <v>0.9573937617405133</v>
      </c>
      <c r="AQ274" s="35">
        <v>0.8922490744840672</v>
      </c>
      <c r="AR274" s="35">
        <v>0.6824846190966959</v>
      </c>
      <c r="AS274" s="35">
        <v>0.5848246009560208</v>
      </c>
      <c r="AT274" s="35">
        <v>0.5929759934653338</v>
      </c>
      <c r="AU274" s="35">
        <v>0.4866311383211607</v>
      </c>
      <c r="AV274" s="35">
        <v>0.31296878713957976</v>
      </c>
      <c r="AW274" s="35">
        <v>0.4711433921319884</v>
      </c>
      <c r="AX274" s="35">
        <v>0.46516109212114176</v>
      </c>
      <c r="AY274" s="35">
        <v>0.4780285756697097</v>
      </c>
      <c r="AZ274" s="35">
        <v>0.4757543297135788</v>
      </c>
      <c r="BA274" s="35">
        <v>0.4251358258563965</v>
      </c>
      <c r="BB274" s="35">
        <v>0.31210547739790284</v>
      </c>
      <c r="BC274" s="35">
        <v>0.24824481523393443</v>
      </c>
      <c r="BD274" s="35">
        <v>0.2588709889717431</v>
      </c>
      <c r="BE274" s="1">
        <f t="shared" si="3"/>
        <v>1</v>
      </c>
      <c r="BG274" s="44" t="s">
        <v>235</v>
      </c>
      <c r="BH274" s="55">
        <v>1.2254624642407397</v>
      </c>
      <c r="BI274" s="55">
        <v>1.396717082330198</v>
      </c>
      <c r="BJ274" s="55">
        <v>1.594565392780465</v>
      </c>
      <c r="BK274" s="55">
        <v>1.6867695562266027</v>
      </c>
      <c r="BL274" s="55">
        <v>1.6122228381946477</v>
      </c>
      <c r="BM274" s="55">
        <v>1.444288911590299</v>
      </c>
      <c r="BN274" s="55">
        <v>1.305352177292511</v>
      </c>
      <c r="BO274" s="55">
        <v>1.1578778577414006</v>
      </c>
      <c r="BP274" s="55">
        <v>1.092436571602048</v>
      </c>
      <c r="BQ274" s="55">
        <v>1.1574113427532675</v>
      </c>
      <c r="BR274" s="55">
        <v>1.2958939929473243</v>
      </c>
      <c r="BS274" s="55">
        <v>1.414716000587223</v>
      </c>
      <c r="BT274" s="55">
        <v>1.5459639338401918</v>
      </c>
      <c r="BU274" s="55">
        <v>1.5932060957803935</v>
      </c>
      <c r="BV274" s="55">
        <v>1.5105894128865975</v>
      </c>
      <c r="BW274" s="55">
        <v>1.3577863753284591</v>
      </c>
      <c r="BX274" s="55">
        <v>1.2203347606975063</v>
      </c>
      <c r="BY274" s="55">
        <v>1.0584717820584617</v>
      </c>
      <c r="BZ274" s="55">
        <v>1.0101286118548902</v>
      </c>
      <c r="CA274" s="55">
        <v>1.1391638544196625</v>
      </c>
      <c r="CB274" s="55">
        <v>1.3622302741253842</v>
      </c>
      <c r="CC274" s="55">
        <v>1.3643030508498692</v>
      </c>
      <c r="CD274" s="55">
        <v>1.7330343878985897</v>
      </c>
      <c r="CE274" s="55">
        <v>1.8330131087063637</v>
      </c>
      <c r="CF274" s="55">
        <v>1.7298637391602423</v>
      </c>
      <c r="CG274" s="55">
        <v>1.3592019311824215</v>
      </c>
      <c r="CH274" s="55">
        <v>1.0630843195139672</v>
      </c>
      <c r="CI274" s="55">
        <v>0.6316169854288698</v>
      </c>
      <c r="CJ274" s="55">
        <v>0.24644159487785688</v>
      </c>
      <c r="CK274" s="55">
        <v>0.7820300671599886</v>
      </c>
      <c r="CL274" s="55">
        <v>0.6338034606424189</v>
      </c>
      <c r="CM274" s="55">
        <v>0.6689702686514559</v>
      </c>
      <c r="CN274" s="55">
        <v>0.704137076660419</v>
      </c>
      <c r="CO274" s="55">
        <v>0.7393038846694148</v>
      </c>
      <c r="CP274" s="55">
        <v>0.7744706926784317</v>
      </c>
      <c r="CQ274" s="55">
        <v>0.8096375006874275</v>
      </c>
      <c r="CR274" s="55">
        <v>1.1993684583796373</v>
      </c>
      <c r="CS274" s="55">
        <v>0.957393822158176</v>
      </c>
      <c r="CT274" s="55">
        <v>0.892249130790684</v>
      </c>
      <c r="CU274" s="55">
        <v>0.6824846621658134</v>
      </c>
      <c r="CV274" s="55">
        <v>0.5848246378621894</v>
      </c>
      <c r="CW274" s="55">
        <v>0.5929760308859073</v>
      </c>
      <c r="CX274" s="55">
        <v>0.48663116903069437</v>
      </c>
      <c r="CY274" s="55">
        <v>0.31296878713957976</v>
      </c>
      <c r="CZ274" s="55">
        <v>0.4711433921319663</v>
      </c>
      <c r="DA274" s="55">
        <v>0.46516109212114176</v>
      </c>
      <c r="DB274" s="55">
        <v>0.4780285756697318</v>
      </c>
      <c r="DC274" s="55">
        <v>0.47575432971355663</v>
      </c>
      <c r="DD274" s="55">
        <v>0.4251358258563965</v>
      </c>
      <c r="DE274" s="55">
        <v>0.4609999999999994</v>
      </c>
    </row>
    <row r="275" spans="1:109" ht="17.25" thickBot="1" thickTop="1">
      <c r="A275" s="8">
        <v>5</v>
      </c>
      <c r="C275" s="29" t="str">
        <f>INDEX('[2]world'!$D$3:$D$400,MATCH(D275,'[2]world'!$B$3:$B$400,0))</f>
        <v>Jap</v>
      </c>
      <c r="D275" s="33" t="s">
        <v>236</v>
      </c>
      <c r="E275" s="35">
        <v>0.8896090255729375</v>
      </c>
      <c r="F275" s="35">
        <v>2.6061883245464603</v>
      </c>
      <c r="G275" s="35">
        <v>0.9319946900521476</v>
      </c>
      <c r="H275" s="35">
        <v>1.0174295112383782</v>
      </c>
      <c r="I275" s="35">
        <v>1.0419436838618557</v>
      </c>
      <c r="J275" s="35">
        <v>1.074694267493118</v>
      </c>
      <c r="K275" s="35">
        <v>0.9130644841257847</v>
      </c>
      <c r="L275" s="35">
        <v>0.9326053181189864</v>
      </c>
      <c r="M275" s="35">
        <v>0.33302638492099607</v>
      </c>
      <c r="N275" s="35">
        <v>2.06732034780429</v>
      </c>
      <c r="O275" s="35">
        <v>1.1305218302130005</v>
      </c>
      <c r="P275" s="35">
        <v>1.287379355280265</v>
      </c>
      <c r="Q275" s="35">
        <v>1.4007791812814723</v>
      </c>
      <c r="R275" s="35">
        <v>0.8278139131102896</v>
      </c>
      <c r="S275" s="35">
        <v>1.9089568462390127</v>
      </c>
      <c r="T275" s="35">
        <v>1.6011003797309284</v>
      </c>
      <c r="U275" s="35">
        <v>0.7396200348298875</v>
      </c>
      <c r="V275" s="35">
        <v>0.9636757511164313</v>
      </c>
      <c r="W275" s="35">
        <v>0.904880694015673</v>
      </c>
      <c r="X275" s="35">
        <v>0.8424094746137648</v>
      </c>
      <c r="Y275" s="35">
        <v>0.7840075920011705</v>
      </c>
      <c r="Z275" s="35">
        <v>0.7388166524883797</v>
      </c>
      <c r="AA275" s="35">
        <v>0.6785372734539565</v>
      </c>
      <c r="AB275" s="35">
        <v>0.6815110430312464</v>
      </c>
      <c r="AC275" s="35">
        <v>0.6344132914452375</v>
      </c>
      <c r="AD275" s="35">
        <v>0.6113686744843412</v>
      </c>
      <c r="AE275" s="35">
        <v>0.6092998713403315</v>
      </c>
      <c r="AF275" s="35">
        <v>0.49182513348102597</v>
      </c>
      <c r="AG275" s="35">
        <v>0.4266385443545645</v>
      </c>
      <c r="AH275" s="35">
        <v>0.40939466041032685</v>
      </c>
      <c r="AI275" s="35">
        <v>0.34137059661924773</v>
      </c>
      <c r="AJ275" s="35">
        <v>0.31035594583853066</v>
      </c>
      <c r="AK275" s="35">
        <v>0.24823708092863433</v>
      </c>
      <c r="AL275" s="35">
        <v>0.2468194125807024</v>
      </c>
      <c r="AM275" s="35">
        <v>0.34068578866268573</v>
      </c>
      <c r="AN275" s="35">
        <v>0.38178960113712235</v>
      </c>
      <c r="AO275" s="35">
        <v>0.2563695671680041</v>
      </c>
      <c r="AP275" s="35">
        <v>0.26205881935083847</v>
      </c>
      <c r="AQ275" s="35">
        <v>0.2526724010731671</v>
      </c>
      <c r="AR275" s="35">
        <v>0.18967839402179962</v>
      </c>
      <c r="AS275" s="35">
        <v>0.17355637048227102</v>
      </c>
      <c r="AT275" s="35">
        <v>0.2196686957993904</v>
      </c>
      <c r="AU275" s="35">
        <v>0.23252718710568415</v>
      </c>
      <c r="AV275" s="35">
        <v>0.21398094877968238</v>
      </c>
      <c r="AW275" s="35">
        <v>0.033662258272544585</v>
      </c>
      <c r="AX275" s="35">
        <v>0.009392096557663362</v>
      </c>
      <c r="AY275" s="35">
        <v>-0.013305730484671107</v>
      </c>
      <c r="AZ275" s="35">
        <v>0.011544779571133037</v>
      </c>
      <c r="BA275" s="35">
        <v>-0.052224332206091066</v>
      </c>
      <c r="BB275" s="35">
        <v>-0.11445653257610262</v>
      </c>
      <c r="BC275" s="35">
        <v>-0.08431016327410751</v>
      </c>
      <c r="BD275" s="35">
        <v>0.28739883718573556</v>
      </c>
      <c r="BE275" s="1">
        <f t="shared" si="3"/>
        <v>1</v>
      </c>
      <c r="BG275" s="44" t="s">
        <v>236</v>
      </c>
      <c r="BH275" s="55">
        <v>0.9041978004832933</v>
      </c>
      <c r="BI275" s="55">
        <v>0.8961184438352539</v>
      </c>
      <c r="BJ275" s="55">
        <v>0.9319946900521476</v>
      </c>
      <c r="BK275" s="55">
        <v>1.0174295112383782</v>
      </c>
      <c r="BL275" s="55">
        <v>1.0419436838618557</v>
      </c>
      <c r="BM275" s="55">
        <v>1.074694267493118</v>
      </c>
      <c r="BN275" s="55">
        <v>0.9130644841257847</v>
      </c>
      <c r="BO275" s="55">
        <v>0.9326053181189864</v>
      </c>
      <c r="BP275" s="55">
        <v>0.33302638492099607</v>
      </c>
      <c r="BQ275" s="55">
        <v>2.06732034780429</v>
      </c>
      <c r="BR275" s="55">
        <v>1.1305218302130005</v>
      </c>
      <c r="BS275" s="55">
        <v>1.287379355280265</v>
      </c>
      <c r="BT275" s="55">
        <v>1.4007791812814723</v>
      </c>
      <c r="BU275" s="55">
        <v>0.8278139131102896</v>
      </c>
      <c r="BV275" s="55">
        <v>1.9089568462390127</v>
      </c>
      <c r="BW275" s="55">
        <v>1.6011003797309284</v>
      </c>
      <c r="BX275" s="55">
        <v>0.7396200348298875</v>
      </c>
      <c r="BY275" s="55">
        <v>0.9636757511164313</v>
      </c>
      <c r="BZ275" s="55">
        <v>0.904880694015673</v>
      </c>
      <c r="CA275" s="55">
        <v>0.8424094746137648</v>
      </c>
      <c r="CB275" s="55">
        <v>0.7840075920011705</v>
      </c>
      <c r="CC275" s="55">
        <v>0.7388166524883797</v>
      </c>
      <c r="CD275" s="55">
        <v>0.6785372734539565</v>
      </c>
      <c r="CE275" s="55">
        <v>0.6815110430312464</v>
      </c>
      <c r="CF275" s="55">
        <v>0.6344132914452375</v>
      </c>
      <c r="CG275" s="55">
        <v>0.6113686744843412</v>
      </c>
      <c r="CH275" s="55">
        <v>0.6092998713403315</v>
      </c>
      <c r="CI275" s="55">
        <v>0.49182513348102597</v>
      </c>
      <c r="CJ275" s="55">
        <v>0.4266385443545645</v>
      </c>
      <c r="CK275" s="55">
        <v>0.40939466041032685</v>
      </c>
      <c r="CL275" s="55">
        <v>0.34137059661924773</v>
      </c>
      <c r="CM275" s="55">
        <v>0.31035594583853066</v>
      </c>
      <c r="CN275" s="55">
        <v>0.24823708092863433</v>
      </c>
      <c r="CO275" s="55">
        <v>0.2468194125807024</v>
      </c>
      <c r="CP275" s="55">
        <v>0.34068578866268573</v>
      </c>
      <c r="CQ275" s="55">
        <v>0.38178960113712235</v>
      </c>
      <c r="CR275" s="55">
        <v>0.2563695671680041</v>
      </c>
      <c r="CS275" s="55">
        <v>0.26205881935083847</v>
      </c>
      <c r="CT275" s="55">
        <v>0.2526724010731671</v>
      </c>
      <c r="CU275" s="55">
        <v>0.18967839402179962</v>
      </c>
      <c r="CV275" s="55">
        <v>0.17355637048227102</v>
      </c>
      <c r="CW275" s="55">
        <v>0.2196686957993904</v>
      </c>
      <c r="CX275" s="55">
        <v>0.23252718710568415</v>
      </c>
      <c r="CY275" s="55">
        <v>0.21398094877968238</v>
      </c>
      <c r="CZ275" s="55">
        <v>0.033662258272544585</v>
      </c>
      <c r="DA275" s="55">
        <v>0.009392096557663362</v>
      </c>
      <c r="DB275" s="55">
        <v>-0.013305730484671107</v>
      </c>
      <c r="DC275" s="55">
        <v>0.011544779571133037</v>
      </c>
      <c r="DD275" s="55">
        <v>-0.052255654634300014</v>
      </c>
      <c r="DE275" s="55">
        <v>-0.1128243820321015</v>
      </c>
    </row>
    <row r="276" ht="13.5" thickTop="1"/>
    <row r="277" spans="1:7" ht="33.75">
      <c r="A277" s="22"/>
      <c r="B277" s="23"/>
      <c r="C277" s="48"/>
      <c r="D277" s="45" t="s">
        <v>343</v>
      </c>
      <c r="E277" s="1"/>
      <c r="F277" s="1"/>
      <c r="G277" s="1"/>
    </row>
    <row r="278" spans="1:56" ht="18.75" thickBot="1">
      <c r="A278" s="8"/>
      <c r="C278" s="29"/>
      <c r="D278" s="46" t="s">
        <v>125</v>
      </c>
      <c r="E278" s="32">
        <v>1960</v>
      </c>
      <c r="F278" s="32">
        <v>1961</v>
      </c>
      <c r="G278" s="32">
        <v>1962</v>
      </c>
      <c r="H278" s="32">
        <v>1963</v>
      </c>
      <c r="I278" s="32">
        <v>1964</v>
      </c>
      <c r="J278" s="32">
        <v>1965</v>
      </c>
      <c r="K278" s="32">
        <v>1966</v>
      </c>
      <c r="L278" s="32">
        <v>1967</v>
      </c>
      <c r="M278" s="32">
        <v>1968</v>
      </c>
      <c r="N278" s="32">
        <v>1969</v>
      </c>
      <c r="O278" s="32">
        <v>1970</v>
      </c>
      <c r="P278" s="32">
        <v>1971</v>
      </c>
      <c r="Q278" s="32">
        <v>1972</v>
      </c>
      <c r="R278" s="32">
        <v>1973</v>
      </c>
      <c r="S278" s="32">
        <v>1974</v>
      </c>
      <c r="T278" s="32">
        <v>1975</v>
      </c>
      <c r="U278" s="32">
        <v>1976</v>
      </c>
      <c r="V278" s="32">
        <v>1977</v>
      </c>
      <c r="W278" s="32">
        <v>1978</v>
      </c>
      <c r="X278" s="32">
        <v>1979</v>
      </c>
      <c r="Y278" s="32">
        <v>1980</v>
      </c>
      <c r="Z278" s="32">
        <v>1981</v>
      </c>
      <c r="AA278" s="32">
        <v>1982</v>
      </c>
      <c r="AB278" s="32">
        <v>1983</v>
      </c>
      <c r="AC278" s="32">
        <v>1984</v>
      </c>
      <c r="AD278" s="32">
        <v>1985</v>
      </c>
      <c r="AE278" s="32">
        <v>1986</v>
      </c>
      <c r="AF278" s="32">
        <v>1987</v>
      </c>
      <c r="AG278" s="32">
        <v>1988</v>
      </c>
      <c r="AH278" s="32">
        <v>1989</v>
      </c>
      <c r="AI278" s="32">
        <v>1990</v>
      </c>
      <c r="AJ278" s="32">
        <v>1991</v>
      </c>
      <c r="AK278" s="32">
        <v>1992</v>
      </c>
      <c r="AL278" s="32">
        <v>1993</v>
      </c>
      <c r="AM278" s="32">
        <v>1994</v>
      </c>
      <c r="AN278" s="32">
        <v>1995</v>
      </c>
      <c r="AO278" s="32">
        <v>1996</v>
      </c>
      <c r="AP278" s="32">
        <v>1997</v>
      </c>
      <c r="AQ278" s="32">
        <v>1998</v>
      </c>
      <c r="AR278" s="32">
        <v>1999</v>
      </c>
      <c r="AS278" s="32">
        <v>2000</v>
      </c>
      <c r="AT278" s="32">
        <v>2001</v>
      </c>
      <c r="AU278" s="32">
        <v>2002</v>
      </c>
      <c r="AV278" s="32">
        <v>2003</v>
      </c>
      <c r="AW278" s="32">
        <v>2004</v>
      </c>
      <c r="AX278" s="32">
        <v>2005</v>
      </c>
      <c r="AY278" s="32">
        <v>2006</v>
      </c>
      <c r="AZ278" s="32">
        <v>2007</v>
      </c>
      <c r="BA278" s="32">
        <v>2008</v>
      </c>
      <c r="BB278" s="32">
        <v>2009</v>
      </c>
      <c r="BC278" s="32">
        <v>2010</v>
      </c>
      <c r="BD278" s="32">
        <v>2011</v>
      </c>
    </row>
    <row r="279" spans="1:56" ht="17.25" thickBot="1" thickTop="1">
      <c r="A279" s="8">
        <v>5</v>
      </c>
      <c r="C279" s="29" t="str">
        <f>INDEX('[2]world'!$D$3:$D$400,MATCH(D279,'[2]world'!$B$3:$B$400,0))</f>
        <v>AUS</v>
      </c>
      <c r="D279" s="33" t="s">
        <v>161</v>
      </c>
      <c r="E279" s="47">
        <f>IF(ISNUMBER(E41),IF(ISNUMBER(BH41),E41-BH41,"-"),"-")</f>
        <v>-1.4305656970137193E-07</v>
      </c>
      <c r="F279" s="47">
        <f aca="true" t="shared" si="4" ref="F279:BD279">IF(ISNUMBER(F41),IF(ISNUMBER(BI41),F41-BI41,"-"),"-")</f>
        <v>-1.2556530060159332E-07</v>
      </c>
      <c r="G279" s="47">
        <f t="shared" si="4"/>
        <v>-1.5401992881081128E-07</v>
      </c>
      <c r="H279" s="47">
        <f t="shared" si="4"/>
        <v>-1.2102646418377105E-07</v>
      </c>
      <c r="I279" s="47">
        <f t="shared" si="4"/>
        <v>-1.2383709280250343E-07</v>
      </c>
      <c r="J279" s="47">
        <f t="shared" si="4"/>
        <v>-1.2367064816665163E-07</v>
      </c>
      <c r="K279" s="47">
        <f t="shared" si="4"/>
        <v>-1.4408351134420627E-07</v>
      </c>
      <c r="L279" s="47">
        <f t="shared" si="4"/>
        <v>-7.965773085594208E-08</v>
      </c>
      <c r="M279" s="47">
        <f t="shared" si="4"/>
        <v>-1.1132967481231049E-07</v>
      </c>
      <c r="N279" s="47">
        <f t="shared" si="4"/>
        <v>-1.3208311511192505E-07</v>
      </c>
      <c r="O279" s="47">
        <f t="shared" si="4"/>
        <v>-1.243314970977849E-07</v>
      </c>
      <c r="P279" s="47">
        <f t="shared" si="4"/>
        <v>-2.133181040697707E-07</v>
      </c>
      <c r="Q279" s="47">
        <f t="shared" si="4"/>
        <v>-1.1599876503787243E-07</v>
      </c>
      <c r="R279" s="47">
        <f t="shared" si="4"/>
        <v>-9.647810816915126E-08</v>
      </c>
      <c r="S279" s="47">
        <f t="shared" si="4"/>
        <v>-1.5973615896669457E-07</v>
      </c>
      <c r="T279" s="47">
        <f t="shared" si="4"/>
        <v>-7.769569010385169E-08</v>
      </c>
      <c r="U279" s="47">
        <f t="shared" si="4"/>
        <v>-6.327413792917014E-08</v>
      </c>
      <c r="V279" s="47">
        <f t="shared" si="4"/>
        <v>-7.110023947376476E-08</v>
      </c>
      <c r="W279" s="47">
        <f t="shared" si="4"/>
        <v>-7.338548435598113E-08</v>
      </c>
      <c r="X279" s="47">
        <f t="shared" si="4"/>
        <v>-6.819542663905054E-08</v>
      </c>
      <c r="Y279" s="47">
        <f t="shared" si="4"/>
        <v>-7.692306747131283E-08</v>
      </c>
      <c r="Z279" s="47">
        <f t="shared" si="4"/>
        <v>-1.0014052853613009E-07</v>
      </c>
      <c r="AA279" s="47">
        <f t="shared" si="4"/>
        <v>-1.0523215121516216E-07</v>
      </c>
      <c r="AB279" s="47">
        <f t="shared" si="4"/>
        <v>-7.891757958233825E-08</v>
      </c>
      <c r="AC279" s="47">
        <f t="shared" si="4"/>
        <v>-7.145042735245966E-08</v>
      </c>
      <c r="AD279" s="47">
        <f t="shared" si="4"/>
        <v>-8.628826719814242E-08</v>
      </c>
      <c r="AE279" s="47">
        <f t="shared" si="4"/>
        <v>-1.0343066159101966E-07</v>
      </c>
      <c r="AF279" s="47">
        <f t="shared" si="4"/>
        <v>-9.598396699672662E-08</v>
      </c>
      <c r="AG279" s="47">
        <f t="shared" si="4"/>
        <v>-1.0325506472064205E-07</v>
      </c>
      <c r="AH279" s="47">
        <f t="shared" si="4"/>
        <v>-1.0681177009530529E-07</v>
      </c>
      <c r="AI279" s="47">
        <f t="shared" si="4"/>
        <v>-9.339608353364781E-08</v>
      </c>
      <c r="AJ279" s="47">
        <f t="shared" si="4"/>
        <v>-8.043398280754843E-08</v>
      </c>
      <c r="AK279" s="47">
        <f t="shared" si="4"/>
        <v>0.005236633555562031</v>
      </c>
      <c r="AL279" s="47">
        <f t="shared" si="4"/>
        <v>0.007272416633397394</v>
      </c>
      <c r="AM279" s="47">
        <f t="shared" si="4"/>
        <v>0.003607036786597906</v>
      </c>
      <c r="AN279" s="47">
        <f t="shared" si="4"/>
        <v>0.007455878613157996</v>
      </c>
      <c r="AO279" s="47">
        <f t="shared" si="4"/>
        <v>0.008442762776060153</v>
      </c>
      <c r="AP279" s="47">
        <f t="shared" si="4"/>
        <v>0.010940799637548348</v>
      </c>
      <c r="AQ279" s="47">
        <f t="shared" si="4"/>
        <v>0.003836003079026762</v>
      </c>
      <c r="AR279" s="47">
        <f t="shared" si="4"/>
        <v>0.004311616231447379</v>
      </c>
      <c r="AS279" s="47">
        <f t="shared" si="4"/>
        <v>0.009919070282633946</v>
      </c>
      <c r="AT279" s="47">
        <f t="shared" si="4"/>
        <v>0</v>
      </c>
      <c r="AU279" s="47">
        <f t="shared" si="4"/>
        <v>0</v>
      </c>
      <c r="AV279" s="47">
        <f t="shared" si="4"/>
        <v>0</v>
      </c>
      <c r="AW279" s="47">
        <f t="shared" si="4"/>
        <v>0</v>
      </c>
      <c r="AX279" s="47">
        <f t="shared" si="4"/>
        <v>0</v>
      </c>
      <c r="AY279" s="47">
        <f t="shared" si="4"/>
        <v>2.19824158875781E-14</v>
      </c>
      <c r="AZ279" s="47">
        <f t="shared" si="4"/>
        <v>-0.27324044324203256</v>
      </c>
      <c r="BA279" s="47">
        <f t="shared" si="4"/>
        <v>0.3107364899368472</v>
      </c>
      <c r="BB279" s="47">
        <f t="shared" si="4"/>
        <v>0.03973595653073314</v>
      </c>
      <c r="BC279" s="47" t="str">
        <f t="shared" si="4"/>
        <v>-</v>
      </c>
      <c r="BD279" s="47" t="str">
        <f t="shared" si="4"/>
        <v>-</v>
      </c>
    </row>
    <row r="280" spans="1:56" ht="17.25" thickBot="1" thickTop="1">
      <c r="A280" s="8">
        <v>5</v>
      </c>
      <c r="C280" s="29" t="str">
        <f>INDEX('[2]world'!$D$3:$D$400,MATCH(D280,'[2]world'!$B$3:$B$400,0))</f>
        <v>AUT</v>
      </c>
      <c r="D280" s="33" t="s">
        <v>162</v>
      </c>
      <c r="E280" s="47">
        <f aca="true" t="shared" si="5" ref="E280:E343">IF(ISNUMBER(E42),IF(ISNUMBER(BH42),E42-BH42,"-"),"-")</f>
        <v>0.06850606533800024</v>
      </c>
      <c r="F280" s="47">
        <f aca="true" t="shared" si="6" ref="F280:F343">IF(ISNUMBER(F42),IF(ISNUMBER(BI42),F42-BI42,"-"),"-")</f>
        <v>-0.003336574585051655</v>
      </c>
      <c r="G280" s="47">
        <f aca="true" t="shared" si="7" ref="G280:G343">IF(ISNUMBER(G42),IF(ISNUMBER(BJ42),G42-BJ42,"-"),"-")</f>
        <v>0.007984388014307897</v>
      </c>
      <c r="H280" s="47">
        <f aca="true" t="shared" si="8" ref="H280:H343">IF(ISNUMBER(H42),IF(ISNUMBER(BK42),H42-BK42,"-"),"-")</f>
        <v>0.05503053898390209</v>
      </c>
      <c r="I280" s="47">
        <f aca="true" t="shared" si="9" ref="I280:I343">IF(ISNUMBER(I42),IF(ISNUMBER(BL42),I42-BL42,"-"),"-")</f>
        <v>0.06878455699643482</v>
      </c>
      <c r="J280" s="47">
        <f aca="true" t="shared" si="10" ref="J280:J343">IF(ISNUMBER(J42),IF(ISNUMBER(BM42),J42-BM42,"-"),"-")</f>
        <v>0.09686046454504493</v>
      </c>
      <c r="K280" s="47">
        <f aca="true" t="shared" si="11" ref="K280:K343">IF(ISNUMBER(K42),IF(ISNUMBER(BN42),K42-BN42,"-"),"-")</f>
        <v>-0.02647910172563872</v>
      </c>
      <c r="L280" s="47">
        <f aca="true" t="shared" si="12" ref="L280:L343">IF(ISNUMBER(L42),IF(ISNUMBER(BO42),L42-BO42,"-"),"-")</f>
        <v>0.3377564783840727</v>
      </c>
      <c r="M280" s="47">
        <f aca="true" t="shared" si="13" ref="M280:M343">IF(ISNUMBER(M42),IF(ISNUMBER(BP42),M42-BP42,"-"),"-")</f>
        <v>0.19272335920529893</v>
      </c>
      <c r="N280" s="47">
        <f aca="true" t="shared" si="14" ref="N280:N343">IF(ISNUMBER(N42),IF(ISNUMBER(BQ42),N42-BQ42,"-"),"-")</f>
        <v>0.04694542187235312</v>
      </c>
      <c r="O280" s="47">
        <f aca="true" t="shared" si="15" ref="O280:O343">IF(ISNUMBER(O42),IF(ISNUMBER(BR42),O42-BR42,"-"),"-")</f>
        <v>-0.21796690915679967</v>
      </c>
      <c r="P280" s="47">
        <f aca="true" t="shared" si="16" ref="P280:P343">IF(ISNUMBER(P42),IF(ISNUMBER(BS42),P42-BS42,"-"),"-")</f>
        <v>-0.010560264707986156</v>
      </c>
      <c r="Q280" s="47">
        <f aca="true" t="shared" si="17" ref="Q280:Q343">IF(ISNUMBER(Q42),IF(ISNUMBER(BT42),Q42-BT42,"-"),"-")</f>
        <v>-0.08681480377218964</v>
      </c>
      <c r="R280" s="47">
        <f aca="true" t="shared" si="18" ref="R280:R343">IF(ISNUMBER(R42),IF(ISNUMBER(BU42),R42-BU42,"-"),"-")</f>
        <v>-0.016895556568400694</v>
      </c>
      <c r="S280" s="47">
        <f aca="true" t="shared" si="19" ref="S280:S343">IF(ISNUMBER(S42),IF(ISNUMBER(BV42),S42-BV42,"-"),"-")</f>
        <v>0.024674221207262897</v>
      </c>
      <c r="T280" s="47">
        <f aca="true" t="shared" si="20" ref="T280:T343">IF(ISNUMBER(T42),IF(ISNUMBER(BW42),T42-BW42,"-"),"-")</f>
        <v>-0.15949929504201155</v>
      </c>
      <c r="U280" s="47">
        <f aca="true" t="shared" si="21" ref="U280:U343">IF(ISNUMBER(U42),IF(ISNUMBER(BX42),U42-BX42,"-"),"-")</f>
        <v>-0.12372020514075449</v>
      </c>
      <c r="V280" s="47">
        <f aca="true" t="shared" si="22" ref="V280:V343">IF(ISNUMBER(V42),IF(ISNUMBER(BY42),V42-BY42,"-"),"-")</f>
        <v>-0.05425725278232715</v>
      </c>
      <c r="W280" s="47">
        <f aca="true" t="shared" si="23" ref="W280:W343">IF(ISNUMBER(W42),IF(ISNUMBER(BZ42),W42-BZ42,"-"),"-")</f>
        <v>-0.0015539438023921687</v>
      </c>
      <c r="X280" s="47">
        <f aca="true" t="shared" si="24" ref="X280:X343">IF(ISNUMBER(X42),IF(ISNUMBER(CA42),X42-CA42,"-"),"-")</f>
        <v>-0.1307364409876748</v>
      </c>
      <c r="Y280" s="47">
        <f aca="true" t="shared" si="25" ref="Y280:Y343">IF(ISNUMBER(Y42),IF(ISNUMBER(CB42),Y42-CB42,"-"),"-")</f>
        <v>-0.03962123875857239</v>
      </c>
      <c r="Z280" s="47">
        <f aca="true" t="shared" si="26" ref="Z280:Z343">IF(ISNUMBER(Z42),IF(ISNUMBER(CC42),Z42-CC42,"-"),"-")</f>
        <v>0.09626704046814175</v>
      </c>
      <c r="AA280" s="47">
        <f aca="true" t="shared" si="27" ref="AA280:AA343">IF(ISNUMBER(AA42),IF(ISNUMBER(CD42),AA42-CD42,"-"),"-")</f>
        <v>-0.04718120589366151</v>
      </c>
      <c r="AB280" s="47">
        <f aca="true" t="shared" si="28" ref="AB280:AB343">IF(ISNUMBER(AB42),IF(ISNUMBER(CE42),AB42-CE42,"-"),"-")</f>
        <v>0.12928908238643044</v>
      </c>
      <c r="AC280" s="47">
        <f aca="true" t="shared" si="29" ref="AC280:AC343">IF(ISNUMBER(AC42),IF(ISNUMBER(CF42),AC42-CF42,"-"),"-")</f>
        <v>-0.006294904092066244</v>
      </c>
      <c r="AD280" s="47">
        <f aca="true" t="shared" si="30" ref="AD280:AD343">IF(ISNUMBER(AD42),IF(ISNUMBER(CG42),AD42-CG42,"-"),"-")</f>
        <v>0.007234279758603669</v>
      </c>
      <c r="AE280" s="47">
        <f aca="true" t="shared" si="31" ref="AE280:AE343">IF(ISNUMBER(AE42),IF(ISNUMBER(CH42),AE42-CH42,"-"),"-")</f>
        <v>-0.0687261540923879</v>
      </c>
      <c r="AF280" s="47">
        <f aca="true" t="shared" si="32" ref="AF280:AF343">IF(ISNUMBER(AF42),IF(ISNUMBER(CI42),AF42-CI42,"-"),"-")</f>
        <v>-0.042410085228271444</v>
      </c>
      <c r="AG280" s="47">
        <f aca="true" t="shared" si="33" ref="AG280:AG343">IF(ISNUMBER(AG42),IF(ISNUMBER(CJ42),AG42-CJ42,"-"),"-")</f>
        <v>-0.14851374128650813</v>
      </c>
      <c r="AH280" s="47">
        <f aca="true" t="shared" si="34" ref="AH280:AH343">IF(ISNUMBER(AH42),IF(ISNUMBER(CK42),AH42-CK42,"-"),"-")</f>
        <v>-0.027603965831698718</v>
      </c>
      <c r="AI280" s="47">
        <f aca="true" t="shared" si="35" ref="AI280:AI343">IF(ISNUMBER(AI42),IF(ISNUMBER(CL42),AI42-CL42,"-"),"-")</f>
        <v>-0.2741247103054838</v>
      </c>
      <c r="AJ280" s="47">
        <f aca="true" t="shared" si="36" ref="AJ280:AJ343">IF(ISNUMBER(AJ42),IF(ISNUMBER(CM42),AJ42-CM42,"-"),"-")</f>
        <v>-0.13658109352336645</v>
      </c>
      <c r="AK280" s="47">
        <f aca="true" t="shared" si="37" ref="AK280:AK343">IF(ISNUMBER(AK42),IF(ISNUMBER(CN42),AK42-CN42,"-"),"-")</f>
        <v>1.3108028046007159</v>
      </c>
      <c r="AL280" s="47">
        <f aca="true" t="shared" si="38" ref="AL280:AL343">IF(ISNUMBER(AL42),IF(ISNUMBER(CO42),AL42-CO42,"-"),"-")</f>
        <v>-1.0368545357222823</v>
      </c>
      <c r="AM280" s="47">
        <f aca="true" t="shared" si="39" ref="AM280:AM343">IF(ISNUMBER(AM42),IF(ISNUMBER(CP42),AM42-CP42,"-"),"-")</f>
        <v>0.3848695466783025</v>
      </c>
      <c r="AN280" s="47">
        <f aca="true" t="shared" si="40" ref="AN280:AN343">IF(ISNUMBER(AN42),IF(ISNUMBER(CQ42),AN42-CQ42,"-"),"-")</f>
        <v>-0.1531688353686073</v>
      </c>
      <c r="AO280" s="47">
        <f aca="true" t="shared" si="41" ref="AO280:AO343">IF(ISNUMBER(AO42),IF(ISNUMBER(CR42),AO42-CR42,"-"),"-")</f>
        <v>-0.014483590654403578</v>
      </c>
      <c r="AP280" s="47">
        <f aca="true" t="shared" si="42" ref="AP280:AP343">IF(ISNUMBER(AP42),IF(ISNUMBER(CS42),AP42-CS42,"-"),"-")</f>
        <v>0.03613326670476642</v>
      </c>
      <c r="AQ280" s="47">
        <f aca="true" t="shared" si="43" ref="AQ280:AQ343">IF(ISNUMBER(AQ42),IF(ISNUMBER(CT42),AQ42-CT42,"-"),"-")</f>
        <v>-0.03249681327857826</v>
      </c>
      <c r="AR280" s="47">
        <f aca="true" t="shared" si="44" ref="AR280:AR343">IF(ISNUMBER(AR42),IF(ISNUMBER(CU42),AR42-CU42,"-"),"-")</f>
        <v>-0.052236291378062655</v>
      </c>
      <c r="AS280" s="47">
        <f aca="true" t="shared" si="45" ref="AS280:AS343">IF(ISNUMBER(AS42),IF(ISNUMBER(CV42),AS42-CV42,"-"),"-")</f>
        <v>0.12338586841496371</v>
      </c>
      <c r="AT280" s="47">
        <f aca="true" t="shared" si="46" ref="AT280:AT343">IF(ISNUMBER(AT42),IF(ISNUMBER(CW42),AT42-CW42,"-"),"-")</f>
        <v>-0.009053604181166186</v>
      </c>
      <c r="AU280" s="47">
        <f aca="true" t="shared" si="47" ref="AU280:AU343">IF(ISNUMBER(AU42),IF(ISNUMBER(CX42),AU42-CX42,"-"),"-")</f>
        <v>-0.011828241633820624</v>
      </c>
      <c r="AV280" s="47">
        <f aca="true" t="shared" si="48" ref="AV280:AV343">IF(ISNUMBER(AV42),IF(ISNUMBER(CY42),AV42-CY42,"-"),"-")</f>
        <v>0.06543366847550158</v>
      </c>
      <c r="AW280" s="47">
        <f aca="true" t="shared" si="49" ref="AW280:AW343">IF(ISNUMBER(AW42),IF(ISNUMBER(CZ42),AW42-CZ42,"-"),"-")</f>
        <v>-0.07807060856911718</v>
      </c>
      <c r="AX280" s="47">
        <f aca="true" t="shared" si="50" ref="AX280:AX343">IF(ISNUMBER(AX42),IF(ISNUMBER(DA42),AX42-DA42,"-"),"-")</f>
        <v>-0.03302150293823358</v>
      </c>
      <c r="AY280" s="47">
        <f aca="true" t="shared" si="51" ref="AY280:AY343">IF(ISNUMBER(AY42),IF(ISNUMBER(DB42),AY42-DB42,"-"),"-")</f>
        <v>-0.10007950507614372</v>
      </c>
      <c r="AZ280" s="47">
        <f aca="true" t="shared" si="52" ref="AZ280:AZ343">IF(ISNUMBER(AZ42),IF(ISNUMBER(DC42),AZ42-DC42,"-"),"-")</f>
        <v>0.16655125438866186</v>
      </c>
      <c r="BA280" s="47">
        <f aca="true" t="shared" si="53" ref="BA280:BA343">IF(ISNUMBER(BA42),IF(ISNUMBER(DD42),BA42-DD42,"-"),"-")</f>
        <v>-2.19824158875781E-14</v>
      </c>
      <c r="BB280" s="47">
        <f aca="true" t="shared" si="54" ref="BB280:BB343">IF(ISNUMBER(BB42),IF(ISNUMBER(DE42),BB42-DE42,"-"),"-")</f>
        <v>0.014106926942934195</v>
      </c>
      <c r="BC280" s="47" t="str">
        <f aca="true" t="shared" si="55" ref="BC280:BC343">IF(ISNUMBER(BC42),IF(ISNUMBER(DF42),BC42-DF42,"-"),"-")</f>
        <v>-</v>
      </c>
      <c r="BD280" s="47" t="str">
        <f aca="true" t="shared" si="56" ref="BD280:BD343">IF(ISNUMBER(BD42),IF(ISNUMBER(DG42),BD42-DG42,"-"),"-")</f>
        <v>-</v>
      </c>
    </row>
    <row r="281" spans="1:56" ht="17.25" thickBot="1" thickTop="1">
      <c r="A281" s="8">
        <v>5</v>
      </c>
      <c r="C281" s="29" t="str">
        <f>INDEX('[2]world'!$D$3:$D$400,MATCH(D281,'[2]world'!$B$3:$B$400,0))</f>
        <v>AZ</v>
      </c>
      <c r="D281" s="33" t="s">
        <v>163</v>
      </c>
      <c r="E281" s="47">
        <f t="shared" si="5"/>
        <v>-2.064462307771464E-07</v>
      </c>
      <c r="F281" s="47">
        <f t="shared" si="6"/>
        <v>-2.1013323570073794E-07</v>
      </c>
      <c r="G281" s="47">
        <f t="shared" si="7"/>
        <v>-2.1121143278790555E-07</v>
      </c>
      <c r="H281" s="47">
        <f t="shared" si="8"/>
        <v>-2.0778892517725467E-07</v>
      </c>
      <c r="I281" s="47">
        <f t="shared" si="9"/>
        <v>-1.9917260241086865E-07</v>
      </c>
      <c r="J281" s="47">
        <f t="shared" si="10"/>
        <v>-1.8728693884639824E-07</v>
      </c>
      <c r="K281" s="47">
        <f t="shared" si="11"/>
        <v>-1.747162805543212E-07</v>
      </c>
      <c r="L281" s="47">
        <f t="shared" si="12"/>
        <v>-1.6337412711564525E-07</v>
      </c>
      <c r="M281" s="47">
        <f t="shared" si="13"/>
        <v>-1.532915834268067E-07</v>
      </c>
      <c r="N281" s="47">
        <f t="shared" si="14"/>
        <v>-1.4506815437798082E-07</v>
      </c>
      <c r="O281" s="47">
        <f t="shared" si="15"/>
        <v>-1.382597143440023E-07</v>
      </c>
      <c r="P281" s="47">
        <f t="shared" si="16"/>
        <v>-1.3189798364621197E-07</v>
      </c>
      <c r="Q281" s="47">
        <f t="shared" si="17"/>
        <v>-1.2556849382505675E-07</v>
      </c>
      <c r="R281" s="47">
        <f t="shared" si="18"/>
        <v>-1.197404007058367E-07</v>
      </c>
      <c r="S281" s="47">
        <f t="shared" si="19"/>
        <v>-1.1440296288078855E-07</v>
      </c>
      <c r="T281" s="47">
        <f t="shared" si="20"/>
        <v>-1.0963541874353666E-07</v>
      </c>
      <c r="U281" s="47">
        <f t="shared" si="21"/>
        <v>-1.076541189526381E-07</v>
      </c>
      <c r="V281" s="47">
        <f t="shared" si="22"/>
        <v>-1.0335790245896703E-07</v>
      </c>
      <c r="W281" s="47">
        <f t="shared" si="23"/>
        <v>-1.003831353596496E-07</v>
      </c>
      <c r="X281" s="47">
        <f t="shared" si="24"/>
        <v>-1.0288469964869762E-07</v>
      </c>
      <c r="Y281" s="47">
        <f t="shared" si="25"/>
        <v>-9.382871968277584E-08</v>
      </c>
      <c r="Z281" s="47">
        <f t="shared" si="26"/>
        <v>-1.0051748322581489E-07</v>
      </c>
      <c r="AA281" s="47">
        <f t="shared" si="27"/>
        <v>-9.695794300768057E-08</v>
      </c>
      <c r="AB281" s="47">
        <f t="shared" si="28"/>
        <v>-9.744453266513631E-08</v>
      </c>
      <c r="AC281" s="47">
        <f t="shared" si="29"/>
        <v>-9.88480164387795E-08</v>
      </c>
      <c r="AD281" s="47">
        <f t="shared" si="30"/>
        <v>-1.0110973192034578E-07</v>
      </c>
      <c r="AE281" s="47">
        <f t="shared" si="31"/>
        <v>-1.0323999277694895E-07</v>
      </c>
      <c r="AF281" s="47">
        <f t="shared" si="32"/>
        <v>-1.0524128990496706E-07</v>
      </c>
      <c r="AG281" s="47">
        <f t="shared" si="33"/>
        <v>-1.0081251589078022E-07</v>
      </c>
      <c r="AH281" s="47">
        <f t="shared" si="34"/>
        <v>-7.256261591592761E-08</v>
      </c>
      <c r="AI281" s="47">
        <f t="shared" si="35"/>
        <v>-6.557026788200915E-08</v>
      </c>
      <c r="AJ281" s="47">
        <f t="shared" si="36"/>
        <v>-9.796336808420847E-08</v>
      </c>
      <c r="AK281" s="47">
        <f t="shared" si="37"/>
        <v>-9.561103775368451E-08</v>
      </c>
      <c r="AL281" s="47">
        <f t="shared" si="38"/>
        <v>-9.586823401797062E-08</v>
      </c>
      <c r="AM281" s="47">
        <f t="shared" si="39"/>
        <v>-8.530279926866058E-08</v>
      </c>
      <c r="AN281" s="47">
        <f t="shared" si="40"/>
        <v>-7.26792728222847E-08</v>
      </c>
      <c r="AO281" s="47">
        <f t="shared" si="41"/>
        <v>-6.372785898989264E-08</v>
      </c>
      <c r="AP281" s="47">
        <f t="shared" si="42"/>
        <v>-6.067579394475331E-08</v>
      </c>
      <c r="AQ281" s="47">
        <f t="shared" si="43"/>
        <v>-6.009795716632738E-08</v>
      </c>
      <c r="AR281" s="47">
        <f t="shared" si="44"/>
        <v>-5.557971161085362E-08</v>
      </c>
      <c r="AS281" s="47">
        <f t="shared" si="45"/>
        <v>-5.159434779411498E-08</v>
      </c>
      <c r="AT281" s="47">
        <f t="shared" si="46"/>
        <v>-4.890009064340006E-08</v>
      </c>
      <c r="AU281" s="47">
        <f t="shared" si="47"/>
        <v>-4.708791634389087E-08</v>
      </c>
      <c r="AV281" s="47">
        <f t="shared" si="48"/>
        <v>-4.781034890211089E-08</v>
      </c>
      <c r="AW281" s="47">
        <f t="shared" si="49"/>
        <v>-5.52153522903609E-08</v>
      </c>
      <c r="AX281" s="47">
        <f t="shared" si="50"/>
        <v>-0.0012063113960307792</v>
      </c>
      <c r="AY281" s="47">
        <f t="shared" si="51"/>
        <v>-2.19824158875781E-14</v>
      </c>
      <c r="AZ281" s="47">
        <f t="shared" si="52"/>
        <v>0</v>
      </c>
      <c r="BA281" s="47">
        <f t="shared" si="53"/>
        <v>0.9550908156827131</v>
      </c>
      <c r="BB281" s="47">
        <f t="shared" si="54"/>
        <v>0.91928474440983</v>
      </c>
      <c r="BC281" s="47" t="str">
        <f t="shared" si="55"/>
        <v>-</v>
      </c>
      <c r="BD281" s="47" t="str">
        <f t="shared" si="56"/>
        <v>-</v>
      </c>
    </row>
    <row r="282" spans="1:56" ht="17.25" thickBot="1" thickTop="1">
      <c r="A282" s="8">
        <v>5</v>
      </c>
      <c r="C282" s="29" t="str">
        <f>INDEX('[2]world'!$D$3:$D$400,MATCH(D282,'[2]world'!$B$3:$B$400,0))</f>
        <v>ALB</v>
      </c>
      <c r="D282" s="33" t="s">
        <v>154</v>
      </c>
      <c r="E282" s="47">
        <f t="shared" si="5"/>
        <v>2.1316282072803006E-14</v>
      </c>
      <c r="F282" s="47">
        <f t="shared" si="6"/>
        <v>0</v>
      </c>
      <c r="G282" s="47">
        <f t="shared" si="7"/>
        <v>2.1316282072803006E-14</v>
      </c>
      <c r="H282" s="47">
        <f t="shared" si="8"/>
        <v>0</v>
      </c>
      <c r="I282" s="47">
        <f t="shared" si="9"/>
        <v>0</v>
      </c>
      <c r="J282" s="47">
        <f t="shared" si="10"/>
        <v>0</v>
      </c>
      <c r="K282" s="47">
        <f t="shared" si="11"/>
        <v>-2.1316282072803006E-14</v>
      </c>
      <c r="L282" s="47">
        <f t="shared" si="12"/>
        <v>0</v>
      </c>
      <c r="M282" s="47">
        <f t="shared" si="13"/>
        <v>0</v>
      </c>
      <c r="N282" s="47">
        <f t="shared" si="14"/>
        <v>0</v>
      </c>
      <c r="O282" s="47">
        <f t="shared" si="15"/>
        <v>2.1316282072803006E-14</v>
      </c>
      <c r="P282" s="47">
        <f t="shared" si="16"/>
        <v>0</v>
      </c>
      <c r="Q282" s="47">
        <f t="shared" si="17"/>
        <v>0</v>
      </c>
      <c r="R282" s="47">
        <f t="shared" si="18"/>
        <v>-2.1760371282653068E-14</v>
      </c>
      <c r="S282" s="47">
        <f t="shared" si="19"/>
        <v>0</v>
      </c>
      <c r="T282" s="47">
        <f t="shared" si="20"/>
        <v>0</v>
      </c>
      <c r="U282" s="47">
        <f t="shared" si="21"/>
        <v>0</v>
      </c>
      <c r="V282" s="47">
        <f t="shared" si="22"/>
        <v>-2.1760371282653068E-14</v>
      </c>
      <c r="W282" s="47">
        <f t="shared" si="23"/>
        <v>0</v>
      </c>
      <c r="X282" s="47">
        <f t="shared" si="24"/>
        <v>0</v>
      </c>
      <c r="Y282" s="47">
        <f t="shared" si="25"/>
        <v>0</v>
      </c>
      <c r="Z282" s="47">
        <f t="shared" si="26"/>
        <v>0.0006972427169797957</v>
      </c>
      <c r="AA282" s="47">
        <f t="shared" si="27"/>
        <v>0.001570934699953952</v>
      </c>
      <c r="AB282" s="47">
        <f t="shared" si="28"/>
        <v>0.0012633549294132074</v>
      </c>
      <c r="AC282" s="47">
        <f t="shared" si="29"/>
        <v>-0.0005221518997564623</v>
      </c>
      <c r="AD282" s="47">
        <f t="shared" si="30"/>
        <v>-0.0030093804466231333</v>
      </c>
      <c r="AE282" s="47">
        <f t="shared" si="31"/>
        <v>-0.007153449572780968</v>
      </c>
      <c r="AF282" s="47">
        <f t="shared" si="32"/>
        <v>-0.00982195394265828</v>
      </c>
      <c r="AG282" s="47">
        <f t="shared" si="33"/>
        <v>-0.006497092616863931</v>
      </c>
      <c r="AH282" s="47">
        <f t="shared" si="34"/>
        <v>0.004278175381110083</v>
      </c>
      <c r="AI282" s="47">
        <f t="shared" si="35"/>
        <v>0.01919432075119465</v>
      </c>
      <c r="AJ282" s="47">
        <f t="shared" si="36"/>
        <v>0.039835438539609386</v>
      </c>
      <c r="AK282" s="47">
        <f t="shared" si="37"/>
        <v>0.05849929484866201</v>
      </c>
      <c r="AL282" s="47">
        <f t="shared" si="38"/>
        <v>0.06415878912668349</v>
      </c>
      <c r="AM282" s="47">
        <f t="shared" si="39"/>
        <v>0.05003356021618499</v>
      </c>
      <c r="AN282" s="47">
        <f t="shared" si="40"/>
        <v>0.02151804916590394</v>
      </c>
      <c r="AO282" s="47">
        <f t="shared" si="41"/>
        <v>-0.018526594085799597</v>
      </c>
      <c r="AP282" s="47">
        <f t="shared" si="42"/>
        <v>-0.050564921116457606</v>
      </c>
      <c r="AQ282" s="47">
        <f t="shared" si="43"/>
        <v>-0.054175845731824934</v>
      </c>
      <c r="AR282" s="47">
        <f t="shared" si="44"/>
        <v>-0.017364262581841983</v>
      </c>
      <c r="AS282" s="47">
        <f t="shared" si="45"/>
        <v>0.046665075793463316</v>
      </c>
      <c r="AT282" s="47">
        <f t="shared" si="46"/>
        <v>0.12005856801345888</v>
      </c>
      <c r="AU282" s="47">
        <f t="shared" si="47"/>
        <v>0.1776147202105239</v>
      </c>
      <c r="AV282" s="47">
        <f t="shared" si="48"/>
        <v>0.20696508057525725</v>
      </c>
      <c r="AW282" s="47">
        <f t="shared" si="49"/>
        <v>0.196738646583476</v>
      </c>
      <c r="AX282" s="47">
        <f t="shared" si="50"/>
        <v>0.15724455917064667</v>
      </c>
      <c r="AY282" s="47">
        <f t="shared" si="51"/>
        <v>0.11166526226016654</v>
      </c>
      <c r="AZ282" s="47">
        <f t="shared" si="52"/>
        <v>0.07042499845603334</v>
      </c>
      <c r="BA282" s="47">
        <f t="shared" si="53"/>
        <v>0.024216407600881895</v>
      </c>
      <c r="BB282" s="47">
        <f t="shared" si="54"/>
        <v>-0.025029828009057675</v>
      </c>
      <c r="BC282" s="47" t="str">
        <f t="shared" si="55"/>
        <v>-</v>
      </c>
      <c r="BD282" s="47" t="str">
        <f t="shared" si="56"/>
        <v>-</v>
      </c>
    </row>
    <row r="283" spans="1:56" ht="17.25" thickBot="1" thickTop="1">
      <c r="A283" s="8">
        <v>5</v>
      </c>
      <c r="C283" s="29" t="str">
        <f>INDEX('[2]world'!$D$3:$D$400,MATCH(D283,'[2]world'!$B$3:$B$400,0))</f>
        <v>Alj</v>
      </c>
      <c r="D283" s="33" t="s">
        <v>155</v>
      </c>
      <c r="E283" s="47">
        <f t="shared" si="5"/>
        <v>0</v>
      </c>
      <c r="F283" s="47">
        <f t="shared" si="6"/>
        <v>9.085422727261872E-06</v>
      </c>
      <c r="G283" s="47">
        <f t="shared" si="7"/>
        <v>-1.6469240482486214E-07</v>
      </c>
      <c r="H283" s="47">
        <f t="shared" si="8"/>
        <v>-8.920730354189388E-06</v>
      </c>
      <c r="I283" s="47">
        <f t="shared" si="9"/>
        <v>8.580078902920008E-06</v>
      </c>
      <c r="J283" s="47">
        <f t="shared" si="10"/>
        <v>-1.9292905495404966E-07</v>
      </c>
      <c r="K283" s="47">
        <f t="shared" si="11"/>
        <v>-2.1043633591233402E-07</v>
      </c>
      <c r="L283" s="47">
        <f t="shared" si="12"/>
        <v>-2.2292720602834493E-07</v>
      </c>
      <c r="M283" s="47">
        <f t="shared" si="13"/>
        <v>7.495644217314634E-06</v>
      </c>
      <c r="N283" s="47">
        <f t="shared" si="14"/>
        <v>-4.5570949502860003E-07</v>
      </c>
      <c r="O283" s="47">
        <f t="shared" si="15"/>
        <v>-7.71897505691399E-06</v>
      </c>
      <c r="P283" s="47">
        <f t="shared" si="16"/>
        <v>1.3902889408168306E-05</v>
      </c>
      <c r="Q283" s="47">
        <f t="shared" si="17"/>
        <v>4.731244735989293E-05</v>
      </c>
      <c r="R283" s="47">
        <f t="shared" si="18"/>
        <v>3.1162041705279364E-05</v>
      </c>
      <c r="S283" s="47">
        <f t="shared" si="19"/>
        <v>-1.591152455215905E-05</v>
      </c>
      <c r="T283" s="47">
        <f t="shared" si="20"/>
        <v>-7.749769897813508E-05</v>
      </c>
      <c r="U283" s="47">
        <f t="shared" si="21"/>
        <v>8.448300346497462E-05</v>
      </c>
      <c r="V283" s="47">
        <f t="shared" si="22"/>
        <v>0.0003252529203798815</v>
      </c>
      <c r="W283" s="47">
        <f t="shared" si="23"/>
        <v>0.0002705578590469493</v>
      </c>
      <c r="X283" s="47">
        <f t="shared" si="24"/>
        <v>-0.0001097852220515172</v>
      </c>
      <c r="Y283" s="47">
        <f t="shared" si="25"/>
        <v>-0.0005926994071598912</v>
      </c>
      <c r="Z283" s="47">
        <f t="shared" si="26"/>
        <v>-0.0013881881715076538</v>
      </c>
      <c r="AA283" s="47">
        <f t="shared" si="27"/>
        <v>-0.0017457500208584165</v>
      </c>
      <c r="AB283" s="47">
        <f t="shared" si="28"/>
        <v>-0.0006549293334008333</v>
      </c>
      <c r="AC283" s="47">
        <f t="shared" si="29"/>
        <v>0.0021905007359124262</v>
      </c>
      <c r="AD283" s="47">
        <f t="shared" si="30"/>
        <v>0.005936007909305818</v>
      </c>
      <c r="AE283" s="47">
        <f t="shared" si="31"/>
        <v>0.009870530342058093</v>
      </c>
      <c r="AF283" s="47">
        <f t="shared" si="32"/>
        <v>0.012843112687705105</v>
      </c>
      <c r="AG283" s="47">
        <f t="shared" si="33"/>
        <v>0.01416267420713524</v>
      </c>
      <c r="AH283" s="47">
        <f t="shared" si="34"/>
        <v>0.01342183863183477</v>
      </c>
      <c r="AI283" s="47">
        <f t="shared" si="35"/>
        <v>0.011281461477570698</v>
      </c>
      <c r="AJ283" s="47">
        <f t="shared" si="36"/>
        <v>0.008965044810532063</v>
      </c>
      <c r="AK283" s="47">
        <f t="shared" si="37"/>
        <v>0.007074826051428396</v>
      </c>
      <c r="AL283" s="47">
        <f t="shared" si="38"/>
        <v>0.005244714857880695</v>
      </c>
      <c r="AM283" s="47">
        <f t="shared" si="39"/>
        <v>0.00360490779528444</v>
      </c>
      <c r="AN283" s="47">
        <f t="shared" si="40"/>
        <v>0.0022129152846013245</v>
      </c>
      <c r="AO283" s="47">
        <f t="shared" si="41"/>
        <v>0.0007600844886674896</v>
      </c>
      <c r="AP283" s="47">
        <f t="shared" si="42"/>
        <v>-0.0005354013769782728</v>
      </c>
      <c r="AQ283" s="47">
        <f t="shared" si="43"/>
        <v>-0.0011583919763766826</v>
      </c>
      <c r="AR283" s="47">
        <f t="shared" si="44"/>
        <v>-0.0009424495711709557</v>
      </c>
      <c r="AS283" s="47">
        <f t="shared" si="45"/>
        <v>-0.0001280325051715714</v>
      </c>
      <c r="AT283" s="47">
        <f t="shared" si="46"/>
        <v>-0.0008265268707043916</v>
      </c>
      <c r="AU283" s="47">
        <f t="shared" si="47"/>
        <v>-0.0019267925017765197</v>
      </c>
      <c r="AV283" s="47">
        <f t="shared" si="48"/>
        <v>-0.0003857502185349304</v>
      </c>
      <c r="AW283" s="47">
        <f t="shared" si="49"/>
        <v>0.00454842974441072</v>
      </c>
      <c r="AX283" s="47">
        <f t="shared" si="50"/>
        <v>0.010762586033654209</v>
      </c>
      <c r="AY283" s="47">
        <f t="shared" si="51"/>
        <v>0.01811687920623184</v>
      </c>
      <c r="AZ283" s="47">
        <f t="shared" si="52"/>
        <v>0.021667952593608764</v>
      </c>
      <c r="BA283" s="47">
        <f t="shared" si="53"/>
        <v>0.01576711672711717</v>
      </c>
      <c r="BB283" s="47">
        <f t="shared" si="54"/>
        <v>-0.0020980052483958733</v>
      </c>
      <c r="BC283" s="47" t="str">
        <f t="shared" si="55"/>
        <v>-</v>
      </c>
      <c r="BD283" s="47" t="str">
        <f t="shared" si="56"/>
        <v>-</v>
      </c>
    </row>
    <row r="284" spans="1:56" ht="17.25" thickBot="1" thickTop="1">
      <c r="A284" s="8">
        <v>5</v>
      </c>
      <c r="C284" s="29" t="str">
        <f>INDEX('[2]world'!$D$3:$D$400,MATCH(D284,'[2]world'!$B$3:$B$400,0))</f>
        <v>AmVir</v>
      </c>
      <c r="D284" s="33" t="s">
        <v>368</v>
      </c>
      <c r="E284" s="47">
        <f t="shared" si="5"/>
        <v>3.6855202964840204</v>
      </c>
      <c r="F284" s="47">
        <f t="shared" si="6"/>
        <v>-4.0111352994642857E-07</v>
      </c>
      <c r="G284" s="47">
        <f t="shared" si="7"/>
        <v>-3.945433695307088E-07</v>
      </c>
      <c r="H284" s="47">
        <f t="shared" si="8"/>
        <v>-4.0401878376172817E-07</v>
      </c>
      <c r="I284" s="47">
        <f t="shared" si="9"/>
        <v>-4.103360335960815E-07</v>
      </c>
      <c r="J284" s="47">
        <f t="shared" si="10"/>
        <v>-3.996346471524248E-07</v>
      </c>
      <c r="K284" s="47">
        <f t="shared" si="11"/>
        <v>-4.5638954837556867E-07</v>
      </c>
      <c r="L284" s="47">
        <f t="shared" si="12"/>
        <v>-4.50491610237691E-07</v>
      </c>
      <c r="M284" s="47">
        <f t="shared" si="13"/>
        <v>-4.5523385949763906E-07</v>
      </c>
      <c r="N284" s="47">
        <f t="shared" si="14"/>
        <v>-4.4616727468138606E-07</v>
      </c>
      <c r="O284" s="47">
        <f t="shared" si="15"/>
        <v>-4.568904126145412E-07</v>
      </c>
      <c r="P284" s="47">
        <f t="shared" si="16"/>
        <v>-7.544062246012118E-07</v>
      </c>
      <c r="Q284" s="47">
        <f t="shared" si="17"/>
        <v>-4.2946080203165593E-07</v>
      </c>
      <c r="R284" s="47">
        <f t="shared" si="18"/>
        <v>-6.315905221043749E-07</v>
      </c>
      <c r="S284" s="47">
        <f t="shared" si="19"/>
        <v>-4.3538906790985266E-07</v>
      </c>
      <c r="T284" s="47">
        <f t="shared" si="20"/>
        <v>-2.744188192238539E-07</v>
      </c>
      <c r="U284" s="47">
        <f t="shared" si="21"/>
        <v>-1.328604537498279E-07</v>
      </c>
      <c r="V284" s="47">
        <f t="shared" si="22"/>
        <v>2.0035455650102563E-07</v>
      </c>
      <c r="W284" s="47">
        <f t="shared" si="23"/>
        <v>-2.0035455650102563E-07</v>
      </c>
      <c r="X284" s="47">
        <f t="shared" si="24"/>
        <v>0</v>
      </c>
      <c r="Y284" s="47">
        <f t="shared" si="25"/>
        <v>-6.539580232889364E-08</v>
      </c>
      <c r="Z284" s="47">
        <f t="shared" si="26"/>
        <v>-6.472506441923542E-08</v>
      </c>
      <c r="AA284" s="47">
        <f t="shared" si="27"/>
        <v>-2.5245920376448794E-07</v>
      </c>
      <c r="AB284" s="47">
        <f t="shared" si="28"/>
        <v>-1.2254051950932876E-07</v>
      </c>
      <c r="AC284" s="47">
        <f t="shared" si="29"/>
        <v>-2.3816556504741015E-07</v>
      </c>
      <c r="AD284" s="47">
        <f t="shared" si="30"/>
        <v>5.870403685381831E-08</v>
      </c>
      <c r="AE284" s="47">
        <f t="shared" si="31"/>
        <v>2.9558079595037867E-08</v>
      </c>
      <c r="AF284" s="47">
        <f t="shared" si="32"/>
        <v>2.9697176939791348E-08</v>
      </c>
      <c r="AG284" s="47">
        <f t="shared" si="33"/>
        <v>8.993936262413627E-08</v>
      </c>
      <c r="AH284" s="47">
        <f t="shared" si="34"/>
        <v>9.123973576663502E-08</v>
      </c>
      <c r="AI284" s="47">
        <f t="shared" si="35"/>
        <v>0</v>
      </c>
      <c r="AJ284" s="47">
        <f t="shared" si="36"/>
        <v>0</v>
      </c>
      <c r="AK284" s="47">
        <f t="shared" si="37"/>
        <v>0</v>
      </c>
      <c r="AL284" s="47">
        <f t="shared" si="38"/>
        <v>0</v>
      </c>
      <c r="AM284" s="47">
        <f t="shared" si="39"/>
        <v>0</v>
      </c>
      <c r="AN284" s="47">
        <f t="shared" si="40"/>
        <v>0</v>
      </c>
      <c r="AO284" s="47">
        <f t="shared" si="41"/>
        <v>0</v>
      </c>
      <c r="AP284" s="47">
        <f t="shared" si="42"/>
        <v>0</v>
      </c>
      <c r="AQ284" s="47">
        <f t="shared" si="43"/>
        <v>0</v>
      </c>
      <c r="AR284" s="47">
        <f t="shared" si="44"/>
        <v>2.2176704916887502E-14</v>
      </c>
      <c r="AS284" s="47">
        <f t="shared" si="45"/>
        <v>0</v>
      </c>
      <c r="AT284" s="47">
        <f t="shared" si="46"/>
        <v>-0.0009195698252351808</v>
      </c>
      <c r="AU284" s="47">
        <f t="shared" si="47"/>
        <v>0.0009195698252618401</v>
      </c>
      <c r="AV284" s="47">
        <f t="shared" si="48"/>
        <v>0</v>
      </c>
      <c r="AW284" s="47">
        <f t="shared" si="49"/>
        <v>-0.0009144654720630307</v>
      </c>
      <c r="AX284" s="47">
        <f t="shared" si="50"/>
        <v>2.0525504713930776E-06</v>
      </c>
      <c r="AY284" s="47">
        <f t="shared" si="51"/>
        <v>1.3632557367970755E-06</v>
      </c>
      <c r="AZ284" s="47">
        <f t="shared" si="52"/>
        <v>-0.0018207056236621347</v>
      </c>
      <c r="BA284" s="47">
        <f t="shared" si="53"/>
        <v>-0.004551831151656896</v>
      </c>
      <c r="BB284" s="47">
        <f t="shared" si="54"/>
        <v>-0.00728610680148198</v>
      </c>
      <c r="BC284" s="47" t="str">
        <f t="shared" si="55"/>
        <v>-</v>
      </c>
      <c r="BD284" s="47" t="str">
        <f t="shared" si="56"/>
        <v>-</v>
      </c>
    </row>
    <row r="285" spans="1:56" ht="17.25" thickBot="1" thickTop="1">
      <c r="A285" s="8">
        <v>5</v>
      </c>
      <c r="C285" s="29" t="str">
        <f>INDEX('[2]world'!$D$3:$D$400,MATCH(D285,'[2]world'!$B$3:$B$400,0))</f>
        <v>AmSam</v>
      </c>
      <c r="D285" s="33" t="s">
        <v>352</v>
      </c>
      <c r="E285" s="47" t="str">
        <f t="shared" si="5"/>
        <v>-</v>
      </c>
      <c r="F285" s="47" t="str">
        <f t="shared" si="6"/>
        <v>-</v>
      </c>
      <c r="G285" s="47" t="str">
        <f t="shared" si="7"/>
        <v>-</v>
      </c>
      <c r="H285" s="47" t="str">
        <f t="shared" si="8"/>
        <v>-</v>
      </c>
      <c r="I285" s="47" t="str">
        <f t="shared" si="9"/>
        <v>-</v>
      </c>
      <c r="J285" s="47" t="str">
        <f t="shared" si="10"/>
        <v>-</v>
      </c>
      <c r="K285" s="47" t="str">
        <f t="shared" si="11"/>
        <v>-</v>
      </c>
      <c r="L285" s="47" t="str">
        <f t="shared" si="12"/>
        <v>-</v>
      </c>
      <c r="M285" s="47" t="str">
        <f t="shared" si="13"/>
        <v>-</v>
      </c>
      <c r="N285" s="47" t="str">
        <f t="shared" si="14"/>
        <v>-</v>
      </c>
      <c r="O285" s="47" t="str">
        <f t="shared" si="15"/>
        <v>-</v>
      </c>
      <c r="P285" s="47" t="str">
        <f t="shared" si="16"/>
        <v>-</v>
      </c>
      <c r="Q285" s="47" t="str">
        <f t="shared" si="17"/>
        <v>-</v>
      </c>
      <c r="R285" s="47" t="str">
        <f t="shared" si="18"/>
        <v>-</v>
      </c>
      <c r="S285" s="47" t="str">
        <f t="shared" si="19"/>
        <v>-</v>
      </c>
      <c r="T285" s="47" t="str">
        <f t="shared" si="20"/>
        <v>-</v>
      </c>
      <c r="U285" s="47" t="str">
        <f t="shared" si="21"/>
        <v>-</v>
      </c>
      <c r="V285" s="47" t="str">
        <f t="shared" si="22"/>
        <v>-</v>
      </c>
      <c r="W285" s="47" t="str">
        <f t="shared" si="23"/>
        <v>-</v>
      </c>
      <c r="X285" s="47" t="str">
        <f t="shared" si="24"/>
        <v>-</v>
      </c>
      <c r="Y285" s="47" t="str">
        <f t="shared" si="25"/>
        <v>-</v>
      </c>
      <c r="Z285" s="47" t="str">
        <f t="shared" si="26"/>
        <v>-</v>
      </c>
      <c r="AA285" s="47" t="str">
        <f t="shared" si="27"/>
        <v>-</v>
      </c>
      <c r="AB285" s="47" t="str">
        <f t="shared" si="28"/>
        <v>-</v>
      </c>
      <c r="AC285" s="47" t="str">
        <f t="shared" si="29"/>
        <v>-</v>
      </c>
      <c r="AD285" s="47" t="str">
        <f t="shared" si="30"/>
        <v>-</v>
      </c>
      <c r="AE285" s="47" t="str">
        <f t="shared" si="31"/>
        <v>-</v>
      </c>
      <c r="AF285" s="47" t="str">
        <f t="shared" si="32"/>
        <v>-</v>
      </c>
      <c r="AG285" s="47" t="str">
        <f t="shared" si="33"/>
        <v>-</v>
      </c>
      <c r="AH285" s="47" t="str">
        <f t="shared" si="34"/>
        <v>-</v>
      </c>
      <c r="AI285" s="47" t="str">
        <f t="shared" si="35"/>
        <v>-</v>
      </c>
      <c r="AJ285" s="47" t="str">
        <f t="shared" si="36"/>
        <v>-</v>
      </c>
      <c r="AK285" s="47" t="str">
        <f t="shared" si="37"/>
        <v>-</v>
      </c>
      <c r="AL285" s="47" t="str">
        <f t="shared" si="38"/>
        <v>-</v>
      </c>
      <c r="AM285" s="47" t="str">
        <f t="shared" si="39"/>
        <v>-</v>
      </c>
      <c r="AN285" s="47" t="str">
        <f t="shared" si="40"/>
        <v>-</v>
      </c>
      <c r="AO285" s="47" t="str">
        <f t="shared" si="41"/>
        <v>-</v>
      </c>
      <c r="AP285" s="47" t="str">
        <f t="shared" si="42"/>
        <v>-</v>
      </c>
      <c r="AQ285" s="47" t="str">
        <f t="shared" si="43"/>
        <v>-</v>
      </c>
      <c r="AR285" s="47" t="str">
        <f t="shared" si="44"/>
        <v>-</v>
      </c>
      <c r="AS285" s="47" t="str">
        <f t="shared" si="45"/>
        <v>-</v>
      </c>
      <c r="AT285" s="47">
        <f t="shared" si="46"/>
        <v>-0.0342578498403896</v>
      </c>
      <c r="AU285" s="47">
        <f t="shared" si="47"/>
        <v>0.013280803907953276</v>
      </c>
      <c r="AV285" s="47">
        <f t="shared" si="48"/>
        <v>0.03640694976911085</v>
      </c>
      <c r="AW285" s="47">
        <f t="shared" si="49"/>
        <v>0.02057512093084113</v>
      </c>
      <c r="AX285" s="47">
        <f t="shared" si="50"/>
        <v>-0.020395772167129733</v>
      </c>
      <c r="AY285" s="47">
        <f t="shared" si="51"/>
        <v>-0.007086606155204178</v>
      </c>
      <c r="AZ285" s="47">
        <f t="shared" si="52"/>
        <v>0.0069154933928121665</v>
      </c>
      <c r="BA285" s="47">
        <f t="shared" si="53"/>
        <v>0.011016648631566817</v>
      </c>
      <c r="BB285" s="47">
        <f t="shared" si="54"/>
        <v>0.015769283299407633</v>
      </c>
      <c r="BC285" s="47" t="str">
        <f t="shared" si="55"/>
        <v>-</v>
      </c>
      <c r="BD285" s="47" t="str">
        <f t="shared" si="56"/>
        <v>-</v>
      </c>
    </row>
    <row r="286" spans="1:56" ht="17.25" thickBot="1" thickTop="1">
      <c r="A286" s="8">
        <v>5</v>
      </c>
      <c r="C286" s="29" t="str">
        <f>INDEX('[2]world'!$D$3:$D$400,MATCH(D286,'[2]world'!$B$3:$B$400,0))</f>
        <v>Ang</v>
      </c>
      <c r="D286" s="33" t="s">
        <v>157</v>
      </c>
      <c r="E286" s="47">
        <f t="shared" si="5"/>
        <v>-0.1914967392715683</v>
      </c>
      <c r="F286" s="47">
        <f t="shared" si="6"/>
        <v>-0.11263451653714918</v>
      </c>
      <c r="G286" s="47">
        <f t="shared" si="7"/>
        <v>-0.04693609669414012</v>
      </c>
      <c r="H286" s="47">
        <f t="shared" si="8"/>
        <v>-0.025424253007440667</v>
      </c>
      <c r="I286" s="47">
        <f t="shared" si="9"/>
        <v>-0.06333978568764853</v>
      </c>
      <c r="J286" s="47">
        <f t="shared" si="10"/>
        <v>-0.13787120741353132</v>
      </c>
      <c r="K286" s="47">
        <f t="shared" si="11"/>
        <v>-0.2246016753706157</v>
      </c>
      <c r="L286" s="47">
        <f t="shared" si="12"/>
        <v>-0.28655859009458995</v>
      </c>
      <c r="M286" s="47">
        <f t="shared" si="13"/>
        <v>-0.30344455902835876</v>
      </c>
      <c r="N286" s="47">
        <f t="shared" si="14"/>
        <v>-0.26056693737352</v>
      </c>
      <c r="O286" s="47">
        <f t="shared" si="15"/>
        <v>-0.17903906758672528</v>
      </c>
      <c r="P286" s="47">
        <f t="shared" si="16"/>
        <v>-0.08757063772578855</v>
      </c>
      <c r="Q286" s="47">
        <f t="shared" si="17"/>
        <v>-0.015808836351952404</v>
      </c>
      <c r="R286" s="47">
        <f t="shared" si="18"/>
        <v>0.02796565613477675</v>
      </c>
      <c r="S286" s="47">
        <f t="shared" si="19"/>
        <v>0.033692297322494014</v>
      </c>
      <c r="T286" s="47">
        <f t="shared" si="20"/>
        <v>0.013650980273701041</v>
      </c>
      <c r="U286" s="47">
        <f t="shared" si="21"/>
        <v>-0.011580683623713117</v>
      </c>
      <c r="V286" s="47">
        <f t="shared" si="22"/>
        <v>-0.027905582447525834</v>
      </c>
      <c r="W286" s="47">
        <f t="shared" si="23"/>
        <v>-0.03739378210676403</v>
      </c>
      <c r="X286" s="47">
        <f t="shared" si="24"/>
        <v>-0.03637586789439551</v>
      </c>
      <c r="Y286" s="47">
        <f t="shared" si="25"/>
        <v>-0.028712406290463566</v>
      </c>
      <c r="Z286" s="47">
        <f t="shared" si="26"/>
        <v>-0.021670189933586936</v>
      </c>
      <c r="AA286" s="47">
        <f t="shared" si="27"/>
        <v>-0.01901186967702273</v>
      </c>
      <c r="AB286" s="47">
        <f t="shared" si="28"/>
        <v>-0.01849909854026821</v>
      </c>
      <c r="AC286" s="47">
        <f t="shared" si="29"/>
        <v>-0.02079793195346058</v>
      </c>
      <c r="AD286" s="47">
        <f t="shared" si="30"/>
        <v>-0.025366248667652247</v>
      </c>
      <c r="AE286" s="47">
        <f t="shared" si="31"/>
        <v>-0.024084290427463628</v>
      </c>
      <c r="AF286" s="47">
        <f t="shared" si="32"/>
        <v>-0.022276401410047608</v>
      </c>
      <c r="AG286" s="47">
        <f t="shared" si="33"/>
        <v>-0.032204711961555166</v>
      </c>
      <c r="AH286" s="47">
        <f t="shared" si="34"/>
        <v>-0.056476358884566924</v>
      </c>
      <c r="AI286" s="47">
        <f t="shared" si="35"/>
        <v>-0.08575844356792128</v>
      </c>
      <c r="AJ286" s="47">
        <f t="shared" si="36"/>
        <v>-0.11662102489064585</v>
      </c>
      <c r="AK286" s="47">
        <f t="shared" si="37"/>
        <v>-0.13172474359488895</v>
      </c>
      <c r="AL286" s="47">
        <f t="shared" si="38"/>
        <v>-0.11534064247682574</v>
      </c>
      <c r="AM286" s="47">
        <f t="shared" si="39"/>
        <v>-0.062367628845879874</v>
      </c>
      <c r="AN286" s="47">
        <f t="shared" si="40"/>
        <v>0.012771568638132447</v>
      </c>
      <c r="AO286" s="47">
        <f t="shared" si="41"/>
        <v>0.08864810163442405</v>
      </c>
      <c r="AP286" s="47">
        <f t="shared" si="42"/>
        <v>0.15404459045762708</v>
      </c>
      <c r="AQ286" s="47">
        <f t="shared" si="43"/>
        <v>0.21342871375459094</v>
      </c>
      <c r="AR286" s="47">
        <f t="shared" si="44"/>
        <v>0.2624406046446488</v>
      </c>
      <c r="AS286" s="47">
        <f t="shared" si="45"/>
        <v>0.2999527752281339</v>
      </c>
      <c r="AT286" s="47">
        <f t="shared" si="46"/>
        <v>0.33076939047295006</v>
      </c>
      <c r="AU286" s="47">
        <f t="shared" si="47"/>
        <v>0.3529895736700861</v>
      </c>
      <c r="AV286" s="47">
        <f t="shared" si="48"/>
        <v>0.3597435855776059</v>
      </c>
      <c r="AW286" s="47">
        <f t="shared" si="49"/>
        <v>0.35135838106342643</v>
      </c>
      <c r="AX286" s="47">
        <f t="shared" si="50"/>
        <v>0.33262657143562313</v>
      </c>
      <c r="AY286" s="47">
        <f t="shared" si="51"/>
        <v>0.3148393105582552</v>
      </c>
      <c r="AZ286" s="47">
        <f t="shared" si="52"/>
        <v>0.2952758980089478</v>
      </c>
      <c r="BA286" s="47">
        <f t="shared" si="53"/>
        <v>0.26251216782751063</v>
      </c>
      <c r="BB286" s="47">
        <f t="shared" si="54"/>
        <v>0.21434418527033117</v>
      </c>
      <c r="BC286" s="47" t="str">
        <f t="shared" si="55"/>
        <v>-</v>
      </c>
      <c r="BD286" s="47" t="str">
        <f t="shared" si="56"/>
        <v>-</v>
      </c>
    </row>
    <row r="287" spans="1:56" ht="17.25" thickBot="1" thickTop="1">
      <c r="A287" s="8">
        <v>5</v>
      </c>
      <c r="C287" s="29" t="str">
        <f>INDEX('[2]world'!$D$3:$D$400,MATCH(D287,'[2]world'!$B$3:$B$400,0))</f>
        <v>And</v>
      </c>
      <c r="D287" s="33" t="s">
        <v>156</v>
      </c>
      <c r="E287" s="47" t="str">
        <f t="shared" si="5"/>
        <v>-</v>
      </c>
      <c r="F287" s="47" t="str">
        <f t="shared" si="6"/>
        <v>-</v>
      </c>
      <c r="G287" s="47" t="str">
        <f t="shared" si="7"/>
        <v>-</v>
      </c>
      <c r="H287" s="47" t="str">
        <f t="shared" si="8"/>
        <v>-</v>
      </c>
      <c r="I287" s="47" t="str">
        <f t="shared" si="9"/>
        <v>-</v>
      </c>
      <c r="J287" s="47" t="str">
        <f t="shared" si="10"/>
        <v>-</v>
      </c>
      <c r="K287" s="47" t="str">
        <f t="shared" si="11"/>
        <v>-</v>
      </c>
      <c r="L287" s="47" t="str">
        <f t="shared" si="12"/>
        <v>-</v>
      </c>
      <c r="M287" s="47" t="str">
        <f t="shared" si="13"/>
        <v>-</v>
      </c>
      <c r="N287" s="47" t="str">
        <f t="shared" si="14"/>
        <v>-</v>
      </c>
      <c r="O287" s="47" t="str">
        <f t="shared" si="15"/>
        <v>-</v>
      </c>
      <c r="P287" s="47" t="str">
        <f t="shared" si="16"/>
        <v>-</v>
      </c>
      <c r="Q287" s="47" t="str">
        <f t="shared" si="17"/>
        <v>-</v>
      </c>
      <c r="R287" s="47" t="str">
        <f t="shared" si="18"/>
        <v>-</v>
      </c>
      <c r="S287" s="47" t="str">
        <f t="shared" si="19"/>
        <v>-</v>
      </c>
      <c r="T287" s="47" t="str">
        <f t="shared" si="20"/>
        <v>-</v>
      </c>
      <c r="U287" s="47" t="str">
        <f t="shared" si="21"/>
        <v>-</v>
      </c>
      <c r="V287" s="47" t="str">
        <f t="shared" si="22"/>
        <v>-</v>
      </c>
      <c r="W287" s="47" t="str">
        <f t="shared" si="23"/>
        <v>-</v>
      </c>
      <c r="X287" s="47" t="str">
        <f t="shared" si="24"/>
        <v>-</v>
      </c>
      <c r="Y287" s="47" t="str">
        <f t="shared" si="25"/>
        <v>-</v>
      </c>
      <c r="Z287" s="47" t="str">
        <f t="shared" si="26"/>
        <v>-</v>
      </c>
      <c r="AA287" s="47" t="str">
        <f t="shared" si="27"/>
        <v>-</v>
      </c>
      <c r="AB287" s="47" t="str">
        <f t="shared" si="28"/>
        <v>-</v>
      </c>
      <c r="AC287" s="47" t="str">
        <f t="shared" si="29"/>
        <v>-</v>
      </c>
      <c r="AD287" s="47" t="str">
        <f t="shared" si="30"/>
        <v>-</v>
      </c>
      <c r="AE287" s="47" t="str">
        <f t="shared" si="31"/>
        <v>-</v>
      </c>
      <c r="AF287" s="47" t="str">
        <f t="shared" si="32"/>
        <v>-</v>
      </c>
      <c r="AG287" s="47" t="str">
        <f t="shared" si="33"/>
        <v>-</v>
      </c>
      <c r="AH287" s="47" t="str">
        <f t="shared" si="34"/>
        <v>-</v>
      </c>
      <c r="AI287" s="47" t="str">
        <f t="shared" si="35"/>
        <v>-</v>
      </c>
      <c r="AJ287" s="47" t="str">
        <f t="shared" si="36"/>
        <v>-</v>
      </c>
      <c r="AK287" s="47" t="str">
        <f t="shared" si="37"/>
        <v>-</v>
      </c>
      <c r="AL287" s="47" t="str">
        <f t="shared" si="38"/>
        <v>-</v>
      </c>
      <c r="AM287" s="47" t="str">
        <f t="shared" si="39"/>
        <v>-</v>
      </c>
      <c r="AN287" s="47" t="str">
        <f t="shared" si="40"/>
        <v>-</v>
      </c>
      <c r="AO287" s="47" t="str">
        <f t="shared" si="41"/>
        <v>-</v>
      </c>
      <c r="AP287" s="47" t="str">
        <f t="shared" si="42"/>
        <v>-</v>
      </c>
      <c r="AQ287" s="47" t="str">
        <f t="shared" si="43"/>
        <v>-</v>
      </c>
      <c r="AR287" s="47" t="str">
        <f t="shared" si="44"/>
        <v>-</v>
      </c>
      <c r="AS287" s="47" t="str">
        <f t="shared" si="45"/>
        <v>-</v>
      </c>
      <c r="AT287" s="47" t="str">
        <f t="shared" si="46"/>
        <v>-</v>
      </c>
      <c r="AU287" s="47" t="str">
        <f t="shared" si="47"/>
        <v>-</v>
      </c>
      <c r="AV287" s="47" t="str">
        <f t="shared" si="48"/>
        <v>-</v>
      </c>
      <c r="AW287" s="47">
        <f t="shared" si="49"/>
        <v>-2.5447364771507797</v>
      </c>
      <c r="AX287" s="47">
        <f t="shared" si="50"/>
        <v>-0.6997978501403024</v>
      </c>
      <c r="AY287" s="47">
        <f t="shared" si="51"/>
        <v>-0.2412437099962732</v>
      </c>
      <c r="AZ287" s="47">
        <f t="shared" si="52"/>
        <v>-0.9509322778024012</v>
      </c>
      <c r="BA287" s="47">
        <f t="shared" si="53"/>
        <v>-0.5167558462663551</v>
      </c>
      <c r="BB287" s="47">
        <f t="shared" si="54"/>
        <v>-0.2834521037889848</v>
      </c>
      <c r="BC287" s="47" t="str">
        <f t="shared" si="55"/>
        <v>-</v>
      </c>
      <c r="BD287" s="47" t="str">
        <f t="shared" si="56"/>
        <v>-</v>
      </c>
    </row>
    <row r="288" spans="1:56" ht="17.25" thickBot="1" thickTop="1">
      <c r="A288" s="8">
        <v>5</v>
      </c>
      <c r="C288" s="29" t="str">
        <f>INDEX('[2]world'!$D$3:$D$400,MATCH(D288,'[2]world'!$B$3:$B$400,0))</f>
        <v>A_B</v>
      </c>
      <c r="D288" s="33" t="s">
        <v>158</v>
      </c>
      <c r="E288" s="47">
        <f t="shared" si="5"/>
        <v>-0.21274547195678628</v>
      </c>
      <c r="F288" s="47">
        <f t="shared" si="6"/>
        <v>-0.38545013729472455</v>
      </c>
      <c r="G288" s="47">
        <f t="shared" si="7"/>
        <v>-0.5381295478859209</v>
      </c>
      <c r="H288" s="47">
        <f t="shared" si="8"/>
        <v>-0.6181563231565028</v>
      </c>
      <c r="I288" s="47">
        <f t="shared" si="9"/>
        <v>-0.6252997878685234</v>
      </c>
      <c r="J288" s="47">
        <f t="shared" si="10"/>
        <v>-0.5769933155422073</v>
      </c>
      <c r="K288" s="47">
        <f t="shared" si="11"/>
        <v>-0.48014951188026145</v>
      </c>
      <c r="L288" s="47">
        <f t="shared" si="12"/>
        <v>-0.401974478193186</v>
      </c>
      <c r="M288" s="47">
        <f t="shared" si="13"/>
        <v>-0.4167971157352741</v>
      </c>
      <c r="N288" s="47">
        <f t="shared" si="14"/>
        <v>-0.5661458922770193</v>
      </c>
      <c r="O288" s="47">
        <f t="shared" si="15"/>
        <v>-0.7716391870940744</v>
      </c>
      <c r="P288" s="47">
        <f t="shared" si="16"/>
        <v>-1.0474315852617246</v>
      </c>
      <c r="Q288" s="47">
        <f t="shared" si="17"/>
        <v>-1.2296787142165742</v>
      </c>
      <c r="R288" s="47">
        <f t="shared" si="18"/>
        <v>-1.1310110707827876</v>
      </c>
      <c r="S288" s="47">
        <f t="shared" si="19"/>
        <v>-0.6851224499769368</v>
      </c>
      <c r="T288" s="47">
        <f t="shared" si="20"/>
        <v>-0.021155141764145124</v>
      </c>
      <c r="U288" s="47">
        <f t="shared" si="21"/>
        <v>0.7570933520305811</v>
      </c>
      <c r="V288" s="47">
        <f t="shared" si="22"/>
        <v>1.4093725942742217</v>
      </c>
      <c r="W288" s="47">
        <f t="shared" si="23"/>
        <v>1.7406027922162899</v>
      </c>
      <c r="X288" s="47">
        <f t="shared" si="24"/>
        <v>1.6010394433763493</v>
      </c>
      <c r="Y288" s="47">
        <f t="shared" si="25"/>
        <v>1.1088182704070813</v>
      </c>
      <c r="Z288" s="47">
        <f t="shared" si="26"/>
        <v>0.4667949119739725</v>
      </c>
      <c r="AA288" s="47">
        <f t="shared" si="27"/>
        <v>-0.06725561462610208</v>
      </c>
      <c r="AB288" s="47">
        <f t="shared" si="28"/>
        <v>-0.3768599361054037</v>
      </c>
      <c r="AC288" s="47">
        <f t="shared" si="29"/>
        <v>-0.3223841829592706</v>
      </c>
      <c r="AD288" s="47">
        <f t="shared" si="30"/>
        <v>-0.004604958054031272</v>
      </c>
      <c r="AE288" s="47">
        <f t="shared" si="31"/>
        <v>0.41091185301534994</v>
      </c>
      <c r="AF288" s="47">
        <f t="shared" si="32"/>
        <v>0.7410097493866092</v>
      </c>
      <c r="AG288" s="47">
        <f t="shared" si="33"/>
        <v>0.9342632892071807</v>
      </c>
      <c r="AH288" s="47">
        <f t="shared" si="34"/>
        <v>0.8925595246057348</v>
      </c>
      <c r="AI288" s="47">
        <f t="shared" si="35"/>
        <v>0.656765252020704</v>
      </c>
      <c r="AJ288" s="47">
        <f t="shared" si="36"/>
        <v>0.3568224973847115</v>
      </c>
      <c r="AK288" s="47">
        <f t="shared" si="37"/>
        <v>0.11472541113257462</v>
      </c>
      <c r="AL288" s="47">
        <f t="shared" si="38"/>
        <v>-0.04978613684936217</v>
      </c>
      <c r="AM288" s="47">
        <f t="shared" si="39"/>
        <v>-0.0985758258484406</v>
      </c>
      <c r="AN288" s="47">
        <f t="shared" si="40"/>
        <v>-0.06674316089714338</v>
      </c>
      <c r="AO288" s="47">
        <f t="shared" si="41"/>
        <v>-0.02108092426808561</v>
      </c>
      <c r="AP288" s="47">
        <f t="shared" si="42"/>
        <v>-0.001124528498699373</v>
      </c>
      <c r="AQ288" s="47">
        <f t="shared" si="43"/>
        <v>0.005755216147460107</v>
      </c>
      <c r="AR288" s="47">
        <f t="shared" si="44"/>
        <v>-0.00048164581171450394</v>
      </c>
      <c r="AS288" s="47">
        <f t="shared" si="45"/>
        <v>-0.01620867790361924</v>
      </c>
      <c r="AT288" s="47">
        <f t="shared" si="46"/>
        <v>-0.03197061569319404</v>
      </c>
      <c r="AU288" s="47">
        <f t="shared" si="47"/>
        <v>-0.04073936736488526</v>
      </c>
      <c r="AV288" s="47">
        <f t="shared" si="48"/>
        <v>-0.04216169170516748</v>
      </c>
      <c r="AW288" s="47">
        <f t="shared" si="49"/>
        <v>-0.05128969173936038</v>
      </c>
      <c r="AX288" s="47">
        <f t="shared" si="50"/>
        <v>-0.052046974668356505</v>
      </c>
      <c r="AY288" s="47">
        <f t="shared" si="51"/>
        <v>-0.05522733251083123</v>
      </c>
      <c r="AZ288" s="47">
        <f t="shared" si="52"/>
        <v>-0.058323448784692866</v>
      </c>
      <c r="BA288" s="47">
        <f t="shared" si="53"/>
        <v>-0.05800380576327613</v>
      </c>
      <c r="BB288" s="47">
        <f t="shared" si="54"/>
        <v>-0.054373654859379617</v>
      </c>
      <c r="BC288" s="47" t="str">
        <f t="shared" si="55"/>
        <v>-</v>
      </c>
      <c r="BD288" s="47" t="str">
        <f t="shared" si="56"/>
        <v>-</v>
      </c>
    </row>
    <row r="289" spans="1:56" ht="17.25" thickBot="1" thickTop="1">
      <c r="A289" s="8">
        <v>5</v>
      </c>
      <c r="C289" s="29" t="str">
        <f>INDEX('[2]world'!$D$3:$D$400,MATCH(D289,'[2]world'!$B$3:$B$400,0))</f>
        <v>Arab_W</v>
      </c>
      <c r="D289" s="33" t="s">
        <v>127</v>
      </c>
      <c r="E289" s="47" t="str">
        <f t="shared" si="5"/>
        <v>-</v>
      </c>
      <c r="F289" s="47">
        <f t="shared" si="6"/>
        <v>0.044606993840261566</v>
      </c>
      <c r="G289" s="47">
        <f t="shared" si="7"/>
        <v>0.041490803479504734</v>
      </c>
      <c r="H289" s="47">
        <f t="shared" si="8"/>
        <v>0.039983636579179915</v>
      </c>
      <c r="I289" s="47">
        <f t="shared" si="9"/>
        <v>0.03886681020424021</v>
      </c>
      <c r="J289" s="47">
        <f t="shared" si="10"/>
        <v>0.03809718181375388</v>
      </c>
      <c r="K289" s="47">
        <f t="shared" si="11"/>
        <v>0.038571135355553565</v>
      </c>
      <c r="L289" s="47">
        <f t="shared" si="12"/>
        <v>0.03956563277009195</v>
      </c>
      <c r="M289" s="47">
        <f t="shared" si="13"/>
        <v>0.03807950252057424</v>
      </c>
      <c r="N289" s="47">
        <f t="shared" si="14"/>
        <v>0.0359327298358636</v>
      </c>
      <c r="O289" s="47">
        <f t="shared" si="15"/>
        <v>0.034838563253913435</v>
      </c>
      <c r="P289" s="47">
        <f t="shared" si="16"/>
        <v>0.03022782539788693</v>
      </c>
      <c r="Q289" s="47">
        <f t="shared" si="17"/>
        <v>0.026262404964086272</v>
      </c>
      <c r="R289" s="47">
        <f t="shared" si="18"/>
        <v>0.02414868065379494</v>
      </c>
      <c r="S289" s="47">
        <f t="shared" si="19"/>
        <v>0.022850044136603742</v>
      </c>
      <c r="T289" s="47">
        <f t="shared" si="20"/>
        <v>0.0209646788444644</v>
      </c>
      <c r="U289" s="47">
        <f t="shared" si="21"/>
        <v>0.011867687618220657</v>
      </c>
      <c r="V289" s="47">
        <f t="shared" si="22"/>
        <v>0.011601799017228132</v>
      </c>
      <c r="W289" s="47">
        <f t="shared" si="23"/>
        <v>0.008378324570813334</v>
      </c>
      <c r="X289" s="47">
        <f t="shared" si="24"/>
        <v>-0.007306081679928411</v>
      </c>
      <c r="Y289" s="47">
        <f t="shared" si="25"/>
        <v>-0.2169846495207821</v>
      </c>
      <c r="Z289" s="47">
        <f t="shared" si="26"/>
        <v>-0.05940119264865018</v>
      </c>
      <c r="AA289" s="47">
        <f t="shared" si="27"/>
        <v>-0.06900591276689738</v>
      </c>
      <c r="AB289" s="47">
        <f t="shared" si="28"/>
        <v>-0.08091446629865118</v>
      </c>
      <c r="AC289" s="47">
        <f t="shared" si="29"/>
        <v>-0.0965413828919992</v>
      </c>
      <c r="AD289" s="47">
        <f t="shared" si="30"/>
        <v>-0.1101000487407191</v>
      </c>
      <c r="AE289" s="47">
        <f t="shared" si="31"/>
        <v>-0.10180381467773714</v>
      </c>
      <c r="AF289" s="47">
        <f t="shared" si="32"/>
        <v>-0.10726177687354266</v>
      </c>
      <c r="AG289" s="47">
        <f t="shared" si="33"/>
        <v>-0.1051401726764567</v>
      </c>
      <c r="AH289" s="47">
        <f t="shared" si="34"/>
        <v>-0.09494385840271491</v>
      </c>
      <c r="AI289" s="47">
        <f t="shared" si="35"/>
        <v>-0.032260483883646884</v>
      </c>
      <c r="AJ289" s="47">
        <f t="shared" si="36"/>
        <v>0.42206737154204177</v>
      </c>
      <c r="AK289" s="47">
        <f t="shared" si="37"/>
        <v>-0.16733631636462576</v>
      </c>
      <c r="AL289" s="47">
        <f t="shared" si="38"/>
        <v>0.11323937669911288</v>
      </c>
      <c r="AM289" s="47">
        <f t="shared" si="39"/>
        <v>0.05074861512551365</v>
      </c>
      <c r="AN289" s="47">
        <f t="shared" si="40"/>
        <v>-0.09881240834124583</v>
      </c>
      <c r="AO289" s="47">
        <f t="shared" si="41"/>
        <v>-0.19382450935572137</v>
      </c>
      <c r="AP289" s="47">
        <f t="shared" si="42"/>
        <v>-0.21189043551021314</v>
      </c>
      <c r="AQ289" s="47">
        <f t="shared" si="43"/>
        <v>-0.18645375115362128</v>
      </c>
      <c r="AR289" s="47">
        <f t="shared" si="44"/>
        <v>-0.15022794981504717</v>
      </c>
      <c r="AS289" s="47">
        <f t="shared" si="45"/>
        <v>-0.05216679546246894</v>
      </c>
      <c r="AT289" s="47">
        <f t="shared" si="46"/>
        <v>0.0278577613872244</v>
      </c>
      <c r="AU289" s="47">
        <f t="shared" si="47"/>
        <v>0.10034059162815367</v>
      </c>
      <c r="AV289" s="47">
        <f t="shared" si="48"/>
        <v>0.1480582149304439</v>
      </c>
      <c r="AW289" s="47">
        <f t="shared" si="49"/>
        <v>0.17734659655124574</v>
      </c>
      <c r="AX289" s="47">
        <f t="shared" si="50"/>
        <v>0.15620176100397032</v>
      </c>
      <c r="AY289" s="47">
        <f t="shared" si="51"/>
        <v>0.24040535779197114</v>
      </c>
      <c r="AZ289" s="47">
        <f t="shared" si="52"/>
        <v>0.2422907206906899</v>
      </c>
      <c r="BA289" s="47">
        <f t="shared" si="53"/>
        <v>0.2241584504872094</v>
      </c>
      <c r="BB289" s="47">
        <f t="shared" si="54"/>
        <v>0.14932475446890692</v>
      </c>
      <c r="BC289" s="47" t="str">
        <f t="shared" si="55"/>
        <v>-</v>
      </c>
      <c r="BD289" s="47" t="str">
        <f t="shared" si="56"/>
        <v>-</v>
      </c>
    </row>
    <row r="290" spans="1:56" ht="17.25" thickBot="1" thickTop="1">
      <c r="A290" s="8">
        <v>5</v>
      </c>
      <c r="C290" s="29" t="str">
        <f>INDEX('[2]world'!$D$3:$D$400,MATCH(D290,'[2]world'!$B$3:$B$400,0))</f>
        <v>Arg</v>
      </c>
      <c r="D290" s="33" t="s">
        <v>159</v>
      </c>
      <c r="E290" s="47">
        <f t="shared" si="5"/>
        <v>-0.0016005800985259278</v>
      </c>
      <c r="F290" s="47">
        <f t="shared" si="6"/>
        <v>0.004031056650387388</v>
      </c>
      <c r="G290" s="47">
        <f t="shared" si="7"/>
        <v>0.009177310868411004</v>
      </c>
      <c r="H290" s="47">
        <f t="shared" si="8"/>
        <v>0.013257172238926529</v>
      </c>
      <c r="I290" s="47">
        <f t="shared" si="9"/>
        <v>0.01605001905805259</v>
      </c>
      <c r="J290" s="47">
        <f t="shared" si="10"/>
        <v>0.018161868303511852</v>
      </c>
      <c r="K290" s="47">
        <f t="shared" si="11"/>
        <v>0.017158616817942063</v>
      </c>
      <c r="L290" s="47">
        <f t="shared" si="12"/>
        <v>0.01650192032707598</v>
      </c>
      <c r="M290" s="47">
        <f t="shared" si="13"/>
        <v>0.022224700767768946</v>
      </c>
      <c r="N290" s="47">
        <f t="shared" si="14"/>
        <v>0.03631027579869728</v>
      </c>
      <c r="O290" s="47">
        <f t="shared" si="15"/>
        <v>0.05435817422140188</v>
      </c>
      <c r="P290" s="47">
        <f t="shared" si="16"/>
        <v>0.0783675200807672</v>
      </c>
      <c r="Q290" s="47">
        <f t="shared" si="17"/>
        <v>0.09599620475977844</v>
      </c>
      <c r="R290" s="47">
        <f t="shared" si="18"/>
        <v>0.09157077151876747</v>
      </c>
      <c r="S290" s="47">
        <f t="shared" si="19"/>
        <v>0.05902718435581322</v>
      </c>
      <c r="T290" s="47">
        <f t="shared" si="20"/>
        <v>0.010098371013662177</v>
      </c>
      <c r="U290" s="47">
        <f t="shared" si="21"/>
        <v>-0.04811971415777072</v>
      </c>
      <c r="V290" s="47">
        <f t="shared" si="22"/>
        <v>-0.09309058268394477</v>
      </c>
      <c r="W290" s="47">
        <f t="shared" si="23"/>
        <v>-0.10518724674730784</v>
      </c>
      <c r="X290" s="47">
        <f t="shared" si="24"/>
        <v>-0.07393536820132485</v>
      </c>
      <c r="Y290" s="47">
        <f t="shared" si="25"/>
        <v>-0.014967288753649832</v>
      </c>
      <c r="Z290" s="47">
        <f t="shared" si="26"/>
        <v>0.05259929503380256</v>
      </c>
      <c r="AA290" s="47">
        <f t="shared" si="27"/>
        <v>0.10484680476202257</v>
      </c>
      <c r="AB290" s="47">
        <f t="shared" si="28"/>
        <v>0.13132974044059154</v>
      </c>
      <c r="AC290" s="47">
        <f t="shared" si="29"/>
        <v>0.12240960278123514</v>
      </c>
      <c r="AD290" s="47">
        <f t="shared" si="30"/>
        <v>0.08907303174161907</v>
      </c>
      <c r="AE290" s="47">
        <f t="shared" si="31"/>
        <v>0.050477317583790926</v>
      </c>
      <c r="AF290" s="47">
        <f t="shared" si="32"/>
        <v>0.020155235512583802</v>
      </c>
      <c r="AG290" s="47">
        <f t="shared" si="33"/>
        <v>-0.0038550801465682127</v>
      </c>
      <c r="AH290" s="47">
        <f t="shared" si="34"/>
        <v>-0.01750758942139674</v>
      </c>
      <c r="AI290" s="47">
        <f t="shared" si="35"/>
        <v>-0.023643316280694826</v>
      </c>
      <c r="AJ290" s="47">
        <f t="shared" si="36"/>
        <v>-0.02877598185058705</v>
      </c>
      <c r="AK290" s="47">
        <f t="shared" si="37"/>
        <v>-0.035877018429912644</v>
      </c>
      <c r="AL290" s="47">
        <f t="shared" si="38"/>
        <v>-0.041940092710839094</v>
      </c>
      <c r="AM290" s="47">
        <f t="shared" si="39"/>
        <v>-0.04721290835205183</v>
      </c>
      <c r="AN290" s="47">
        <f t="shared" si="40"/>
        <v>-0.051429410215644955</v>
      </c>
      <c r="AO290" s="47">
        <f t="shared" si="41"/>
        <v>-0.05649523119723776</v>
      </c>
      <c r="AP290" s="47">
        <f t="shared" si="42"/>
        <v>-0.06015189654883546</v>
      </c>
      <c r="AQ290" s="47">
        <f t="shared" si="43"/>
        <v>-0.058279774380296745</v>
      </c>
      <c r="AR290" s="47">
        <f t="shared" si="44"/>
        <v>-0.04954333210755979</v>
      </c>
      <c r="AS290" s="47">
        <f t="shared" si="45"/>
        <v>-0.0370021111429637</v>
      </c>
      <c r="AT290" s="47">
        <f t="shared" si="46"/>
        <v>-0.020816137069232576</v>
      </c>
      <c r="AU290" s="47">
        <f t="shared" si="47"/>
        <v>-0.008251911081869623</v>
      </c>
      <c r="AV290" s="47">
        <f t="shared" si="48"/>
        <v>-0.007654303719613731</v>
      </c>
      <c r="AW290" s="47">
        <f t="shared" si="49"/>
        <v>-0.023072959236567603</v>
      </c>
      <c r="AX290" s="47">
        <f t="shared" si="50"/>
        <v>-0.04877941389765472</v>
      </c>
      <c r="AY290" s="47">
        <f t="shared" si="51"/>
        <v>-0.07833518352276592</v>
      </c>
      <c r="AZ290" s="47">
        <f t="shared" si="52"/>
        <v>-0.10180584293380412</v>
      </c>
      <c r="BA290" s="47">
        <f t="shared" si="53"/>
        <v>-0.11341221752627395</v>
      </c>
      <c r="BB290" s="47">
        <f t="shared" si="54"/>
        <v>-0.10867152569549365</v>
      </c>
      <c r="BC290" s="47" t="str">
        <f t="shared" si="55"/>
        <v>-</v>
      </c>
      <c r="BD290" s="47" t="str">
        <f t="shared" si="56"/>
        <v>-</v>
      </c>
    </row>
    <row r="291" spans="1:56" ht="17.25" thickBot="1" thickTop="1">
      <c r="A291" s="8">
        <v>5</v>
      </c>
      <c r="C291" s="29" t="str">
        <f>INDEX('[2]world'!$D$3:$D$400,MATCH(D291,'[2]world'!$B$3:$B$400,0))</f>
        <v>AR</v>
      </c>
      <c r="D291" s="33" t="s">
        <v>160</v>
      </c>
      <c r="E291" s="47">
        <f t="shared" si="5"/>
        <v>0</v>
      </c>
      <c r="F291" s="47">
        <f t="shared" si="6"/>
        <v>2.0872192862952943E-14</v>
      </c>
      <c r="G291" s="47">
        <f t="shared" si="7"/>
        <v>0</v>
      </c>
      <c r="H291" s="47">
        <f t="shared" si="8"/>
        <v>0</v>
      </c>
      <c r="I291" s="47">
        <f t="shared" si="9"/>
        <v>0</v>
      </c>
      <c r="J291" s="47">
        <f t="shared" si="10"/>
        <v>2.1316282072803006E-14</v>
      </c>
      <c r="K291" s="47">
        <f t="shared" si="11"/>
        <v>0</v>
      </c>
      <c r="L291" s="47">
        <f t="shared" si="12"/>
        <v>-2.1760371282653068E-14</v>
      </c>
      <c r="M291" s="47">
        <f t="shared" si="13"/>
        <v>0</v>
      </c>
      <c r="N291" s="47">
        <f t="shared" si="14"/>
        <v>-2.1760371282653068E-14</v>
      </c>
      <c r="O291" s="47">
        <f t="shared" si="15"/>
        <v>0</v>
      </c>
      <c r="P291" s="47">
        <f t="shared" si="16"/>
        <v>-2.1316282072803006E-14</v>
      </c>
      <c r="Q291" s="47">
        <f t="shared" si="17"/>
        <v>0</v>
      </c>
      <c r="R291" s="47">
        <f t="shared" si="18"/>
        <v>-2.1760371282653068E-14</v>
      </c>
      <c r="S291" s="47">
        <f t="shared" si="19"/>
        <v>2.220446049250313E-14</v>
      </c>
      <c r="T291" s="47">
        <f t="shared" si="20"/>
        <v>0</v>
      </c>
      <c r="U291" s="47">
        <f t="shared" si="21"/>
        <v>0</v>
      </c>
      <c r="V291" s="47">
        <f t="shared" si="22"/>
        <v>0</v>
      </c>
      <c r="W291" s="47">
        <f t="shared" si="23"/>
        <v>0</v>
      </c>
      <c r="X291" s="47">
        <f t="shared" si="24"/>
        <v>0</v>
      </c>
      <c r="Y291" s="47">
        <f t="shared" si="25"/>
        <v>-2.1760371282653068E-14</v>
      </c>
      <c r="Z291" s="47">
        <f t="shared" si="26"/>
        <v>0</v>
      </c>
      <c r="AA291" s="47">
        <f t="shared" si="27"/>
        <v>3.13197206243121E-05</v>
      </c>
      <c r="AB291" s="47">
        <f t="shared" si="28"/>
        <v>-6.219142170516001E-05</v>
      </c>
      <c r="AC291" s="47">
        <f t="shared" si="29"/>
        <v>3.087170107773929E-05</v>
      </c>
      <c r="AD291" s="47">
        <f t="shared" si="30"/>
        <v>0</v>
      </c>
      <c r="AE291" s="47">
        <f t="shared" si="31"/>
        <v>2.944198171617174E-05</v>
      </c>
      <c r="AF291" s="47">
        <f t="shared" si="32"/>
        <v>2.841076166304468E-05</v>
      </c>
      <c r="AG291" s="47">
        <f t="shared" si="33"/>
        <v>2.760669010126726E-05</v>
      </c>
      <c r="AH291" s="47">
        <f t="shared" si="34"/>
        <v>-7.787003107884161E-07</v>
      </c>
      <c r="AI291" s="47">
        <f t="shared" si="35"/>
        <v>-8.468073317206143E-05</v>
      </c>
      <c r="AJ291" s="47">
        <f t="shared" si="36"/>
        <v>-0.00014236685176416408</v>
      </c>
      <c r="AK291" s="47">
        <f t="shared" si="37"/>
        <v>-0.00020546467950888214</v>
      </c>
      <c r="AL291" s="47">
        <f t="shared" si="38"/>
        <v>-6.755189729723554E-05</v>
      </c>
      <c r="AM291" s="47">
        <f t="shared" si="39"/>
        <v>8.10923513068218E-05</v>
      </c>
      <c r="AN291" s="47">
        <f t="shared" si="40"/>
        <v>0.00045839246686396606</v>
      </c>
      <c r="AO291" s="47">
        <f t="shared" si="41"/>
        <v>0.0007900991554319337</v>
      </c>
      <c r="AP291" s="47">
        <f t="shared" si="42"/>
        <v>0.0011911949137124456</v>
      </c>
      <c r="AQ291" s="47">
        <f t="shared" si="43"/>
        <v>0.0017221507485054577</v>
      </c>
      <c r="AR291" s="47">
        <f t="shared" si="44"/>
        <v>0.0023526265386411005</v>
      </c>
      <c r="AS291" s="47">
        <f t="shared" si="45"/>
        <v>0.0031502643658492535</v>
      </c>
      <c r="AT291" s="47">
        <f t="shared" si="46"/>
        <v>0.0031955853901544096</v>
      </c>
      <c r="AU291" s="47">
        <f t="shared" si="47"/>
        <v>0.0029926465697783233</v>
      </c>
      <c r="AV291" s="47">
        <f t="shared" si="48"/>
        <v>0.0037607449199997464</v>
      </c>
      <c r="AW291" s="47">
        <f t="shared" si="49"/>
        <v>0.005800364653977083</v>
      </c>
      <c r="AX291" s="47">
        <f t="shared" si="50"/>
        <v>0.008488002080789883</v>
      </c>
      <c r="AY291" s="47">
        <f t="shared" si="51"/>
        <v>0.011037265791909681</v>
      </c>
      <c r="AZ291" s="47">
        <f t="shared" si="52"/>
        <v>0.011718492205882114</v>
      </c>
      <c r="BA291" s="47">
        <f t="shared" si="53"/>
        <v>0.008651884984145375</v>
      </c>
      <c r="BB291" s="47">
        <f t="shared" si="54"/>
        <v>0.0007840798229480084</v>
      </c>
      <c r="BC291" s="47" t="str">
        <f t="shared" si="55"/>
        <v>-</v>
      </c>
      <c r="BD291" s="47" t="str">
        <f t="shared" si="56"/>
        <v>-</v>
      </c>
    </row>
    <row r="292" spans="1:56" ht="17.25" thickBot="1" thickTop="1">
      <c r="A292" s="8">
        <v>5</v>
      </c>
      <c r="C292" s="29" t="str">
        <f>INDEX('[2]world'!$D$3:$D$400,MATCH(D292,'[2]world'!$B$3:$B$400,0))</f>
        <v>Aru</v>
      </c>
      <c r="D292" s="33" t="s">
        <v>353</v>
      </c>
      <c r="E292" s="47">
        <f t="shared" si="5"/>
        <v>0.9653422677930332</v>
      </c>
      <c r="F292" s="47">
        <f t="shared" si="6"/>
        <v>0.14863634114320234</v>
      </c>
      <c r="G292" s="47">
        <f t="shared" si="7"/>
        <v>-0.5812700201301595</v>
      </c>
      <c r="H292" s="47">
        <f t="shared" si="8"/>
        <v>-1.032858777890969</v>
      </c>
      <c r="I292" s="47">
        <f t="shared" si="9"/>
        <v>-1.1098825425464327</v>
      </c>
      <c r="J292" s="47">
        <f t="shared" si="10"/>
        <v>-0.9217355392930752</v>
      </c>
      <c r="K292" s="47">
        <f t="shared" si="11"/>
        <v>-0.6854164796439598</v>
      </c>
      <c r="L292" s="47">
        <f t="shared" si="12"/>
        <v>-0.533839341595704</v>
      </c>
      <c r="M292" s="47">
        <f t="shared" si="13"/>
        <v>-0.40109587134674896</v>
      </c>
      <c r="N292" s="47">
        <f t="shared" si="14"/>
        <v>-0.32396189188698143</v>
      </c>
      <c r="O292" s="47">
        <f t="shared" si="15"/>
        <v>-0.28076299457093756</v>
      </c>
      <c r="P292" s="47">
        <f t="shared" si="16"/>
        <v>-0.21592970204186424</v>
      </c>
      <c r="Q292" s="47">
        <f t="shared" si="17"/>
        <v>-0.14227794182900166</v>
      </c>
      <c r="R292" s="47">
        <f t="shared" si="18"/>
        <v>-0.1440705382077201</v>
      </c>
      <c r="S292" s="47">
        <f t="shared" si="19"/>
        <v>-0.24723988707277483</v>
      </c>
      <c r="T292" s="47">
        <f t="shared" si="20"/>
        <v>-0.4198331494474392</v>
      </c>
      <c r="U292" s="47">
        <f t="shared" si="21"/>
        <v>-0.622988480852986</v>
      </c>
      <c r="V292" s="47">
        <f t="shared" si="22"/>
        <v>-0.7911961274956409</v>
      </c>
      <c r="W292" s="47">
        <f t="shared" si="23"/>
        <v>-0.8690633572919999</v>
      </c>
      <c r="X292" s="47">
        <f t="shared" si="24"/>
        <v>-0.8183453519368789</v>
      </c>
      <c r="Y292" s="47">
        <f t="shared" si="25"/>
        <v>-0.6607254848958298</v>
      </c>
      <c r="Z292" s="47">
        <f t="shared" si="26"/>
        <v>-0.46721499102784037</v>
      </c>
      <c r="AA292" s="47">
        <f t="shared" si="27"/>
        <v>-0.29804473083465544</v>
      </c>
      <c r="AB292" s="47">
        <f t="shared" si="28"/>
        <v>-0.1609239729457963</v>
      </c>
      <c r="AC292" s="47">
        <f t="shared" si="29"/>
        <v>-0.09372382316978012</v>
      </c>
      <c r="AD292" s="47">
        <f t="shared" si="30"/>
        <v>-0.06536883430430318</v>
      </c>
      <c r="AE292" s="47">
        <f t="shared" si="31"/>
        <v>-0.05470318828111764</v>
      </c>
      <c r="AF292" s="47">
        <f t="shared" si="32"/>
        <v>-0.033832609178265916</v>
      </c>
      <c r="AG292" s="47">
        <f t="shared" si="33"/>
        <v>0.02487773572784513</v>
      </c>
      <c r="AH292" s="47">
        <f t="shared" si="34"/>
        <v>0.13176810850573187</v>
      </c>
      <c r="AI292" s="47">
        <f t="shared" si="35"/>
        <v>0.2534762173538434</v>
      </c>
      <c r="AJ292" s="47">
        <f t="shared" si="36"/>
        <v>0.37716368856284266</v>
      </c>
      <c r="AK292" s="47">
        <f t="shared" si="37"/>
        <v>0.4368529271783963</v>
      </c>
      <c r="AL292" s="47">
        <f t="shared" si="38"/>
        <v>0.4153080586387059</v>
      </c>
      <c r="AM292" s="47">
        <f t="shared" si="39"/>
        <v>0.3039333585420554</v>
      </c>
      <c r="AN292" s="47">
        <f t="shared" si="40"/>
        <v>0.16426581572647247</v>
      </c>
      <c r="AO292" s="47">
        <f t="shared" si="41"/>
        <v>0.020408402488520938</v>
      </c>
      <c r="AP292" s="47">
        <f t="shared" si="42"/>
        <v>-0.08648945816961273</v>
      </c>
      <c r="AQ292" s="47">
        <f t="shared" si="43"/>
        <v>-0.14178293273328002</v>
      </c>
      <c r="AR292" s="47">
        <f t="shared" si="44"/>
        <v>-0.1240817675385455</v>
      </c>
      <c r="AS292" s="47">
        <f t="shared" si="45"/>
        <v>-0.05989077977714974</v>
      </c>
      <c r="AT292" s="47">
        <f t="shared" si="46"/>
        <v>0.020426665167219582</v>
      </c>
      <c r="AU292" s="47">
        <f t="shared" si="47"/>
        <v>0.07382120002402903</v>
      </c>
      <c r="AV292" s="47">
        <f t="shared" si="48"/>
        <v>0.10869235784760622</v>
      </c>
      <c r="AW292" s="47">
        <f t="shared" si="49"/>
        <v>0.1046838424977139</v>
      </c>
      <c r="AX292" s="47">
        <f t="shared" si="50"/>
        <v>0.0794679635090052</v>
      </c>
      <c r="AY292" s="47">
        <f t="shared" si="51"/>
        <v>0.0522553612569181</v>
      </c>
      <c r="AZ292" s="47">
        <f t="shared" si="52"/>
        <v>0.0343670539909775</v>
      </c>
      <c r="BA292" s="47">
        <f t="shared" si="53"/>
        <v>0.020279914111597463</v>
      </c>
      <c r="BB292" s="47">
        <f t="shared" si="54"/>
        <v>0.01621050649159872</v>
      </c>
      <c r="BC292" s="47" t="str">
        <f t="shared" si="55"/>
        <v>-</v>
      </c>
      <c r="BD292" s="47" t="str">
        <f t="shared" si="56"/>
        <v>-</v>
      </c>
    </row>
    <row r="293" spans="1:56" ht="17.25" thickBot="1" thickTop="1">
      <c r="A293" s="8">
        <v>5</v>
      </c>
      <c r="C293" s="29" t="str">
        <f>INDEX('[2]world'!$D$3:$D$400,MATCH(D293,'[2]world'!$B$3:$B$400,0))</f>
        <v>Afg</v>
      </c>
      <c r="D293" s="33" t="s">
        <v>153</v>
      </c>
      <c r="E293" s="47">
        <f t="shared" si="5"/>
        <v>0.0670728526593043</v>
      </c>
      <c r="F293" s="47">
        <f t="shared" si="6"/>
        <v>0.0676739622630762</v>
      </c>
      <c r="G293" s="47">
        <f t="shared" si="7"/>
        <v>0.06842646802128871</v>
      </c>
      <c r="H293" s="47">
        <f t="shared" si="8"/>
        <v>0.06916653900110359</v>
      </c>
      <c r="I293" s="47">
        <f t="shared" si="9"/>
        <v>0.06975450243333814</v>
      </c>
      <c r="J293" s="47">
        <f t="shared" si="10"/>
        <v>0.0703321090243274</v>
      </c>
      <c r="K293" s="47">
        <f t="shared" si="11"/>
        <v>0.07048667950476473</v>
      </c>
      <c r="L293" s="47">
        <f t="shared" si="12"/>
        <v>0.07085694019075595</v>
      </c>
      <c r="M293" s="47">
        <f t="shared" si="13"/>
        <v>0.07242789335900968</v>
      </c>
      <c r="N293" s="47">
        <f t="shared" si="14"/>
        <v>0.0754491235583643</v>
      </c>
      <c r="O293" s="47">
        <f t="shared" si="15"/>
        <v>0.07918873839780805</v>
      </c>
      <c r="P293" s="47">
        <f t="shared" si="16"/>
        <v>0.08303420118893134</v>
      </c>
      <c r="Q293" s="47">
        <f t="shared" si="17"/>
        <v>0.08549963073073075</v>
      </c>
      <c r="R293" s="47">
        <f t="shared" si="18"/>
        <v>0.08547488925619984</v>
      </c>
      <c r="S293" s="47">
        <f t="shared" si="19"/>
        <v>0.08277942538659744</v>
      </c>
      <c r="T293" s="47">
        <f t="shared" si="20"/>
        <v>0.07907683005835242</v>
      </c>
      <c r="U293" s="47">
        <f t="shared" si="21"/>
        <v>0.08377104268928193</v>
      </c>
      <c r="V293" s="47">
        <f t="shared" si="22"/>
        <v>0.08378109069405326</v>
      </c>
      <c r="W293" s="47">
        <f t="shared" si="23"/>
        <v>0.08376999418877817</v>
      </c>
      <c r="X293" s="47">
        <f t="shared" si="24"/>
        <v>0.08377731411984124</v>
      </c>
      <c r="Y293" s="47">
        <f t="shared" si="25"/>
        <v>0.0837766175390029</v>
      </c>
      <c r="Z293" s="47">
        <f t="shared" si="26"/>
        <v>0.10138322134570821</v>
      </c>
      <c r="AA293" s="47">
        <f t="shared" si="27"/>
        <v>0.10138782927554368</v>
      </c>
      <c r="AB293" s="47">
        <f t="shared" si="28"/>
        <v>0.10138888310700755</v>
      </c>
      <c r="AC293" s="47">
        <f t="shared" si="29"/>
        <v>0.10139025573244487</v>
      </c>
      <c r="AD293" s="47">
        <f t="shared" si="30"/>
        <v>0.10138882660416249</v>
      </c>
      <c r="AE293" s="47">
        <f t="shared" si="31"/>
        <v>0.11105197599401118</v>
      </c>
      <c r="AF293" s="47">
        <f t="shared" si="32"/>
        <v>0.1110568320948011</v>
      </c>
      <c r="AG293" s="47">
        <f t="shared" si="33"/>
        <v>0.11105013584740564</v>
      </c>
      <c r="AH293" s="47">
        <f t="shared" si="34"/>
        <v>0.11105347844881552</v>
      </c>
      <c r="AI293" s="47">
        <f t="shared" si="35"/>
        <v>0.11105373903820759</v>
      </c>
      <c r="AJ293" s="47">
        <f t="shared" si="36"/>
        <v>1.1544882641663774</v>
      </c>
      <c r="AK293" s="47">
        <f t="shared" si="37"/>
        <v>1.1544895282499432</v>
      </c>
      <c r="AL293" s="47">
        <f t="shared" si="38"/>
        <v>1.154491063846069</v>
      </c>
      <c r="AM293" s="47">
        <f t="shared" si="39"/>
        <v>1.1544920661250297</v>
      </c>
      <c r="AN293" s="47">
        <f t="shared" si="40"/>
        <v>1.1544879339112404</v>
      </c>
      <c r="AO293" s="47">
        <f t="shared" si="41"/>
        <v>0.3362673894232411</v>
      </c>
      <c r="AP293" s="47">
        <f t="shared" si="42"/>
        <v>0.3362669764945432</v>
      </c>
      <c r="AQ293" s="47">
        <f t="shared" si="43"/>
        <v>0.33626687377802655</v>
      </c>
      <c r="AR293" s="47">
        <f t="shared" si="44"/>
        <v>0.3362700042836826</v>
      </c>
      <c r="AS293" s="47">
        <f t="shared" si="45"/>
        <v>0.33626905973291876</v>
      </c>
      <c r="AT293" s="47">
        <f t="shared" si="46"/>
        <v>0.36178608722774275</v>
      </c>
      <c r="AU293" s="47">
        <f t="shared" si="47"/>
        <v>0.3617885429153831</v>
      </c>
      <c r="AV293" s="47">
        <f t="shared" si="48"/>
        <v>0.36179080358289806</v>
      </c>
      <c r="AW293" s="47">
        <f t="shared" si="49"/>
        <v>0.36178657995476105</v>
      </c>
      <c r="AX293" s="47">
        <f t="shared" si="50"/>
        <v>0.36178934420992004</v>
      </c>
      <c r="AY293" s="47">
        <f t="shared" si="51"/>
        <v>0.17363034170496583</v>
      </c>
      <c r="AZ293" s="47">
        <f t="shared" si="52"/>
        <v>0.17363169632171793</v>
      </c>
      <c r="BA293" s="47">
        <f t="shared" si="53"/>
        <v>0.1736306128326639</v>
      </c>
      <c r="BB293" s="47">
        <f t="shared" si="54"/>
        <v>0.17363283665583396</v>
      </c>
      <c r="BC293" s="47" t="str">
        <f t="shared" si="55"/>
        <v>-</v>
      </c>
      <c r="BD293" s="47" t="str">
        <f t="shared" si="56"/>
        <v>-</v>
      </c>
    </row>
    <row r="294" spans="1:56" ht="17.25" thickBot="1" thickTop="1">
      <c r="A294" s="8">
        <v>5</v>
      </c>
      <c r="C294" s="29" t="str">
        <f>INDEX('[2]world'!$D$3:$D$400,MATCH(D294,'[2]world'!$B$3:$B$400,0))</f>
        <v>SSAf</v>
      </c>
      <c r="D294" s="33" t="s">
        <v>149</v>
      </c>
      <c r="E294" s="47" t="str">
        <f t="shared" si="5"/>
        <v>-</v>
      </c>
      <c r="F294" s="47">
        <f t="shared" si="6"/>
        <v>-0.03795194453680706</v>
      </c>
      <c r="G294" s="47">
        <f t="shared" si="7"/>
        <v>-0.028094614486577463</v>
      </c>
      <c r="H294" s="47">
        <f t="shared" si="8"/>
        <v>-0.02356438540326078</v>
      </c>
      <c r="I294" s="47">
        <f t="shared" si="9"/>
        <v>-0.02616187598614861</v>
      </c>
      <c r="J294" s="47">
        <f t="shared" si="10"/>
        <v>-0.033054915156841336</v>
      </c>
      <c r="K294" s="47">
        <f t="shared" si="11"/>
        <v>-0.04257794210688104</v>
      </c>
      <c r="L294" s="47">
        <f t="shared" si="12"/>
        <v>-0.04949334852922593</v>
      </c>
      <c r="M294" s="47">
        <f t="shared" si="13"/>
        <v>-0.04947027508689361</v>
      </c>
      <c r="N294" s="47">
        <f t="shared" si="14"/>
        <v>-0.04046126938593586</v>
      </c>
      <c r="O294" s="47">
        <f t="shared" si="15"/>
        <v>-0.02646098517828932</v>
      </c>
      <c r="P294" s="47">
        <f t="shared" si="16"/>
        <v>-0.010502780338925266</v>
      </c>
      <c r="Q294" s="47">
        <f t="shared" si="17"/>
        <v>0.000778023841067732</v>
      </c>
      <c r="R294" s="47">
        <f t="shared" si="18"/>
        <v>0.002517636327928674</v>
      </c>
      <c r="S294" s="47">
        <f t="shared" si="19"/>
        <v>-0.007754545585490824</v>
      </c>
      <c r="T294" s="47">
        <f t="shared" si="20"/>
        <v>-0.02527689283260104</v>
      </c>
      <c r="U294" s="47">
        <f t="shared" si="21"/>
        <v>-0.044926572955293675</v>
      </c>
      <c r="V294" s="47">
        <f t="shared" si="22"/>
        <v>-0.06001611243195004</v>
      </c>
      <c r="W294" s="47">
        <f t="shared" si="23"/>
        <v>-0.06751251549191961</v>
      </c>
      <c r="X294" s="47">
        <f t="shared" si="24"/>
        <v>-0.0652174119045621</v>
      </c>
      <c r="Y294" s="47">
        <f t="shared" si="25"/>
        <v>-0.14593923339776138</v>
      </c>
      <c r="Z294" s="47">
        <f t="shared" si="26"/>
        <v>-0.046081780073858436</v>
      </c>
      <c r="AA294" s="47">
        <f t="shared" si="27"/>
        <v>-0.03866759789621277</v>
      </c>
      <c r="AB294" s="47">
        <f t="shared" si="28"/>
        <v>-0.03659277645036019</v>
      </c>
      <c r="AC294" s="47">
        <f t="shared" si="29"/>
        <v>-0.04149435501284149</v>
      </c>
      <c r="AD294" s="47">
        <f t="shared" si="30"/>
        <v>-0.05032356585720521</v>
      </c>
      <c r="AE294" s="47">
        <f t="shared" si="31"/>
        <v>-0.06070809160065993</v>
      </c>
      <c r="AF294" s="47">
        <f t="shared" si="32"/>
        <v>-0.06766407704712751</v>
      </c>
      <c r="AG294" s="47">
        <f t="shared" si="33"/>
        <v>-0.06781347114274938</v>
      </c>
      <c r="AH294" s="47">
        <f t="shared" si="34"/>
        <v>-0.05947569054344681</v>
      </c>
      <c r="AI294" s="47">
        <f t="shared" si="35"/>
        <v>-0.04590570939074601</v>
      </c>
      <c r="AJ294" s="47">
        <f t="shared" si="36"/>
        <v>-0.030453352421579094</v>
      </c>
      <c r="AK294" s="47">
        <f t="shared" si="37"/>
        <v>-0.018622745429733634</v>
      </c>
      <c r="AL294" s="47">
        <f t="shared" si="38"/>
        <v>-0.01516747331477708</v>
      </c>
      <c r="AM294" s="47">
        <f t="shared" si="39"/>
        <v>-0.020621363165928663</v>
      </c>
      <c r="AN294" s="47">
        <f t="shared" si="40"/>
        <v>-0.032259205048362105</v>
      </c>
      <c r="AO294" s="47">
        <f t="shared" si="41"/>
        <v>-0.045425790231145236</v>
      </c>
      <c r="AP294" s="47">
        <f t="shared" si="42"/>
        <v>-0.05421406036043974</v>
      </c>
      <c r="AQ294" s="47">
        <f t="shared" si="43"/>
        <v>-0.05937284245892149</v>
      </c>
      <c r="AR294" s="47">
        <f t="shared" si="44"/>
        <v>-0.051706594258333016</v>
      </c>
      <c r="AS294" s="47">
        <f t="shared" si="45"/>
        <v>-0.03809265777474513</v>
      </c>
      <c r="AT294" s="47">
        <f t="shared" si="46"/>
        <v>-0.02229045772647087</v>
      </c>
      <c r="AU294" s="47">
        <f t="shared" si="47"/>
        <v>-0.03228604343896668</v>
      </c>
      <c r="AV294" s="47">
        <f t="shared" si="48"/>
        <v>-0.00045886785423432386</v>
      </c>
      <c r="AW294" s="47">
        <f t="shared" si="49"/>
        <v>0.001992236002261283</v>
      </c>
      <c r="AX294" s="47">
        <f t="shared" si="50"/>
        <v>0.001196417081955392</v>
      </c>
      <c r="AY294" s="47">
        <f t="shared" si="51"/>
        <v>9.024541776536665E-05</v>
      </c>
      <c r="AZ294" s="47">
        <f t="shared" si="52"/>
        <v>0.0027311462308761136</v>
      </c>
      <c r="BA294" s="47">
        <f t="shared" si="53"/>
        <v>0.011907174646811569</v>
      </c>
      <c r="BB294" s="47">
        <f t="shared" si="54"/>
        <v>0.02603812025786123</v>
      </c>
      <c r="BC294" s="47" t="str">
        <f t="shared" si="55"/>
        <v>-</v>
      </c>
      <c r="BD294" s="47" t="str">
        <f t="shared" si="56"/>
        <v>-</v>
      </c>
    </row>
    <row r="295" spans="1:56" ht="17.25" thickBot="1" thickTop="1">
      <c r="A295" s="8">
        <v>5</v>
      </c>
      <c r="C295" s="29" t="str">
        <f>INDEX('[2]world'!$D$3:$D$400,MATCH(D295,'[2]world'!$B$3:$B$400,0))</f>
        <v>SSAfD</v>
      </c>
      <c r="D295" s="33" t="s">
        <v>150</v>
      </c>
      <c r="E295" s="47" t="str">
        <f t="shared" si="5"/>
        <v>-</v>
      </c>
      <c r="F295" s="47">
        <f t="shared" si="6"/>
        <v>-0.03800762055409734</v>
      </c>
      <c r="G295" s="47">
        <f t="shared" si="7"/>
        <v>-0.028138838927517895</v>
      </c>
      <c r="H295" s="47">
        <f t="shared" si="8"/>
        <v>-0.02360261675272568</v>
      </c>
      <c r="I295" s="47">
        <f t="shared" si="9"/>
        <v>-0.02620016838429251</v>
      </c>
      <c r="J295" s="47">
        <f t="shared" si="10"/>
        <v>-0.03309745194250979</v>
      </c>
      <c r="K295" s="47">
        <f t="shared" si="11"/>
        <v>-0.042626739350794196</v>
      </c>
      <c r="L295" s="47">
        <f t="shared" si="12"/>
        <v>-0.04954692876850686</v>
      </c>
      <c r="M295" s="47">
        <f t="shared" si="13"/>
        <v>-0.049525584048936366</v>
      </c>
      <c r="N295" s="47">
        <f t="shared" si="14"/>
        <v>-0.04051301410119379</v>
      </c>
      <c r="O295" s="47">
        <f t="shared" si="15"/>
        <v>-0.026503776382952537</v>
      </c>
      <c r="P295" s="47">
        <f t="shared" si="16"/>
        <v>-0.01053348700199308</v>
      </c>
      <c r="Q295" s="47">
        <f t="shared" si="17"/>
        <v>0.0007571030777882015</v>
      </c>
      <c r="R295" s="47">
        <f t="shared" si="18"/>
        <v>0.0024940205668428916</v>
      </c>
      <c r="S295" s="47">
        <f t="shared" si="19"/>
        <v>-0.0077903947262285556</v>
      </c>
      <c r="T295" s="47">
        <f t="shared" si="20"/>
        <v>-0.02532761493567648</v>
      </c>
      <c r="U295" s="47">
        <f t="shared" si="21"/>
        <v>-0.044992125134669436</v>
      </c>
      <c r="V295" s="47">
        <f t="shared" si="22"/>
        <v>-0.060085972717516256</v>
      </c>
      <c r="W295" s="47">
        <f t="shared" si="23"/>
        <v>-0.06757373544819245</v>
      </c>
      <c r="X295" s="47">
        <f t="shared" si="24"/>
        <v>-0.06525457732702478</v>
      </c>
      <c r="Y295" s="47">
        <f t="shared" si="25"/>
        <v>-0.14599625463672794</v>
      </c>
      <c r="Z295" s="47">
        <f t="shared" si="26"/>
        <v>-0.04605964693972453</v>
      </c>
      <c r="AA295" s="47">
        <f t="shared" si="27"/>
        <v>-0.03862451892950958</v>
      </c>
      <c r="AB295" s="47">
        <f t="shared" si="28"/>
        <v>-0.03653306112657617</v>
      </c>
      <c r="AC295" s="47">
        <f t="shared" si="29"/>
        <v>-0.04142183461630111</v>
      </c>
      <c r="AD295" s="47">
        <f t="shared" si="30"/>
        <v>-0.050243612033298746</v>
      </c>
      <c r="AE295" s="47">
        <f t="shared" si="31"/>
        <v>-0.060623943215375675</v>
      </c>
      <c r="AF295" s="47">
        <f t="shared" si="32"/>
        <v>-0.06757645882923669</v>
      </c>
      <c r="AG295" s="47">
        <f t="shared" si="33"/>
        <v>-0.0677182399015237</v>
      </c>
      <c r="AH295" s="47">
        <f t="shared" si="34"/>
        <v>-0.05936959917526963</v>
      </c>
      <c r="AI295" s="47">
        <f t="shared" si="35"/>
        <v>-0.04578812078591454</v>
      </c>
      <c r="AJ295" s="47">
        <f t="shared" si="36"/>
        <v>-0.030325082993641672</v>
      </c>
      <c r="AK295" s="47">
        <f t="shared" si="37"/>
        <v>-0.018491871064085785</v>
      </c>
      <c r="AL295" s="47">
        <f t="shared" si="38"/>
        <v>-0.015052633176409813</v>
      </c>
      <c r="AM295" s="47">
        <f t="shared" si="39"/>
        <v>-0.02054372978248864</v>
      </c>
      <c r="AN295" s="47">
        <f t="shared" si="40"/>
        <v>-0.032232355196981644</v>
      </c>
      <c r="AO295" s="47">
        <f t="shared" si="41"/>
        <v>-0.04545141218643778</v>
      </c>
      <c r="AP295" s="47">
        <f t="shared" si="42"/>
        <v>-0.054285719891481676</v>
      </c>
      <c r="AQ295" s="47">
        <f t="shared" si="43"/>
        <v>-0.05949033649628177</v>
      </c>
      <c r="AR295" s="47">
        <f t="shared" si="44"/>
        <v>-0.051861866603616136</v>
      </c>
      <c r="AS295" s="47">
        <f t="shared" si="45"/>
        <v>-0.03827949987672241</v>
      </c>
      <c r="AT295" s="47">
        <f t="shared" si="46"/>
        <v>-0.02250890725869681</v>
      </c>
      <c r="AU295" s="47">
        <f t="shared" si="47"/>
        <v>-0.032550334851521256</v>
      </c>
      <c r="AV295" s="47">
        <f t="shared" si="48"/>
        <v>-0.0007157249404343702</v>
      </c>
      <c r="AW295" s="47">
        <f t="shared" si="49"/>
        <v>0.0017438604565853666</v>
      </c>
      <c r="AX295" s="47">
        <f t="shared" si="50"/>
        <v>0.0009685077701107048</v>
      </c>
      <c r="AY295" s="47">
        <f t="shared" si="51"/>
        <v>-0.0001072158876809226</v>
      </c>
      <c r="AZ295" s="47">
        <f t="shared" si="52"/>
        <v>0.002559424649817288</v>
      </c>
      <c r="BA295" s="47">
        <f t="shared" si="53"/>
        <v>0.011743875107384838</v>
      </c>
      <c r="BB295" s="47">
        <f t="shared" si="54"/>
        <v>0.025857197067651327</v>
      </c>
      <c r="BC295" s="47" t="str">
        <f t="shared" si="55"/>
        <v>-</v>
      </c>
      <c r="BD295" s="47" t="str">
        <f t="shared" si="56"/>
        <v>-</v>
      </c>
    </row>
    <row r="296" spans="1:56" ht="17.25" thickBot="1" thickTop="1">
      <c r="A296" s="8">
        <v>5</v>
      </c>
      <c r="C296" s="29" t="str">
        <f>INDEX('[2]world'!$D$3:$D$400,MATCH(D296,'[2]world'!$B$3:$B$400,0))</f>
        <v>Bag</v>
      </c>
      <c r="D296" s="33" t="s">
        <v>164</v>
      </c>
      <c r="E296" s="47">
        <f t="shared" si="5"/>
        <v>-0.03591323496754484</v>
      </c>
      <c r="F296" s="47">
        <f t="shared" si="6"/>
        <v>-0.0425422154319417</v>
      </c>
      <c r="G296" s="47">
        <f t="shared" si="7"/>
        <v>-0.04622272833202068</v>
      </c>
      <c r="H296" s="47">
        <f t="shared" si="8"/>
        <v>-0.04291554308432488</v>
      </c>
      <c r="I296" s="47">
        <f t="shared" si="9"/>
        <v>-0.032670788750222</v>
      </c>
      <c r="J296" s="47">
        <f t="shared" si="10"/>
        <v>-0.019044909699842627</v>
      </c>
      <c r="K296" s="47">
        <f t="shared" si="11"/>
        <v>-0.005889804935430121</v>
      </c>
      <c r="L296" s="47">
        <f t="shared" si="12"/>
        <v>0.004908073370846644</v>
      </c>
      <c r="M296" s="47">
        <f t="shared" si="13"/>
        <v>0.015434443306459045</v>
      </c>
      <c r="N296" s="47">
        <f t="shared" si="14"/>
        <v>0.022777170876919772</v>
      </c>
      <c r="O296" s="47">
        <f t="shared" si="15"/>
        <v>0.03058609561982495</v>
      </c>
      <c r="P296" s="47">
        <f t="shared" si="16"/>
        <v>0.0373269228646933</v>
      </c>
      <c r="Q296" s="47">
        <f t="shared" si="17"/>
        <v>0.04567224206543585</v>
      </c>
      <c r="R296" s="47">
        <f t="shared" si="18"/>
        <v>0.04847420403277014</v>
      </c>
      <c r="S296" s="47">
        <f t="shared" si="19"/>
        <v>0.05090045412156097</v>
      </c>
      <c r="T296" s="47">
        <f t="shared" si="20"/>
        <v>0.0500326795390269</v>
      </c>
      <c r="U296" s="47">
        <f t="shared" si="21"/>
        <v>0.04750347241018238</v>
      </c>
      <c r="V296" s="47">
        <f t="shared" si="22"/>
        <v>0.044472096209634326</v>
      </c>
      <c r="W296" s="47">
        <f t="shared" si="23"/>
        <v>0.0434981394758025</v>
      </c>
      <c r="X296" s="47">
        <f t="shared" si="24"/>
        <v>0.043488610313890064</v>
      </c>
      <c r="Y296" s="47">
        <f t="shared" si="25"/>
        <v>0.04439294824136919</v>
      </c>
      <c r="Z296" s="47">
        <f t="shared" si="26"/>
        <v>0.0446840138610467</v>
      </c>
      <c r="AA296" s="47">
        <f t="shared" si="27"/>
        <v>0.043050613336621524</v>
      </c>
      <c r="AB296" s="47">
        <f t="shared" si="28"/>
        <v>0.03624495211022216</v>
      </c>
      <c r="AC296" s="47">
        <f t="shared" si="29"/>
        <v>0.026116068256725633</v>
      </c>
      <c r="AD296" s="47">
        <f t="shared" si="30"/>
        <v>0.012491651444397567</v>
      </c>
      <c r="AE296" s="47">
        <f t="shared" si="31"/>
        <v>-0.0040041936312100734</v>
      </c>
      <c r="AF296" s="47">
        <f t="shared" si="32"/>
        <v>-0.022126752422080287</v>
      </c>
      <c r="AG296" s="47">
        <f t="shared" si="33"/>
        <v>-0.039508619721342786</v>
      </c>
      <c r="AH296" s="47">
        <f t="shared" si="34"/>
        <v>-0.05422558456461046</v>
      </c>
      <c r="AI296" s="47">
        <f t="shared" si="35"/>
        <v>-0.07095175111671126</v>
      </c>
      <c r="AJ296" s="47">
        <f t="shared" si="36"/>
        <v>-0.07552310506377147</v>
      </c>
      <c r="AK296" s="47">
        <f t="shared" si="37"/>
        <v>-0.08148771676828037</v>
      </c>
      <c r="AL296" s="47">
        <f t="shared" si="38"/>
        <v>-0.11612376118353973</v>
      </c>
      <c r="AM296" s="47">
        <f t="shared" si="39"/>
        <v>-0.18479428129704467</v>
      </c>
      <c r="AN296" s="47">
        <f t="shared" si="40"/>
        <v>-0.270238996407804</v>
      </c>
      <c r="AO296" s="47">
        <f t="shared" si="41"/>
        <v>-0.3670203288474989</v>
      </c>
      <c r="AP296" s="47">
        <f t="shared" si="42"/>
        <v>-0.4387946240551146</v>
      </c>
      <c r="AQ296" s="47">
        <f t="shared" si="43"/>
        <v>-0.4449585490284851</v>
      </c>
      <c r="AR296" s="47">
        <f t="shared" si="44"/>
        <v>-0.3685275195247453</v>
      </c>
      <c r="AS296" s="47">
        <f t="shared" si="45"/>
        <v>-0.23507050476461755</v>
      </c>
      <c r="AT296" s="47">
        <f t="shared" si="46"/>
        <v>-0.0876541298273954</v>
      </c>
      <c r="AU296" s="47">
        <f t="shared" si="47"/>
        <v>0.03627979022020522</v>
      </c>
      <c r="AV296" s="47">
        <f t="shared" si="48"/>
        <v>0.1322889692425706</v>
      </c>
      <c r="AW296" s="47">
        <f t="shared" si="49"/>
        <v>0.18567682622701542</v>
      </c>
      <c r="AX296" s="47">
        <f t="shared" si="50"/>
        <v>0.2070177105080051</v>
      </c>
      <c r="AY296" s="47">
        <f t="shared" si="51"/>
        <v>0.22535190244158843</v>
      </c>
      <c r="AZ296" s="47">
        <f t="shared" si="52"/>
        <v>0.2449443734926915</v>
      </c>
      <c r="BA296" s="47">
        <f t="shared" si="53"/>
        <v>0.23968226946639337</v>
      </c>
      <c r="BB296" s="47">
        <f t="shared" si="54"/>
        <v>0.20709598420393482</v>
      </c>
      <c r="BC296" s="47" t="str">
        <f t="shared" si="55"/>
        <v>-</v>
      </c>
      <c r="BD296" s="47" t="str">
        <f t="shared" si="56"/>
        <v>-</v>
      </c>
    </row>
    <row r="297" spans="1:56" ht="17.25" thickBot="1" thickTop="1">
      <c r="A297" s="8">
        <v>5</v>
      </c>
      <c r="C297" s="29" t="str">
        <f>INDEX('[2]world'!$D$3:$D$400,MATCH(D297,'[2]world'!$B$3:$B$400,0))</f>
        <v>Bang</v>
      </c>
      <c r="D297" s="33" t="s">
        <v>166</v>
      </c>
      <c r="E297" s="47">
        <f t="shared" si="5"/>
        <v>0.6031191843038091</v>
      </c>
      <c r="F297" s="47">
        <f t="shared" si="6"/>
        <v>0.512334106327736</v>
      </c>
      <c r="G297" s="47">
        <f t="shared" si="7"/>
        <v>0.4384442993257629</v>
      </c>
      <c r="H297" s="47">
        <f t="shared" si="8"/>
        <v>0.4265261742131021</v>
      </c>
      <c r="I297" s="47">
        <f t="shared" si="9"/>
        <v>0.49312682078486514</v>
      </c>
      <c r="J297" s="47">
        <f t="shared" si="10"/>
        <v>0.5882321774430777</v>
      </c>
      <c r="K297" s="47">
        <f t="shared" si="11"/>
        <v>0.7455257932401151</v>
      </c>
      <c r="L297" s="47">
        <f t="shared" si="12"/>
        <v>0.8250515724232579</v>
      </c>
      <c r="M297" s="47">
        <f t="shared" si="13"/>
        <v>0.6506494604382462</v>
      </c>
      <c r="N297" s="47">
        <f t="shared" si="14"/>
        <v>0.16927264795808838</v>
      </c>
      <c r="O297" s="47">
        <f t="shared" si="15"/>
        <v>-0.4782430419397148</v>
      </c>
      <c r="P297" s="47">
        <f t="shared" si="16"/>
        <v>-1.194814478133529</v>
      </c>
      <c r="Q297" s="47">
        <f t="shared" si="17"/>
        <v>-1.756985500174574</v>
      </c>
      <c r="R297" s="47">
        <f t="shared" si="18"/>
        <v>-1.9872961971445453</v>
      </c>
      <c r="S297" s="47">
        <f t="shared" si="19"/>
        <v>-1.7693697886268223</v>
      </c>
      <c r="T297" s="47">
        <f t="shared" si="20"/>
        <v>-1.2429366288291817</v>
      </c>
      <c r="U297" s="47">
        <f t="shared" si="21"/>
        <v>-0.6261857489437554</v>
      </c>
      <c r="V297" s="47">
        <f t="shared" si="22"/>
        <v>-0.13422076967625873</v>
      </c>
      <c r="W297" s="47">
        <f t="shared" si="23"/>
        <v>0.18638760402665744</v>
      </c>
      <c r="X297" s="47">
        <f t="shared" si="24"/>
        <v>0.26836902308192556</v>
      </c>
      <c r="Y297" s="47">
        <f t="shared" si="25"/>
        <v>0.19304316532792454</v>
      </c>
      <c r="Z297" s="47">
        <f t="shared" si="26"/>
        <v>0.09025166579618915</v>
      </c>
      <c r="AA297" s="47">
        <f t="shared" si="27"/>
        <v>0.04596533052639051</v>
      </c>
      <c r="AB297" s="47">
        <f t="shared" si="28"/>
        <v>0.04136039844082484</v>
      </c>
      <c r="AC297" s="47">
        <f t="shared" si="29"/>
        <v>0.09683389455432323</v>
      </c>
      <c r="AD297" s="47">
        <f t="shared" si="30"/>
        <v>0.18705569803214095</v>
      </c>
      <c r="AE297" s="47">
        <f t="shared" si="31"/>
        <v>0.27639060321274833</v>
      </c>
      <c r="AF297" s="47">
        <f t="shared" si="32"/>
        <v>0.3331259657626404</v>
      </c>
      <c r="AG297" s="47">
        <f t="shared" si="33"/>
        <v>0.35454003388604516</v>
      </c>
      <c r="AH297" s="47">
        <f t="shared" si="34"/>
        <v>0.332282615786331</v>
      </c>
      <c r="AI297" s="47">
        <f t="shared" si="35"/>
        <v>0.2815021022325408</v>
      </c>
      <c r="AJ297" s="47">
        <f t="shared" si="36"/>
        <v>0.22245111607080004</v>
      </c>
      <c r="AK297" s="47">
        <f t="shared" si="37"/>
        <v>0.17322476481482507</v>
      </c>
      <c r="AL297" s="47">
        <f t="shared" si="38"/>
        <v>0.1367078485789972</v>
      </c>
      <c r="AM297" s="47">
        <f t="shared" si="39"/>
        <v>0.11878836751161481</v>
      </c>
      <c r="AN297" s="47">
        <f t="shared" si="40"/>
        <v>0.11285108529522225</v>
      </c>
      <c r="AO297" s="47">
        <f t="shared" si="41"/>
        <v>0.10568083725829336</v>
      </c>
      <c r="AP297" s="47">
        <f t="shared" si="42"/>
        <v>0.0915019899805487</v>
      </c>
      <c r="AQ297" s="47">
        <f t="shared" si="43"/>
        <v>0.07571395796000768</v>
      </c>
      <c r="AR297" s="47">
        <f t="shared" si="44"/>
        <v>0.05745541912571395</v>
      </c>
      <c r="AS297" s="47">
        <f t="shared" si="45"/>
        <v>0.036234232526391796</v>
      </c>
      <c r="AT297" s="47">
        <f t="shared" si="46"/>
        <v>0.023361064258251574</v>
      </c>
      <c r="AU297" s="47">
        <f t="shared" si="47"/>
        <v>0.008741594327367874</v>
      </c>
      <c r="AV297" s="47">
        <f t="shared" si="48"/>
        <v>-0.028743014442942805</v>
      </c>
      <c r="AW297" s="47">
        <f t="shared" si="49"/>
        <v>-0.09536020833873593</v>
      </c>
      <c r="AX297" s="47">
        <f t="shared" si="50"/>
        <v>-0.17699467771016364</v>
      </c>
      <c r="AY297" s="47">
        <f t="shared" si="51"/>
        <v>-0.2692767246888965</v>
      </c>
      <c r="AZ297" s="47">
        <f t="shared" si="52"/>
        <v>-0.3419197124083637</v>
      </c>
      <c r="BA297" s="47">
        <f t="shared" si="53"/>
        <v>-0.36335447128718723</v>
      </c>
      <c r="BB297" s="47">
        <f t="shared" si="54"/>
        <v>-0.31728215353743394</v>
      </c>
      <c r="BC297" s="47" t="str">
        <f t="shared" si="55"/>
        <v>-</v>
      </c>
      <c r="BD297" s="47" t="str">
        <f t="shared" si="56"/>
        <v>-</v>
      </c>
    </row>
    <row r="298" spans="1:56" ht="17.25" thickBot="1" thickTop="1">
      <c r="A298" s="8">
        <v>5</v>
      </c>
      <c r="C298" s="29" t="str">
        <f>INDEX('[2]world'!$D$3:$D$400,MATCH(D298,'[2]world'!$B$3:$B$400,0))</f>
        <v>Barb</v>
      </c>
      <c r="D298" s="33" t="s">
        <v>167</v>
      </c>
      <c r="E298" s="47">
        <f t="shared" si="5"/>
        <v>0.029365182206760265</v>
      </c>
      <c r="F298" s="47">
        <f t="shared" si="6"/>
        <v>0.014026652207138501</v>
      </c>
      <c r="G298" s="47">
        <f t="shared" si="7"/>
        <v>-0.001204974709145934</v>
      </c>
      <c r="H298" s="47">
        <f t="shared" si="8"/>
        <v>-0.014515071602823337</v>
      </c>
      <c r="I298" s="47">
        <f t="shared" si="9"/>
        <v>-0.01992478386463492</v>
      </c>
      <c r="J298" s="47">
        <f t="shared" si="10"/>
        <v>-0.021439853382508645</v>
      </c>
      <c r="K298" s="47">
        <f t="shared" si="11"/>
        <v>-0.02467183826404823</v>
      </c>
      <c r="L298" s="47">
        <f t="shared" si="12"/>
        <v>-0.026232344912870326</v>
      </c>
      <c r="M298" s="47">
        <f t="shared" si="13"/>
        <v>-0.02442077831682099</v>
      </c>
      <c r="N298" s="47">
        <f t="shared" si="14"/>
        <v>-0.016271769282986737</v>
      </c>
      <c r="O298" s="47">
        <f t="shared" si="15"/>
        <v>-0.004785429087001525</v>
      </c>
      <c r="P298" s="47">
        <f t="shared" si="16"/>
        <v>0.010761605585985046</v>
      </c>
      <c r="Q298" s="47">
        <f t="shared" si="17"/>
        <v>0.023538588241313718</v>
      </c>
      <c r="R298" s="47">
        <f t="shared" si="18"/>
        <v>0.028195034014048104</v>
      </c>
      <c r="S298" s="47">
        <f t="shared" si="19"/>
        <v>0.02170687568608476</v>
      </c>
      <c r="T298" s="47">
        <f t="shared" si="20"/>
        <v>0.007647488476053177</v>
      </c>
      <c r="U298" s="47">
        <f t="shared" si="21"/>
        <v>-0.009422968514568975</v>
      </c>
      <c r="V298" s="47">
        <f t="shared" si="22"/>
        <v>-0.02310577273379341</v>
      </c>
      <c r="W298" s="47">
        <f t="shared" si="23"/>
        <v>-0.03027266351083277</v>
      </c>
      <c r="X298" s="47">
        <f t="shared" si="24"/>
        <v>-0.024497973085476854</v>
      </c>
      <c r="Y298" s="47">
        <f t="shared" si="25"/>
        <v>-0.012681050450804976</v>
      </c>
      <c r="Z298" s="47">
        <f t="shared" si="26"/>
        <v>0.009077619578800544</v>
      </c>
      <c r="AA298" s="47">
        <f t="shared" si="27"/>
        <v>0.027781159779518005</v>
      </c>
      <c r="AB298" s="47">
        <f t="shared" si="28"/>
        <v>0.03191667084140237</v>
      </c>
      <c r="AC298" s="47">
        <f t="shared" si="29"/>
        <v>0.013057953639168673</v>
      </c>
      <c r="AD298" s="47">
        <f t="shared" si="30"/>
        <v>-0.017328754524033818</v>
      </c>
      <c r="AE298" s="47">
        <f t="shared" si="31"/>
        <v>-0.05394232472995819</v>
      </c>
      <c r="AF298" s="47">
        <f t="shared" si="32"/>
        <v>-0.07292608886697355</v>
      </c>
      <c r="AG298" s="47">
        <f t="shared" si="33"/>
        <v>-0.056038964701377536</v>
      </c>
      <c r="AH298" s="47">
        <f t="shared" si="34"/>
        <v>0.012299923795788925</v>
      </c>
      <c r="AI298" s="47">
        <f t="shared" si="35"/>
        <v>0.11609970043616452</v>
      </c>
      <c r="AJ298" s="47">
        <f t="shared" si="36"/>
        <v>0.22039862228301926</v>
      </c>
      <c r="AK298" s="47">
        <f t="shared" si="37"/>
        <v>0.3141429277521465</v>
      </c>
      <c r="AL298" s="47">
        <f t="shared" si="38"/>
        <v>0.41962434828663486</v>
      </c>
      <c r="AM298" s="47">
        <f t="shared" si="39"/>
        <v>0.5374704973260243</v>
      </c>
      <c r="AN298" s="47">
        <f t="shared" si="40"/>
        <v>0.65406789573284</v>
      </c>
      <c r="AO298" s="47">
        <f t="shared" si="41"/>
        <v>0.7879240165432926</v>
      </c>
      <c r="AP298" s="47">
        <f t="shared" si="42"/>
        <v>0.8976579450931357</v>
      </c>
      <c r="AQ298" s="47">
        <f t="shared" si="43"/>
        <v>0.9156905282076502</v>
      </c>
      <c r="AR298" s="47">
        <f t="shared" si="44"/>
        <v>0.8108160050881643</v>
      </c>
      <c r="AS298" s="47">
        <f t="shared" si="45"/>
        <v>0.6163019360650783</v>
      </c>
      <c r="AT298" s="47">
        <f t="shared" si="46"/>
        <v>0.3834735030173201</v>
      </c>
      <c r="AU298" s="47">
        <f t="shared" si="47"/>
        <v>0.175992600478073</v>
      </c>
      <c r="AV298" s="47">
        <f t="shared" si="48"/>
        <v>0.021365908404953254</v>
      </c>
      <c r="AW298" s="47">
        <f t="shared" si="49"/>
        <v>-0.047166257302764636</v>
      </c>
      <c r="AX298" s="47">
        <f t="shared" si="50"/>
        <v>-0.05321719454479623</v>
      </c>
      <c r="AY298" s="47">
        <f t="shared" si="51"/>
        <v>-0.045562235900469455</v>
      </c>
      <c r="AZ298" s="47">
        <f t="shared" si="52"/>
        <v>-0.05195876912376665</v>
      </c>
      <c r="BA298" s="47">
        <f t="shared" si="53"/>
        <v>-0.05225817147465536</v>
      </c>
      <c r="BB298" s="47">
        <f t="shared" si="54"/>
        <v>-0.052599996943846594</v>
      </c>
      <c r="BC298" s="47" t="str">
        <f t="shared" si="55"/>
        <v>-</v>
      </c>
      <c r="BD298" s="47" t="str">
        <f t="shared" si="56"/>
        <v>-</v>
      </c>
    </row>
    <row r="299" spans="1:56" ht="17.25" thickBot="1" thickTop="1">
      <c r="A299" s="8">
        <v>5</v>
      </c>
      <c r="C299" s="29" t="str">
        <f>INDEX('[2]world'!$D$3:$D$400,MATCH(D299,'[2]world'!$B$3:$B$400,0))</f>
        <v>Bahr</v>
      </c>
      <c r="D299" s="33" t="s">
        <v>165</v>
      </c>
      <c r="E299" s="47">
        <f t="shared" si="5"/>
        <v>-0.08397692403467794</v>
      </c>
      <c r="F299" s="47">
        <f t="shared" si="6"/>
        <v>-0.7647016591609828</v>
      </c>
      <c r="G299" s="47">
        <f t="shared" si="7"/>
        <v>-1.307160559654014</v>
      </c>
      <c r="H299" s="47">
        <f t="shared" si="8"/>
        <v>-1.542071474266959</v>
      </c>
      <c r="I299" s="47">
        <f t="shared" si="9"/>
        <v>-1.4092209755077394</v>
      </c>
      <c r="J299" s="47">
        <f t="shared" si="10"/>
        <v>-1.0487811659726707</v>
      </c>
      <c r="K299" s="47">
        <f t="shared" si="11"/>
        <v>-0.6362948128163848</v>
      </c>
      <c r="L299" s="47">
        <f t="shared" si="12"/>
        <v>-0.31376889737595093</v>
      </c>
      <c r="M299" s="47">
        <f t="shared" si="13"/>
        <v>-0.09370286117845117</v>
      </c>
      <c r="N299" s="47">
        <f t="shared" si="14"/>
        <v>-0.016849508575254468</v>
      </c>
      <c r="O299" s="47">
        <f t="shared" si="15"/>
        <v>-0.026307471356672885</v>
      </c>
      <c r="P299" s="47">
        <f t="shared" si="16"/>
        <v>-0.09895738006796817</v>
      </c>
      <c r="Q299" s="47">
        <f t="shared" si="17"/>
        <v>-0.10827098850656425</v>
      </c>
      <c r="R299" s="47">
        <f t="shared" si="18"/>
        <v>0.0474934378603411</v>
      </c>
      <c r="S299" s="47">
        <f t="shared" si="19"/>
        <v>0.39259622346503953</v>
      </c>
      <c r="T299" s="47">
        <f t="shared" si="20"/>
        <v>0.8077493101365372</v>
      </c>
      <c r="U299" s="47">
        <f t="shared" si="21"/>
        <v>1.2286631177528369</v>
      </c>
      <c r="V299" s="47">
        <f t="shared" si="22"/>
        <v>1.468987690849425</v>
      </c>
      <c r="W299" s="47">
        <f t="shared" si="23"/>
        <v>1.4052442024897482</v>
      </c>
      <c r="X299" s="47">
        <f t="shared" si="24"/>
        <v>1.0280297765083413</v>
      </c>
      <c r="Y299" s="47">
        <f t="shared" si="25"/>
        <v>0.5028166966313918</v>
      </c>
      <c r="Z299" s="47">
        <f t="shared" si="26"/>
        <v>-0.04164499086840223</v>
      </c>
      <c r="AA299" s="47">
        <f t="shared" si="27"/>
        <v>-0.45567451350299937</v>
      </c>
      <c r="AB299" s="47">
        <f t="shared" si="28"/>
        <v>-0.6765144867815089</v>
      </c>
      <c r="AC299" s="47">
        <f t="shared" si="29"/>
        <v>-0.648280151560265</v>
      </c>
      <c r="AD299" s="47">
        <f t="shared" si="30"/>
        <v>-0.46099074364508663</v>
      </c>
      <c r="AE299" s="47">
        <f t="shared" si="31"/>
        <v>-0.21753867877296207</v>
      </c>
      <c r="AF299" s="47">
        <f t="shared" si="32"/>
        <v>-0.05272914723958655</v>
      </c>
      <c r="AG299" s="47">
        <f t="shared" si="33"/>
        <v>-0.020665801851960097</v>
      </c>
      <c r="AH299" s="47">
        <f t="shared" si="34"/>
        <v>-0.15877099095067848</v>
      </c>
      <c r="AI299" s="47">
        <f t="shared" si="35"/>
        <v>-0.389238998339104</v>
      </c>
      <c r="AJ299" s="47">
        <f t="shared" si="36"/>
        <v>-0.644060135817738</v>
      </c>
      <c r="AK299" s="47">
        <f t="shared" si="37"/>
        <v>-0.8103491893067769</v>
      </c>
      <c r="AL299" s="47">
        <f t="shared" si="38"/>
        <v>-0.8227107121095059</v>
      </c>
      <c r="AM299" s="47">
        <f t="shared" si="39"/>
        <v>-0.6429048246947855</v>
      </c>
      <c r="AN299" s="47">
        <f t="shared" si="40"/>
        <v>-0.34422228272267796</v>
      </c>
      <c r="AO299" s="47">
        <f t="shared" si="41"/>
        <v>0.18917878470350624</v>
      </c>
      <c r="AP299" s="47">
        <f t="shared" si="42"/>
        <v>0.6819807295967304</v>
      </c>
      <c r="AQ299" s="47">
        <f t="shared" si="43"/>
        <v>0.745980693042779</v>
      </c>
      <c r="AR299" s="47">
        <f t="shared" si="44"/>
        <v>0.26835925612428424</v>
      </c>
      <c r="AS299" s="47">
        <f t="shared" si="45"/>
        <v>-0.44388500537752296</v>
      </c>
      <c r="AT299" s="47">
        <f t="shared" si="46"/>
        <v>-1.5985405658155116</v>
      </c>
      <c r="AU299" s="47">
        <f t="shared" si="47"/>
        <v>-2.3459901697031764</v>
      </c>
      <c r="AV299" s="47">
        <f t="shared" si="48"/>
        <v>-1.480509773482796</v>
      </c>
      <c r="AW299" s="47">
        <f t="shared" si="49"/>
        <v>1.4847953659093531</v>
      </c>
      <c r="AX299" s="47">
        <f t="shared" si="50"/>
        <v>5.394497955122404</v>
      </c>
      <c r="AY299" s="47">
        <f t="shared" si="51"/>
        <v>9.118267053542299</v>
      </c>
      <c r="AZ299" s="47">
        <f t="shared" si="52"/>
        <v>11.047141804532831</v>
      </c>
      <c r="BA299" s="47">
        <f t="shared" si="53"/>
        <v>10.732546864194626</v>
      </c>
      <c r="BB299" s="47">
        <f t="shared" si="54"/>
        <v>8.5330506153808</v>
      </c>
      <c r="BC299" s="47" t="str">
        <f t="shared" si="55"/>
        <v>-</v>
      </c>
      <c r="BD299" s="47" t="str">
        <f t="shared" si="56"/>
        <v>-</v>
      </c>
    </row>
    <row r="300" spans="1:56" ht="17.25" thickBot="1" thickTop="1">
      <c r="A300" s="8">
        <v>5</v>
      </c>
      <c r="C300" s="29" t="str">
        <f>INDEX('[2]world'!$D$3:$D$400,MATCH(D300,'[2]world'!$B$3:$B$400,0))</f>
        <v>PC_BD</v>
      </c>
      <c r="D300" s="33" t="s">
        <v>134</v>
      </c>
      <c r="E300" s="47" t="str">
        <f t="shared" si="5"/>
        <v>-</v>
      </c>
      <c r="F300" s="47">
        <f t="shared" si="6"/>
        <v>-0.02610547512469452</v>
      </c>
      <c r="G300" s="47">
        <f t="shared" si="7"/>
        <v>-0.019325060184556264</v>
      </c>
      <c r="H300" s="47">
        <f t="shared" si="8"/>
        <v>-0.016836115853607225</v>
      </c>
      <c r="I300" s="47">
        <f t="shared" si="9"/>
        <v>-0.019942960667066245</v>
      </c>
      <c r="J300" s="47">
        <f t="shared" si="10"/>
        <v>-0.026326966375293637</v>
      </c>
      <c r="K300" s="47">
        <f t="shared" si="11"/>
        <v>-0.034416622565956345</v>
      </c>
      <c r="L300" s="47">
        <f t="shared" si="12"/>
        <v>-0.040352622171724306</v>
      </c>
      <c r="M300" s="47">
        <f t="shared" si="13"/>
        <v>-0.041177340901683124</v>
      </c>
      <c r="N300" s="47">
        <f t="shared" si="14"/>
        <v>-0.03541307368735147</v>
      </c>
      <c r="O300" s="47">
        <f t="shared" si="15"/>
        <v>-0.02584093379475405</v>
      </c>
      <c r="P300" s="47">
        <f t="shared" si="16"/>
        <v>-0.014118515795601638</v>
      </c>
      <c r="Q300" s="47">
        <f t="shared" si="17"/>
        <v>-0.0054800709765174815</v>
      </c>
      <c r="R300" s="47">
        <f t="shared" si="18"/>
        <v>-0.0039793345929126644</v>
      </c>
      <c r="S300" s="47">
        <f t="shared" si="19"/>
        <v>-0.011353772370867432</v>
      </c>
      <c r="T300" s="47">
        <f t="shared" si="20"/>
        <v>-0.024293178852801134</v>
      </c>
      <c r="U300" s="47">
        <f t="shared" si="21"/>
        <v>-0.037362146441594746</v>
      </c>
      <c r="V300" s="47">
        <f t="shared" si="22"/>
        <v>-0.047221709797184985</v>
      </c>
      <c r="W300" s="47">
        <f t="shared" si="23"/>
        <v>-0.05066029195644717</v>
      </c>
      <c r="X300" s="47">
        <f t="shared" si="24"/>
        <v>-0.04673584710661771</v>
      </c>
      <c r="Y300" s="47">
        <f t="shared" si="25"/>
        <v>-0.15715236041080516</v>
      </c>
      <c r="Z300" s="47">
        <f t="shared" si="26"/>
        <v>-0.02387209395175205</v>
      </c>
      <c r="AA300" s="47">
        <f t="shared" si="27"/>
        <v>-0.014961385874940447</v>
      </c>
      <c r="AB300" s="47">
        <f t="shared" si="28"/>
        <v>-0.011128214012231297</v>
      </c>
      <c r="AC300" s="47">
        <f t="shared" si="29"/>
        <v>-0.014015770567723962</v>
      </c>
      <c r="AD300" s="47">
        <f t="shared" si="30"/>
        <v>-0.020069266042682443</v>
      </c>
      <c r="AE300" s="47">
        <f t="shared" si="31"/>
        <v>-0.023406171605927284</v>
      </c>
      <c r="AF300" s="47">
        <f t="shared" si="32"/>
        <v>-0.021634348527868497</v>
      </c>
      <c r="AG300" s="47">
        <f t="shared" si="33"/>
        <v>-0.015488548885642217</v>
      </c>
      <c r="AH300" s="47">
        <f t="shared" si="34"/>
        <v>0.007068926015733723</v>
      </c>
      <c r="AI300" s="47">
        <f t="shared" si="35"/>
        <v>0.028766972953633285</v>
      </c>
      <c r="AJ300" s="47">
        <f t="shared" si="36"/>
        <v>0.12820548915988184</v>
      </c>
      <c r="AK300" s="47">
        <f t="shared" si="37"/>
        <v>0.1742527186921734</v>
      </c>
      <c r="AL300" s="47">
        <f t="shared" si="38"/>
        <v>0.1951538938652817</v>
      </c>
      <c r="AM300" s="47">
        <f t="shared" si="39"/>
        <v>0.16660512611487377</v>
      </c>
      <c r="AN300" s="47">
        <f t="shared" si="40"/>
        <v>0.09586186193911317</v>
      </c>
      <c r="AO300" s="47">
        <f t="shared" si="41"/>
        <v>-0.0021744456619927632</v>
      </c>
      <c r="AP300" s="47">
        <f t="shared" si="42"/>
        <v>-0.024794963706852968</v>
      </c>
      <c r="AQ300" s="47">
        <f t="shared" si="43"/>
        <v>-0.03730587977671007</v>
      </c>
      <c r="AR300" s="47">
        <f t="shared" si="44"/>
        <v>-0.034899331333633654</v>
      </c>
      <c r="AS300" s="47">
        <f t="shared" si="45"/>
        <v>-0.020203948881842848</v>
      </c>
      <c r="AT300" s="47">
        <f t="shared" si="46"/>
        <v>-0.0032072622351506652</v>
      </c>
      <c r="AU300" s="47">
        <f t="shared" si="47"/>
        <v>0.0055741505911015565</v>
      </c>
      <c r="AV300" s="47">
        <f t="shared" si="48"/>
        <v>0.008030860018635622</v>
      </c>
      <c r="AW300" s="47">
        <f t="shared" si="49"/>
        <v>0.0042733762257540775</v>
      </c>
      <c r="AX300" s="47">
        <f t="shared" si="50"/>
        <v>-0.0011263044879257222</v>
      </c>
      <c r="AY300" s="47">
        <f t="shared" si="51"/>
        <v>-0.029671101825698543</v>
      </c>
      <c r="AZ300" s="47">
        <f t="shared" si="52"/>
        <v>-0.04973036273872822</v>
      </c>
      <c r="BA300" s="47">
        <f t="shared" si="53"/>
        <v>-0.05517589048606908</v>
      </c>
      <c r="BB300" s="47">
        <f t="shared" si="54"/>
        <v>-0.04444735694080748</v>
      </c>
      <c r="BC300" s="47" t="str">
        <f t="shared" si="55"/>
        <v>-</v>
      </c>
      <c r="BD300" s="47" t="str">
        <f t="shared" si="56"/>
        <v>-</v>
      </c>
    </row>
    <row r="301" spans="1:56" ht="17.25" thickBot="1" thickTop="1">
      <c r="A301" s="8">
        <v>5</v>
      </c>
      <c r="C301" s="29" t="str">
        <f>INDEX('[2]world'!$D$3:$D$400,MATCH(D301,'[2]world'!$B$3:$B$400,0))</f>
        <v>Belz</v>
      </c>
      <c r="D301" s="33" t="s">
        <v>170</v>
      </c>
      <c r="E301" s="47">
        <f t="shared" si="5"/>
        <v>-1.9519567917569702E-07</v>
      </c>
      <c r="F301" s="47">
        <f t="shared" si="6"/>
        <v>-2.177193789698606E-07</v>
      </c>
      <c r="G301" s="47">
        <f t="shared" si="7"/>
        <v>-2.2552070877424057E-07</v>
      </c>
      <c r="H301" s="47">
        <f t="shared" si="8"/>
        <v>-2.235884650758635E-07</v>
      </c>
      <c r="I301" s="47">
        <f t="shared" si="9"/>
        <v>-2.086571577741836E-07</v>
      </c>
      <c r="J301" s="47">
        <f t="shared" si="10"/>
        <v>-1.8671411883275368E-07</v>
      </c>
      <c r="K301" s="47">
        <f t="shared" si="11"/>
        <v>-1.680502998979705E-07</v>
      </c>
      <c r="L301" s="47">
        <f t="shared" si="12"/>
        <v>-1.5157302524215766E-07</v>
      </c>
      <c r="M301" s="47">
        <f t="shared" si="13"/>
        <v>-1.3519048414067925E-07</v>
      </c>
      <c r="N301" s="47">
        <f t="shared" si="14"/>
        <v>-1.1920994924530248E-07</v>
      </c>
      <c r="O301" s="47">
        <f t="shared" si="15"/>
        <v>-1.048405997572388E-07</v>
      </c>
      <c r="P301" s="47">
        <f t="shared" si="16"/>
        <v>-9.13391831058874E-08</v>
      </c>
      <c r="Q301" s="47">
        <f t="shared" si="17"/>
        <v>-7.69375969600361E-08</v>
      </c>
      <c r="R301" s="47">
        <f t="shared" si="18"/>
        <v>-7.415041802794065E-08</v>
      </c>
      <c r="S301" s="47">
        <f t="shared" si="19"/>
        <v>-8.797097650337093E-08</v>
      </c>
      <c r="T301" s="47">
        <f t="shared" si="20"/>
        <v>-1.1144696188125636E-07</v>
      </c>
      <c r="U301" s="47">
        <f t="shared" si="21"/>
        <v>-1.3291624822997505E-07</v>
      </c>
      <c r="V301" s="47">
        <f t="shared" si="22"/>
        <v>-1.5486772531048132E-07</v>
      </c>
      <c r="W301" s="47">
        <f t="shared" si="23"/>
        <v>-1.6926238677328342E-07</v>
      </c>
      <c r="X301" s="47">
        <f t="shared" si="24"/>
        <v>-1.7208626745812694E-07</v>
      </c>
      <c r="Y301" s="47">
        <f t="shared" si="25"/>
        <v>-1.681049655033462E-07</v>
      </c>
      <c r="Z301" s="47">
        <f t="shared" si="26"/>
        <v>-1.6605809172176578E-07</v>
      </c>
      <c r="AA301" s="47">
        <f t="shared" si="27"/>
        <v>-1.643747391533168E-07</v>
      </c>
      <c r="AB301" s="47">
        <f t="shared" si="28"/>
        <v>-1.2740405885836026E-07</v>
      </c>
      <c r="AC301" s="47">
        <f t="shared" si="29"/>
        <v>-1.9771922854516788E-07</v>
      </c>
      <c r="AD301" s="47">
        <f t="shared" si="30"/>
        <v>-1.622096541531448E-07</v>
      </c>
      <c r="AE301" s="47">
        <f t="shared" si="31"/>
        <v>-1.5749289072886086E-07</v>
      </c>
      <c r="AF301" s="47">
        <f t="shared" si="32"/>
        <v>-1.7530678553256962E-07</v>
      </c>
      <c r="AG301" s="47">
        <f t="shared" si="33"/>
        <v>-1.6355246046373395E-07</v>
      </c>
      <c r="AH301" s="47">
        <f t="shared" si="34"/>
        <v>-1.1821929590816183E-07</v>
      </c>
      <c r="AI301" s="47">
        <f t="shared" si="35"/>
        <v>-1.9669350947992825E-07</v>
      </c>
      <c r="AJ301" s="47">
        <f t="shared" si="36"/>
        <v>-1.6477798991942905E-07</v>
      </c>
      <c r="AK301" s="47">
        <f t="shared" si="37"/>
        <v>-1.6058470686530768E-07</v>
      </c>
      <c r="AL301" s="47">
        <f t="shared" si="38"/>
        <v>-1.874584896199849E-07</v>
      </c>
      <c r="AM301" s="47">
        <f t="shared" si="39"/>
        <v>-1.8205027219053704E-07</v>
      </c>
      <c r="AN301" s="47">
        <f t="shared" si="40"/>
        <v>-1.6238796129997013E-07</v>
      </c>
      <c r="AO301" s="47">
        <f t="shared" si="41"/>
        <v>-1.5831394195586768E-07</v>
      </c>
      <c r="AP301" s="47">
        <f t="shared" si="42"/>
        <v>-2.2340876215665162E-07</v>
      </c>
      <c r="AQ301" s="47">
        <f t="shared" si="43"/>
        <v>-2.2901307872302823E-07</v>
      </c>
      <c r="AR301" s="47">
        <f t="shared" si="44"/>
        <v>-1.2055572962133E-07</v>
      </c>
      <c r="AS301" s="47">
        <f t="shared" si="45"/>
        <v>2.1760371282653068E-14</v>
      </c>
      <c r="AT301" s="47">
        <f t="shared" si="46"/>
        <v>0</v>
      </c>
      <c r="AU301" s="47">
        <f t="shared" si="47"/>
        <v>0</v>
      </c>
      <c r="AV301" s="47">
        <f t="shared" si="48"/>
        <v>0</v>
      </c>
      <c r="AW301" s="47">
        <f t="shared" si="49"/>
        <v>0</v>
      </c>
      <c r="AX301" s="47">
        <f t="shared" si="50"/>
        <v>0</v>
      </c>
      <c r="AY301" s="47">
        <f t="shared" si="51"/>
        <v>0</v>
      </c>
      <c r="AZ301" s="47">
        <f t="shared" si="52"/>
        <v>0</v>
      </c>
      <c r="BA301" s="47">
        <f t="shared" si="53"/>
        <v>0</v>
      </c>
      <c r="BB301" s="47">
        <f t="shared" si="54"/>
        <v>-2.1760371282653068E-14</v>
      </c>
      <c r="BC301" s="47" t="str">
        <f t="shared" si="55"/>
        <v>-</v>
      </c>
      <c r="BD301" s="47" t="str">
        <f t="shared" si="56"/>
        <v>-</v>
      </c>
    </row>
    <row r="302" spans="1:56" ht="17.25" thickBot="1" thickTop="1">
      <c r="A302" s="8">
        <v>5</v>
      </c>
      <c r="C302" s="29" t="str">
        <f>INDEX('[2]world'!$D$3:$D$400,MATCH(D302,'[2]world'!$B$3:$B$400,0))</f>
        <v>BEL</v>
      </c>
      <c r="D302" s="33" t="s">
        <v>168</v>
      </c>
      <c r="E302" s="47">
        <f t="shared" si="5"/>
        <v>-6.167949229141101E-08</v>
      </c>
      <c r="F302" s="47">
        <f t="shared" si="6"/>
        <v>-5.6109865642639534E-08</v>
      </c>
      <c r="G302" s="47">
        <f t="shared" si="7"/>
        <v>-6.128181939679678E-08</v>
      </c>
      <c r="H302" s="47">
        <f t="shared" si="8"/>
        <v>-6.412796538235455E-08</v>
      </c>
      <c r="I302" s="47">
        <f t="shared" si="9"/>
        <v>-6.473263547412955E-08</v>
      </c>
      <c r="J302" s="47">
        <f t="shared" si="10"/>
        <v>-6.318416834183438E-08</v>
      </c>
      <c r="K302" s="47">
        <f t="shared" si="11"/>
        <v>-6.308030564561307E-08</v>
      </c>
      <c r="L302" s="47">
        <f t="shared" si="12"/>
        <v>-6.43640638564591E-08</v>
      </c>
      <c r="M302" s="47">
        <f t="shared" si="13"/>
        <v>-6.35378694102684E-08</v>
      </c>
      <c r="N302" s="47">
        <f t="shared" si="14"/>
        <v>-6.06849911433116E-08</v>
      </c>
      <c r="O302" s="47">
        <f t="shared" si="15"/>
        <v>-5.588082607754785E-08</v>
      </c>
      <c r="P302" s="47">
        <f t="shared" si="16"/>
        <v>-5.2538764561127493E-08</v>
      </c>
      <c r="Q302" s="47">
        <f t="shared" si="17"/>
        <v>-5.060521124367057E-08</v>
      </c>
      <c r="R302" s="47">
        <f t="shared" si="18"/>
        <v>-4.6735119552110405E-08</v>
      </c>
      <c r="S302" s="47">
        <f t="shared" si="19"/>
        <v>-4.098105144123565E-08</v>
      </c>
      <c r="T302" s="47">
        <f t="shared" si="20"/>
        <v>-3.338018594867265E-08</v>
      </c>
      <c r="U302" s="47">
        <f t="shared" si="21"/>
        <v>-2.9573820448103305E-08</v>
      </c>
      <c r="V302" s="47">
        <f t="shared" si="22"/>
        <v>-3.4773130264120766E-08</v>
      </c>
      <c r="W302" s="47">
        <f t="shared" si="23"/>
        <v>-4.1211394075091334E-08</v>
      </c>
      <c r="X302" s="47">
        <f t="shared" si="24"/>
        <v>-3.896895206523254E-08</v>
      </c>
      <c r="Y302" s="47">
        <f t="shared" si="25"/>
        <v>-3.872979015273614E-08</v>
      </c>
      <c r="Z302" s="47">
        <f t="shared" si="26"/>
        <v>-4.3694979079411667E-08</v>
      </c>
      <c r="AA302" s="47">
        <f t="shared" si="27"/>
        <v>-4.274902298817551E-08</v>
      </c>
      <c r="AB302" s="47">
        <f t="shared" si="28"/>
        <v>-4.310254553274717E-08</v>
      </c>
      <c r="AC302" s="47">
        <f t="shared" si="29"/>
        <v>-4.281014509555092E-08</v>
      </c>
      <c r="AD302" s="47">
        <f t="shared" si="30"/>
        <v>-4.1256520977306366E-08</v>
      </c>
      <c r="AE302" s="47">
        <f t="shared" si="31"/>
        <v>-4.2873920080843675E-08</v>
      </c>
      <c r="AF302" s="47">
        <f t="shared" si="32"/>
        <v>-4.258460284400911E-08</v>
      </c>
      <c r="AG302" s="47">
        <f t="shared" si="33"/>
        <v>-1.8074034879855816E-08</v>
      </c>
      <c r="AH302" s="47">
        <f t="shared" si="34"/>
        <v>-1.8642963173221005E-08</v>
      </c>
      <c r="AI302" s="47">
        <f t="shared" si="35"/>
        <v>-1.1778787334382201E-08</v>
      </c>
      <c r="AJ302" s="47">
        <f t="shared" si="36"/>
        <v>-3.0960303140648016E-09</v>
      </c>
      <c r="AK302" s="47">
        <f t="shared" si="37"/>
        <v>-1.3604517401510918E-08</v>
      </c>
      <c r="AL302" s="47">
        <f t="shared" si="38"/>
        <v>-1.4191615327341367E-08</v>
      </c>
      <c r="AM302" s="47">
        <f t="shared" si="39"/>
        <v>7.400339105401166E-09</v>
      </c>
      <c r="AN302" s="47">
        <f t="shared" si="40"/>
        <v>2.039579355406218E-08</v>
      </c>
      <c r="AO302" s="47">
        <f t="shared" si="41"/>
        <v>2.1083021273238245E-08</v>
      </c>
      <c r="AP302" s="47">
        <f t="shared" si="42"/>
        <v>2.6765089589098068E-08</v>
      </c>
      <c r="AQ302" s="47">
        <f t="shared" si="43"/>
        <v>3.001200998831166E-08</v>
      </c>
      <c r="AR302" s="47">
        <f t="shared" si="44"/>
        <v>2.1345196221655982E-08</v>
      </c>
      <c r="AS302" s="47">
        <f t="shared" si="45"/>
        <v>1.8894141196046377E-08</v>
      </c>
      <c r="AT302" s="47">
        <f t="shared" si="46"/>
        <v>2.1950297690587206E-08</v>
      </c>
      <c r="AU302" s="47">
        <f t="shared" si="47"/>
        <v>2.8712400623742695E-08</v>
      </c>
      <c r="AV302" s="47">
        <f t="shared" si="48"/>
        <v>3.253127967006719E-08</v>
      </c>
      <c r="AW302" s="47">
        <f t="shared" si="49"/>
        <v>3.171523765832518E-08</v>
      </c>
      <c r="AX302" s="47">
        <f t="shared" si="50"/>
        <v>3.1474593653602057E-08</v>
      </c>
      <c r="AY302" s="47">
        <f t="shared" si="51"/>
        <v>5.051917444265364E-06</v>
      </c>
      <c r="AZ302" s="47">
        <f t="shared" si="52"/>
        <v>0</v>
      </c>
      <c r="BA302" s="47">
        <f t="shared" si="53"/>
        <v>-0.8178297242027257</v>
      </c>
      <c r="BB302" s="47">
        <f t="shared" si="54"/>
        <v>-0.8097492398250834</v>
      </c>
      <c r="BC302" s="47" t="str">
        <f t="shared" si="55"/>
        <v>-</v>
      </c>
      <c r="BD302" s="47" t="str">
        <f t="shared" si="56"/>
        <v>-</v>
      </c>
    </row>
    <row r="303" spans="1:56" ht="17.25" thickBot="1" thickTop="1">
      <c r="A303" s="8">
        <v>5</v>
      </c>
      <c r="C303" s="29" t="str">
        <f>INDEX('[2]world'!$D$3:$D$400,MATCH(D303,'[2]world'!$B$3:$B$400,0))</f>
        <v>BG</v>
      </c>
      <c r="D303" s="33" t="s">
        <v>169</v>
      </c>
      <c r="E303" s="47">
        <f t="shared" si="5"/>
        <v>0.09949435266153095</v>
      </c>
      <c r="F303" s="47">
        <f t="shared" si="6"/>
        <v>-0.18187776772229575</v>
      </c>
      <c r="G303" s="47">
        <f t="shared" si="7"/>
        <v>-0.16765603433087234</v>
      </c>
      <c r="H303" s="47">
        <f t="shared" si="8"/>
        <v>0.044939318734732336</v>
      </c>
      <c r="I303" s="47">
        <f t="shared" si="9"/>
        <v>0.04566715479252281</v>
      </c>
      <c r="J303" s="47">
        <f t="shared" si="10"/>
        <v>0.0471165348798277</v>
      </c>
      <c r="K303" s="47">
        <f t="shared" si="11"/>
        <v>0.04241650684670917</v>
      </c>
      <c r="L303" s="47">
        <f t="shared" si="12"/>
        <v>0.042613476253158256</v>
      </c>
      <c r="M303" s="47">
        <f t="shared" si="13"/>
        <v>0.04868924660831203</v>
      </c>
      <c r="N303" s="47">
        <f t="shared" si="14"/>
        <v>0.04362365036905888</v>
      </c>
      <c r="O303" s="47">
        <f t="shared" si="15"/>
        <v>-0.16111322194342015</v>
      </c>
      <c r="P303" s="47">
        <f t="shared" si="16"/>
        <v>-0.18024102675914455</v>
      </c>
      <c r="Q303" s="47">
        <f t="shared" si="17"/>
        <v>0.02010678869959276</v>
      </c>
      <c r="R303" s="47">
        <f t="shared" si="18"/>
        <v>0.016412028443466842</v>
      </c>
      <c r="S303" s="47">
        <f t="shared" si="19"/>
        <v>0.007035759808570186</v>
      </c>
      <c r="T303" s="47">
        <f t="shared" si="20"/>
        <v>0.012946702318346603</v>
      </c>
      <c r="U303" s="47">
        <f t="shared" si="21"/>
        <v>0.015459068530692621</v>
      </c>
      <c r="V303" s="47">
        <f t="shared" si="22"/>
        <v>0.011423401813054235</v>
      </c>
      <c r="W303" s="47">
        <f t="shared" si="23"/>
        <v>0.01188330561079104</v>
      </c>
      <c r="X303" s="47">
        <f t="shared" si="24"/>
        <v>0.018697314108669413</v>
      </c>
      <c r="Y303" s="47">
        <f t="shared" si="25"/>
        <v>0.008605792481499064</v>
      </c>
      <c r="Z303" s="47">
        <f t="shared" si="26"/>
        <v>-0.05340115360286937</v>
      </c>
      <c r="AA303" s="47">
        <f t="shared" si="27"/>
        <v>-0.0677695367711889</v>
      </c>
      <c r="AB303" s="47">
        <f t="shared" si="28"/>
        <v>-0.00794447069062125</v>
      </c>
      <c r="AC303" s="47">
        <f t="shared" si="29"/>
        <v>0.02894123729585887</v>
      </c>
      <c r="AD303" s="47">
        <f t="shared" si="30"/>
        <v>-0.020946671641184016</v>
      </c>
      <c r="AE303" s="47">
        <f t="shared" si="31"/>
        <v>-0.004919101091608057</v>
      </c>
      <c r="AF303" s="47">
        <f t="shared" si="32"/>
        <v>0.004165576466915136</v>
      </c>
      <c r="AG303" s="47">
        <f t="shared" si="33"/>
        <v>-0.005764104025442307</v>
      </c>
      <c r="AH303" s="47">
        <f t="shared" si="34"/>
        <v>0.0003443617804162469</v>
      </c>
      <c r="AI303" s="47">
        <f t="shared" si="35"/>
        <v>0.0028382626188104276</v>
      </c>
      <c r="AJ303" s="47">
        <f t="shared" si="36"/>
        <v>7.074993479222469E-05</v>
      </c>
      <c r="AK303" s="47">
        <f t="shared" si="37"/>
        <v>0.0017128466076050675</v>
      </c>
      <c r="AL303" s="47">
        <f t="shared" si="38"/>
        <v>-0.0018208149897078751</v>
      </c>
      <c r="AM303" s="47">
        <f t="shared" si="39"/>
        <v>0.00027756266713402367</v>
      </c>
      <c r="AN303" s="47">
        <f t="shared" si="40"/>
        <v>7.885829018156043E-05</v>
      </c>
      <c r="AO303" s="47">
        <f t="shared" si="41"/>
        <v>-0.0036824692420545646</v>
      </c>
      <c r="AP303" s="47">
        <f t="shared" si="42"/>
        <v>0.0059803682136299885</v>
      </c>
      <c r="AQ303" s="47">
        <f t="shared" si="43"/>
        <v>-0.0023280061399959806</v>
      </c>
      <c r="AR303" s="47">
        <f t="shared" si="44"/>
        <v>0.004018906565786046</v>
      </c>
      <c r="AS303" s="47">
        <f t="shared" si="45"/>
        <v>-0.01141322818039378</v>
      </c>
      <c r="AT303" s="47">
        <f t="shared" si="46"/>
        <v>0.0031357929168446264</v>
      </c>
      <c r="AU303" s="47">
        <f t="shared" si="47"/>
        <v>0.002099386489066324</v>
      </c>
      <c r="AV303" s="47">
        <f t="shared" si="48"/>
        <v>0.00259015113908323</v>
      </c>
      <c r="AW303" s="47">
        <f t="shared" si="49"/>
        <v>-0.00035213682313389727</v>
      </c>
      <c r="AX303" s="47">
        <f t="shared" si="50"/>
        <v>-0.00047220694765004456</v>
      </c>
      <c r="AY303" s="47">
        <f t="shared" si="51"/>
        <v>0.0003149265598498818</v>
      </c>
      <c r="AZ303" s="47">
        <f t="shared" si="52"/>
        <v>2.19824158875781E-14</v>
      </c>
      <c r="BA303" s="47">
        <f t="shared" si="53"/>
        <v>0.014380155111957227</v>
      </c>
      <c r="BB303" s="47">
        <f t="shared" si="54"/>
        <v>0.057270618041674326</v>
      </c>
      <c r="BC303" s="47" t="str">
        <f t="shared" si="55"/>
        <v>-</v>
      </c>
      <c r="BD303" s="47" t="str">
        <f t="shared" si="56"/>
        <v>-</v>
      </c>
    </row>
    <row r="304" spans="1:56" ht="17.25" thickBot="1" thickTop="1">
      <c r="A304" s="8">
        <v>5</v>
      </c>
      <c r="C304" s="29" t="str">
        <f>INDEX('[2]world'!$D$3:$D$400,MATCH(D304,'[2]world'!$B$3:$B$400,0))</f>
        <v>Ben</v>
      </c>
      <c r="D304" s="33" t="s">
        <v>171</v>
      </c>
      <c r="E304" s="47">
        <f t="shared" si="5"/>
        <v>-0.2974544985218621</v>
      </c>
      <c r="F304" s="47">
        <f t="shared" si="6"/>
        <v>-0.2978366618954935</v>
      </c>
      <c r="G304" s="47">
        <f t="shared" si="7"/>
        <v>-0.29936746646863166</v>
      </c>
      <c r="H304" s="47">
        <f t="shared" si="8"/>
        <v>-0.30356663789148897</v>
      </c>
      <c r="I304" s="47">
        <f t="shared" si="9"/>
        <v>-0.310954803996355</v>
      </c>
      <c r="J304" s="47">
        <f t="shared" si="10"/>
        <v>-0.31918061141265053</v>
      </c>
      <c r="K304" s="47">
        <f t="shared" si="11"/>
        <v>-0.3295334530448064</v>
      </c>
      <c r="L304" s="47">
        <f t="shared" si="12"/>
        <v>-0.33555171497549896</v>
      </c>
      <c r="M304" s="47">
        <f t="shared" si="13"/>
        <v>-0.328665754576021</v>
      </c>
      <c r="N304" s="47">
        <f t="shared" si="14"/>
        <v>-0.30567692745087216</v>
      </c>
      <c r="O304" s="47">
        <f t="shared" si="15"/>
        <v>-0.2727409611823006</v>
      </c>
      <c r="P304" s="47">
        <f t="shared" si="16"/>
        <v>-0.2373256077366186</v>
      </c>
      <c r="Q304" s="47">
        <f t="shared" si="17"/>
        <v>-0.20790647052213496</v>
      </c>
      <c r="R304" s="47">
        <f t="shared" si="18"/>
        <v>-0.18736218228520984</v>
      </c>
      <c r="S304" s="47">
        <f t="shared" si="19"/>
        <v>-0.17880907846552585</v>
      </c>
      <c r="T304" s="47">
        <f t="shared" si="20"/>
        <v>-0.17874625887167772</v>
      </c>
      <c r="U304" s="47">
        <f t="shared" si="21"/>
        <v>-0.17997908517698358</v>
      </c>
      <c r="V304" s="47">
        <f t="shared" si="22"/>
        <v>-0.1799123766263011</v>
      </c>
      <c r="W304" s="47">
        <f t="shared" si="23"/>
        <v>-0.18158246249801957</v>
      </c>
      <c r="X304" s="47">
        <f t="shared" si="24"/>
        <v>-0.18466765680047015</v>
      </c>
      <c r="Y304" s="47">
        <f t="shared" si="25"/>
        <v>-0.1884565913891305</v>
      </c>
      <c r="Z304" s="47">
        <f t="shared" si="26"/>
        <v>-0.1932130296349701</v>
      </c>
      <c r="AA304" s="47">
        <f t="shared" si="27"/>
        <v>-0.19719811200483184</v>
      </c>
      <c r="AB304" s="47">
        <f t="shared" si="28"/>
        <v>-0.19823168902033572</v>
      </c>
      <c r="AC304" s="47">
        <f t="shared" si="29"/>
        <v>-0.19565849865307205</v>
      </c>
      <c r="AD304" s="47">
        <f t="shared" si="30"/>
        <v>-0.19092356598613192</v>
      </c>
      <c r="AE304" s="47">
        <f t="shared" si="31"/>
        <v>-0.1863017374970264</v>
      </c>
      <c r="AF304" s="47">
        <f t="shared" si="32"/>
        <v>-0.18286732933800787</v>
      </c>
      <c r="AG304" s="47">
        <f t="shared" si="33"/>
        <v>-0.1794952894803381</v>
      </c>
      <c r="AH304" s="47">
        <f t="shared" si="34"/>
        <v>-0.17586701357504042</v>
      </c>
      <c r="AI304" s="47">
        <f t="shared" si="35"/>
        <v>-0.17166221975154583</v>
      </c>
      <c r="AJ304" s="47">
        <f t="shared" si="36"/>
        <v>-0.16645902715312477</v>
      </c>
      <c r="AK304" s="47">
        <f t="shared" si="37"/>
        <v>-0.16149126912357392</v>
      </c>
      <c r="AL304" s="47">
        <f t="shared" si="38"/>
        <v>-0.15878341618363567</v>
      </c>
      <c r="AM304" s="47">
        <f t="shared" si="39"/>
        <v>-0.15969760105219732</v>
      </c>
      <c r="AN304" s="47">
        <f t="shared" si="40"/>
        <v>-0.16354574209846895</v>
      </c>
      <c r="AO304" s="47">
        <f t="shared" si="41"/>
        <v>-0.16944512660749433</v>
      </c>
      <c r="AP304" s="47">
        <f t="shared" si="42"/>
        <v>-0.17517098757821703</v>
      </c>
      <c r="AQ304" s="47">
        <f t="shared" si="43"/>
        <v>-0.1789336592766051</v>
      </c>
      <c r="AR304" s="47">
        <f t="shared" si="44"/>
        <v>-0.17909754190262372</v>
      </c>
      <c r="AS304" s="47">
        <f t="shared" si="45"/>
        <v>-0.17660355182232568</v>
      </c>
      <c r="AT304" s="47">
        <f t="shared" si="46"/>
        <v>-0.17249343718292565</v>
      </c>
      <c r="AU304" s="47">
        <f t="shared" si="47"/>
        <v>-0.16967721880889464</v>
      </c>
      <c r="AV304" s="47">
        <f t="shared" si="48"/>
        <v>-0.17004378886994687</v>
      </c>
      <c r="AW304" s="47">
        <f t="shared" si="49"/>
        <v>-0.17486842918707213</v>
      </c>
      <c r="AX304" s="47">
        <f t="shared" si="50"/>
        <v>-0.1824814693123593</v>
      </c>
      <c r="AY304" s="47">
        <f t="shared" si="51"/>
        <v>-0.18892999855760806</v>
      </c>
      <c r="AZ304" s="47">
        <f t="shared" si="52"/>
        <v>-0.19331293889215928</v>
      </c>
      <c r="BA304" s="47">
        <f t="shared" si="53"/>
        <v>-0.19794490443983115</v>
      </c>
      <c r="BB304" s="47">
        <f t="shared" si="54"/>
        <v>-0.20282365630127908</v>
      </c>
      <c r="BC304" s="47" t="str">
        <f t="shared" si="55"/>
        <v>-</v>
      </c>
      <c r="BD304" s="47" t="str">
        <f t="shared" si="56"/>
        <v>-</v>
      </c>
    </row>
    <row r="305" spans="1:56" ht="17.25" thickBot="1" thickTop="1">
      <c r="A305" s="8">
        <v>5</v>
      </c>
      <c r="C305" s="29" t="str">
        <f>INDEX('[2]world'!$D$3:$D$400,MATCH(D305,'[2]world'!$B$3:$B$400,0))</f>
        <v>Berm</v>
      </c>
      <c r="D305" s="33" t="s">
        <v>354</v>
      </c>
      <c r="E305" s="47">
        <f t="shared" si="5"/>
        <v>-8.525173034179545E-08</v>
      </c>
      <c r="F305" s="47">
        <f t="shared" si="6"/>
        <v>-1.5443934930914338E-07</v>
      </c>
      <c r="G305" s="47">
        <f t="shared" si="7"/>
        <v>-1.5074986770002852E-07</v>
      </c>
      <c r="H305" s="47">
        <f t="shared" si="8"/>
        <v>-1.4723260211013667E-07</v>
      </c>
      <c r="I305" s="47">
        <f t="shared" si="9"/>
        <v>-1.5679411413671573E-07</v>
      </c>
      <c r="J305" s="47">
        <f t="shared" si="10"/>
        <v>-1.5299266786783505E-07</v>
      </c>
      <c r="K305" s="47">
        <f t="shared" si="11"/>
        <v>-1.123585491313861E-07</v>
      </c>
      <c r="L305" s="47">
        <f t="shared" si="12"/>
        <v>-1.2254051950932876E-07</v>
      </c>
      <c r="M305" s="47">
        <f t="shared" si="13"/>
        <v>-1.2020627182529608E-07</v>
      </c>
      <c r="N305" s="47">
        <f t="shared" si="14"/>
        <v>-1.1795929344415867E-07</v>
      </c>
      <c r="O305" s="47">
        <f t="shared" si="15"/>
        <v>-1.1579477998679977E-07</v>
      </c>
      <c r="P305" s="47">
        <f t="shared" si="16"/>
        <v>4.606327019818224E-08</v>
      </c>
      <c r="Q305" s="47">
        <f t="shared" si="17"/>
        <v>4.6401962383590956E-08</v>
      </c>
      <c r="R305" s="47">
        <f t="shared" si="18"/>
        <v>4.6745672666048677E-08</v>
      </c>
      <c r="S305" s="47">
        <f t="shared" si="19"/>
        <v>4.709453538254138E-08</v>
      </c>
      <c r="T305" s="47">
        <f t="shared" si="20"/>
        <v>4.74486330226398E-08</v>
      </c>
      <c r="U305" s="47">
        <f t="shared" si="21"/>
        <v>-2.3768911172616924E-08</v>
      </c>
      <c r="V305" s="47">
        <f t="shared" si="22"/>
        <v>-2.367972179451172E-08</v>
      </c>
      <c r="W305" s="47">
        <f t="shared" si="23"/>
        <v>-2.359119927186626E-08</v>
      </c>
      <c r="X305" s="47">
        <f t="shared" si="24"/>
        <v>-2.3503358259624463E-08</v>
      </c>
      <c r="Y305" s="47">
        <f t="shared" si="25"/>
        <v>-2.3416102890028156E-08</v>
      </c>
      <c r="Z305" s="47">
        <f t="shared" si="26"/>
        <v>-4.6573188972054425E-08</v>
      </c>
      <c r="AA305" s="47">
        <f t="shared" si="27"/>
        <v>-4.623199034714531E-08</v>
      </c>
      <c r="AB305" s="47">
        <f t="shared" si="28"/>
        <v>-4.5895754752223183E-08</v>
      </c>
      <c r="AC305" s="47">
        <f t="shared" si="29"/>
        <v>-4.556437449565465E-08</v>
      </c>
      <c r="AD305" s="47">
        <f t="shared" si="30"/>
        <v>-4.523774532749769E-08</v>
      </c>
      <c r="AE305" s="47">
        <f t="shared" si="31"/>
        <v>-1.0061461352961487E-07</v>
      </c>
      <c r="AF305" s="47">
        <f t="shared" si="32"/>
        <v>-9.903559150536978E-08</v>
      </c>
      <c r="AG305" s="47">
        <f t="shared" si="33"/>
        <v>-9.750534468722094E-08</v>
      </c>
      <c r="AH305" s="47">
        <f t="shared" si="34"/>
        <v>-9.60217108048056E-08</v>
      </c>
      <c r="AI305" s="47">
        <f t="shared" si="35"/>
        <v>-9.458253003025163E-08</v>
      </c>
      <c r="AJ305" s="47">
        <f t="shared" si="36"/>
        <v>-5.1939704315273616E-08</v>
      </c>
      <c r="AK305" s="47">
        <f t="shared" si="37"/>
        <v>0</v>
      </c>
      <c r="AL305" s="47">
        <f t="shared" si="38"/>
        <v>0</v>
      </c>
      <c r="AM305" s="47">
        <f t="shared" si="39"/>
        <v>-3.0959858288159836E-08</v>
      </c>
      <c r="AN305" s="47">
        <f t="shared" si="40"/>
        <v>-4.1044947773904994E-08</v>
      </c>
      <c r="AO305" s="47">
        <f t="shared" si="41"/>
        <v>9.695960626873723E-05</v>
      </c>
      <c r="AP305" s="47">
        <f t="shared" si="42"/>
        <v>9.695960627398303E-05</v>
      </c>
      <c r="AQ305" s="47">
        <f t="shared" si="43"/>
        <v>9.695960626629474E-05</v>
      </c>
      <c r="AR305" s="47">
        <f t="shared" si="44"/>
        <v>9.695960627209566E-05</v>
      </c>
      <c r="AS305" s="47">
        <f t="shared" si="45"/>
        <v>9.695960626529554E-05</v>
      </c>
      <c r="AT305" s="47">
        <f t="shared" si="46"/>
        <v>0.11599312077522572</v>
      </c>
      <c r="AU305" s="47">
        <f t="shared" si="47"/>
        <v>0.016777384303921894</v>
      </c>
      <c r="AV305" s="47">
        <f t="shared" si="48"/>
        <v>-0.14261541619341872</v>
      </c>
      <c r="AW305" s="47">
        <f t="shared" si="49"/>
        <v>0.03301152987169215</v>
      </c>
      <c r="AX305" s="47">
        <f t="shared" si="50"/>
        <v>0.07989105573850719</v>
      </c>
      <c r="AY305" s="47">
        <f t="shared" si="51"/>
        <v>-0.0466875314376608</v>
      </c>
      <c r="AZ305" s="47">
        <f t="shared" si="52"/>
        <v>0.0004903229317075875</v>
      </c>
      <c r="BA305" s="47">
        <f t="shared" si="53"/>
        <v>0.00048726637563667463</v>
      </c>
      <c r="BB305" s="47">
        <f t="shared" si="54"/>
        <v>0.0004842383115569171</v>
      </c>
      <c r="BC305" s="47" t="str">
        <f t="shared" si="55"/>
        <v>-</v>
      </c>
      <c r="BD305" s="47" t="str">
        <f t="shared" si="56"/>
        <v>-</v>
      </c>
    </row>
    <row r="306" spans="1:56" ht="17.25" thickBot="1" thickTop="1">
      <c r="A306" s="8">
        <v>5</v>
      </c>
      <c r="C306" s="29" t="str">
        <f>INDEX('[2]world'!$D$3:$D$400,MATCH(D306,'[2]world'!$B$3:$B$400,0))</f>
        <v>ME_NA</v>
      </c>
      <c r="D306" s="33" t="s">
        <v>143</v>
      </c>
      <c r="E306" s="47" t="str">
        <f t="shared" si="5"/>
        <v>-</v>
      </c>
      <c r="F306" s="47">
        <f t="shared" si="6"/>
        <v>0.0152668399461926</v>
      </c>
      <c r="G306" s="47">
        <f t="shared" si="7"/>
        <v>0.004082011307072531</v>
      </c>
      <c r="H306" s="47">
        <f t="shared" si="8"/>
        <v>-0.0033071018659360796</v>
      </c>
      <c r="I306" s="47">
        <f t="shared" si="9"/>
        <v>-0.007340564505277758</v>
      </c>
      <c r="J306" s="47">
        <f t="shared" si="10"/>
        <v>-0.010635005758188765</v>
      </c>
      <c r="K306" s="47">
        <f t="shared" si="11"/>
        <v>-0.011244479491303139</v>
      </c>
      <c r="L306" s="47">
        <f t="shared" si="12"/>
        <v>-0.009956998681930784</v>
      </c>
      <c r="M306" s="47">
        <f t="shared" si="13"/>
        <v>-0.016427497095375276</v>
      </c>
      <c r="N306" s="47">
        <f t="shared" si="14"/>
        <v>-0.03131639727067537</v>
      </c>
      <c r="O306" s="47">
        <f t="shared" si="15"/>
        <v>-0.04739106737306509</v>
      </c>
      <c r="P306" s="47">
        <f t="shared" si="16"/>
        <v>-0.10417051497008556</v>
      </c>
      <c r="Q306" s="47">
        <f t="shared" si="17"/>
        <v>-0.0837224729176449</v>
      </c>
      <c r="R306" s="47">
        <f t="shared" si="18"/>
        <v>-0.06965137945995092</v>
      </c>
      <c r="S306" s="47">
        <f t="shared" si="19"/>
        <v>-0.05953411681818155</v>
      </c>
      <c r="T306" s="47">
        <f t="shared" si="20"/>
        <v>-0.053952874711704624</v>
      </c>
      <c r="U306" s="47">
        <f t="shared" si="21"/>
        <v>-0.0482101867867577</v>
      </c>
      <c r="V306" s="47">
        <f t="shared" si="22"/>
        <v>-0.027105419002217968</v>
      </c>
      <c r="W306" s="47">
        <f t="shared" si="23"/>
        <v>-0.011827424431662514</v>
      </c>
      <c r="X306" s="47">
        <f t="shared" si="24"/>
        <v>-0.01091998072386513</v>
      </c>
      <c r="Y306" s="47">
        <f t="shared" si="25"/>
        <v>-0.009001230475699007</v>
      </c>
      <c r="Z306" s="47">
        <f t="shared" si="26"/>
        <v>-0.03583180440439859</v>
      </c>
      <c r="AA306" s="47">
        <f t="shared" si="27"/>
        <v>-0.028000058423089946</v>
      </c>
      <c r="AB306" s="47">
        <f t="shared" si="28"/>
        <v>-0.0469553894456638</v>
      </c>
      <c r="AC306" s="47">
        <f t="shared" si="29"/>
        <v>-0.09093389825231091</v>
      </c>
      <c r="AD306" s="47">
        <f t="shared" si="30"/>
        <v>-0.14907448223177422</v>
      </c>
      <c r="AE306" s="47">
        <f t="shared" si="31"/>
        <v>-0.0892573340337468</v>
      </c>
      <c r="AF306" s="47">
        <f t="shared" si="32"/>
        <v>-0.04684115375338482</v>
      </c>
      <c r="AG306" s="47">
        <f t="shared" si="33"/>
        <v>-0.02015046627243544</v>
      </c>
      <c r="AH306" s="47">
        <f t="shared" si="34"/>
        <v>-0.01535595102818954</v>
      </c>
      <c r="AI306" s="47">
        <f t="shared" si="35"/>
        <v>-0.006610025222698379</v>
      </c>
      <c r="AJ306" s="47">
        <f t="shared" si="36"/>
        <v>0.42148194814225404</v>
      </c>
      <c r="AK306" s="47">
        <f t="shared" si="37"/>
        <v>-0.21185974350953551</v>
      </c>
      <c r="AL306" s="47">
        <f t="shared" si="38"/>
        <v>-0.04026679097852659</v>
      </c>
      <c r="AM306" s="47">
        <f t="shared" si="39"/>
        <v>-0.0747735622327097</v>
      </c>
      <c r="AN306" s="47">
        <f t="shared" si="40"/>
        <v>-0.1439642685083018</v>
      </c>
      <c r="AO306" s="47">
        <f t="shared" si="41"/>
        <v>-0.12016141719549811</v>
      </c>
      <c r="AP306" s="47">
        <f t="shared" si="42"/>
        <v>-0.0986247582321873</v>
      </c>
      <c r="AQ306" s="47">
        <f t="shared" si="43"/>
        <v>-0.10555147038984902</v>
      </c>
      <c r="AR306" s="47">
        <f t="shared" si="44"/>
        <v>-0.09118176965309566</v>
      </c>
      <c r="AS306" s="47">
        <f t="shared" si="45"/>
        <v>-0.04311487335925124</v>
      </c>
      <c r="AT306" s="47">
        <f t="shared" si="46"/>
        <v>-0.011774912840455176</v>
      </c>
      <c r="AU306" s="47">
        <f t="shared" si="47"/>
        <v>0.02022165020058453</v>
      </c>
      <c r="AV306" s="47">
        <f t="shared" si="48"/>
        <v>0.04643704044639141</v>
      </c>
      <c r="AW306" s="47">
        <f t="shared" si="49"/>
        <v>0.07262964760969104</v>
      </c>
      <c r="AX306" s="47">
        <f t="shared" si="50"/>
        <v>0.06574882322875242</v>
      </c>
      <c r="AY306" s="47">
        <f t="shared" si="51"/>
        <v>0.1797535321283208</v>
      </c>
      <c r="AZ306" s="47">
        <f t="shared" si="52"/>
        <v>0.2450970742104679</v>
      </c>
      <c r="BA306" s="47">
        <f t="shared" si="53"/>
        <v>0.2413442605779228</v>
      </c>
      <c r="BB306" s="47">
        <f t="shared" si="54"/>
        <v>0.1745209916796402</v>
      </c>
      <c r="BC306" s="47" t="str">
        <f t="shared" si="55"/>
        <v>-</v>
      </c>
      <c r="BD306" s="47" t="str">
        <f t="shared" si="56"/>
        <v>-</v>
      </c>
    </row>
    <row r="307" spans="1:56" ht="17.25" thickBot="1" thickTop="1">
      <c r="A307" s="8">
        <v>5</v>
      </c>
      <c r="C307" s="29" t="str">
        <f>INDEX('[2]world'!$D$3:$D$400,MATCH(D307,'[2]world'!$B$3:$B$400,0))</f>
        <v>ME_NAD</v>
      </c>
      <c r="D307" s="33" t="s">
        <v>144</v>
      </c>
      <c r="E307" s="47" t="str">
        <f t="shared" si="5"/>
        <v>-</v>
      </c>
      <c r="F307" s="47">
        <f t="shared" si="6"/>
        <v>-0.005581436591995725</v>
      </c>
      <c r="G307" s="47">
        <f t="shared" si="7"/>
        <v>-0.009502954497833116</v>
      </c>
      <c r="H307" s="47">
        <f t="shared" si="8"/>
        <v>-0.011889213170476864</v>
      </c>
      <c r="I307" s="47">
        <f t="shared" si="9"/>
        <v>-0.011660805399358765</v>
      </c>
      <c r="J307" s="47">
        <f t="shared" si="10"/>
        <v>-0.010693224856566985</v>
      </c>
      <c r="K307" s="47">
        <f t="shared" si="11"/>
        <v>-0.00880136696360978</v>
      </c>
      <c r="L307" s="47">
        <f t="shared" si="12"/>
        <v>-0.00777455409414074</v>
      </c>
      <c r="M307" s="47">
        <f t="shared" si="13"/>
        <v>-0.01655023394357613</v>
      </c>
      <c r="N307" s="47">
        <f t="shared" si="14"/>
        <v>-0.035204884364915756</v>
      </c>
      <c r="O307" s="47">
        <f t="shared" si="15"/>
        <v>-0.057116866928666354</v>
      </c>
      <c r="P307" s="47">
        <f t="shared" si="16"/>
        <v>-0.1252873329363524</v>
      </c>
      <c r="Q307" s="47">
        <f t="shared" si="17"/>
        <v>-0.10550609359071927</v>
      </c>
      <c r="R307" s="47">
        <f t="shared" si="18"/>
        <v>-0.09094049884639333</v>
      </c>
      <c r="S307" s="47">
        <f t="shared" si="19"/>
        <v>-0.07801010790363705</v>
      </c>
      <c r="T307" s="47">
        <f t="shared" si="20"/>
        <v>-0.0703829420248212</v>
      </c>
      <c r="U307" s="47">
        <f t="shared" si="21"/>
        <v>-0.06008249484824546</v>
      </c>
      <c r="V307" s="47">
        <f t="shared" si="22"/>
        <v>-0.0331503628613774</v>
      </c>
      <c r="W307" s="47">
        <f t="shared" si="23"/>
        <v>-0.017055137337109727</v>
      </c>
      <c r="X307" s="47">
        <f t="shared" si="24"/>
        <v>-0.01938822476346047</v>
      </c>
      <c r="Y307" s="47">
        <f t="shared" si="25"/>
        <v>-0.022719528930736033</v>
      </c>
      <c r="Z307" s="47">
        <f t="shared" si="26"/>
        <v>-0.059909520974287034</v>
      </c>
      <c r="AA307" s="47">
        <f t="shared" si="27"/>
        <v>-0.05950083056475819</v>
      </c>
      <c r="AB307" s="47">
        <f t="shared" si="28"/>
        <v>-0.07787030181113153</v>
      </c>
      <c r="AC307" s="47">
        <f t="shared" si="29"/>
        <v>-0.1148044555999661</v>
      </c>
      <c r="AD307" s="47">
        <f t="shared" si="30"/>
        <v>-0.16853486650221328</v>
      </c>
      <c r="AE307" s="47">
        <f t="shared" si="31"/>
        <v>-0.06493317978532787</v>
      </c>
      <c r="AF307" s="47">
        <f t="shared" si="32"/>
        <v>0.0010279452778121367</v>
      </c>
      <c r="AG307" s="47">
        <f t="shared" si="33"/>
        <v>0.039313779051070696</v>
      </c>
      <c r="AH307" s="47">
        <f t="shared" si="34"/>
        <v>0.04420771864515416</v>
      </c>
      <c r="AI307" s="47">
        <f t="shared" si="35"/>
        <v>0.040068945784568655</v>
      </c>
      <c r="AJ307" s="47">
        <f t="shared" si="36"/>
        <v>0.07473033677587182</v>
      </c>
      <c r="AK307" s="47">
        <f t="shared" si="37"/>
        <v>-0.01581061121918026</v>
      </c>
      <c r="AL307" s="47">
        <f t="shared" si="38"/>
        <v>-0.06860217346628872</v>
      </c>
      <c r="AM307" s="47">
        <f t="shared" si="39"/>
        <v>-0.07426499570487977</v>
      </c>
      <c r="AN307" s="47">
        <f t="shared" si="40"/>
        <v>-0.048825926479239</v>
      </c>
      <c r="AO307" s="47">
        <f t="shared" si="41"/>
        <v>-0.014856870756318585</v>
      </c>
      <c r="AP307" s="47">
        <f t="shared" si="42"/>
        <v>0.013333451456034595</v>
      </c>
      <c r="AQ307" s="47">
        <f t="shared" si="43"/>
        <v>-0.020221876194071342</v>
      </c>
      <c r="AR307" s="47">
        <f t="shared" si="44"/>
        <v>-0.02161697693227893</v>
      </c>
      <c r="AS307" s="47">
        <f t="shared" si="45"/>
        <v>-0.035476754357134155</v>
      </c>
      <c r="AT307" s="47">
        <f t="shared" si="46"/>
        <v>-0.04538387295869484</v>
      </c>
      <c r="AU307" s="47">
        <f t="shared" si="47"/>
        <v>-0.0536982598387965</v>
      </c>
      <c r="AV307" s="47">
        <f t="shared" si="48"/>
        <v>-0.06800181149617401</v>
      </c>
      <c r="AW307" s="47">
        <f t="shared" si="49"/>
        <v>-0.08858317254855308</v>
      </c>
      <c r="AX307" s="47">
        <f t="shared" si="50"/>
        <v>-0.11219115652751555</v>
      </c>
      <c r="AY307" s="47">
        <f t="shared" si="51"/>
        <v>-0.05576306784865892</v>
      </c>
      <c r="AZ307" s="47">
        <f t="shared" si="52"/>
        <v>-0.02752682009767682</v>
      </c>
      <c r="BA307" s="47">
        <f t="shared" si="53"/>
        <v>-0.03316057402693673</v>
      </c>
      <c r="BB307" s="47">
        <f t="shared" si="54"/>
        <v>-0.07633414693195562</v>
      </c>
      <c r="BC307" s="47" t="str">
        <f t="shared" si="55"/>
        <v>-</v>
      </c>
      <c r="BD307" s="47" t="str">
        <f t="shared" si="56"/>
        <v>-</v>
      </c>
    </row>
    <row r="308" spans="1:56" ht="17.25" thickBot="1" thickTop="1">
      <c r="A308" s="8">
        <v>5</v>
      </c>
      <c r="C308" s="29" t="str">
        <f>INDEX('[2]world'!$D$3:$D$400,MATCH(D308,'[2]world'!$B$3:$B$400,0))</f>
        <v>BUL</v>
      </c>
      <c r="D308" s="33" t="s">
        <v>178</v>
      </c>
      <c r="E308" s="47">
        <f t="shared" si="5"/>
        <v>0.00463915763541467</v>
      </c>
      <c r="F308" s="47">
        <f t="shared" si="6"/>
        <v>-0.003192081162650462</v>
      </c>
      <c r="G308" s="47">
        <f t="shared" si="7"/>
        <v>-0.002159480932219182</v>
      </c>
      <c r="H308" s="47">
        <f t="shared" si="8"/>
        <v>0.0024688898274551896</v>
      </c>
      <c r="I308" s="47">
        <f t="shared" si="9"/>
        <v>0.0023797828555369716</v>
      </c>
      <c r="J308" s="47">
        <f t="shared" si="10"/>
        <v>0.03444721068147816</v>
      </c>
      <c r="K308" s="47">
        <f t="shared" si="11"/>
        <v>-0.03793173880384293</v>
      </c>
      <c r="L308" s="47">
        <f t="shared" si="12"/>
        <v>0.0020293405555718014</v>
      </c>
      <c r="M308" s="47">
        <f t="shared" si="13"/>
        <v>-0.007462820657933578</v>
      </c>
      <c r="N308" s="47">
        <f t="shared" si="14"/>
        <v>0.00678258639935847</v>
      </c>
      <c r="O308" s="47">
        <f t="shared" si="15"/>
        <v>-0.007057137416060177</v>
      </c>
      <c r="P308" s="47">
        <f t="shared" si="16"/>
        <v>0.00964514683875084</v>
      </c>
      <c r="Q308" s="47">
        <f t="shared" si="17"/>
        <v>-0.0022952907456005867</v>
      </c>
      <c r="R308" s="47">
        <f t="shared" si="18"/>
        <v>-0.0027148493117893358</v>
      </c>
      <c r="S308" s="47">
        <f t="shared" si="19"/>
        <v>-0.0025553827237300153</v>
      </c>
      <c r="T308" s="47">
        <f t="shared" si="20"/>
        <v>-2.0250417765932394E-05</v>
      </c>
      <c r="U308" s="47">
        <f t="shared" si="21"/>
        <v>-0.0016198328970379872</v>
      </c>
      <c r="V308" s="47">
        <f t="shared" si="22"/>
        <v>0.006656832024312109</v>
      </c>
      <c r="W308" s="47">
        <f t="shared" si="23"/>
        <v>-0.0017155209224179457</v>
      </c>
      <c r="X308" s="47">
        <f t="shared" si="24"/>
        <v>-0.0010428700750935715</v>
      </c>
      <c r="Y308" s="47">
        <f t="shared" si="25"/>
        <v>-0.004567448247967343</v>
      </c>
      <c r="Z308" s="47">
        <f t="shared" si="26"/>
        <v>0.15288546173430945</v>
      </c>
      <c r="AA308" s="47">
        <f t="shared" si="27"/>
        <v>0.11575421563016053</v>
      </c>
      <c r="AB308" s="47">
        <f t="shared" si="28"/>
        <v>0.08103563582518822</v>
      </c>
      <c r="AC308" s="47">
        <f t="shared" si="29"/>
        <v>0.05453971701055735</v>
      </c>
      <c r="AD308" s="47">
        <f t="shared" si="30"/>
        <v>-0.18058432225024562</v>
      </c>
      <c r="AE308" s="47">
        <f t="shared" si="31"/>
        <v>-0.2053107285139754</v>
      </c>
      <c r="AF308" s="47">
        <f t="shared" si="32"/>
        <v>-0.009071015768547352</v>
      </c>
      <c r="AG308" s="47">
        <f t="shared" si="33"/>
        <v>0.0009642126574099519</v>
      </c>
      <c r="AH308" s="47">
        <f t="shared" si="34"/>
        <v>-0.005281338487109766</v>
      </c>
      <c r="AI308" s="47">
        <f t="shared" si="35"/>
        <v>0.0036303479300809904</v>
      </c>
      <c r="AJ308" s="47">
        <f t="shared" si="36"/>
        <v>0.0009366059373726587</v>
      </c>
      <c r="AK308" s="47">
        <f t="shared" si="37"/>
        <v>-0.002331175224918214</v>
      </c>
      <c r="AL308" s="47">
        <f t="shared" si="38"/>
        <v>0.0017740986208913956</v>
      </c>
      <c r="AM308" s="47">
        <f t="shared" si="39"/>
        <v>0.09810315063233327</v>
      </c>
      <c r="AN308" s="47">
        <f t="shared" si="40"/>
        <v>-0.02959748560589187</v>
      </c>
      <c r="AO308" s="47">
        <f t="shared" si="41"/>
        <v>0.00945633585803296</v>
      </c>
      <c r="AP308" s="47">
        <f t="shared" si="42"/>
        <v>-0.08165645577367608</v>
      </c>
      <c r="AQ308" s="47">
        <f t="shared" si="43"/>
        <v>-0.002591773927704044</v>
      </c>
      <c r="AR308" s="47">
        <f t="shared" si="44"/>
        <v>0.034555475908336186</v>
      </c>
      <c r="AS308" s="47">
        <f t="shared" si="45"/>
        <v>1.3256767743543572</v>
      </c>
      <c r="AT308" s="47">
        <f t="shared" si="46"/>
        <v>0.02693968121017898</v>
      </c>
      <c r="AU308" s="47">
        <f t="shared" si="47"/>
        <v>-1.391341092661327</v>
      </c>
      <c r="AV308" s="47">
        <f t="shared" si="48"/>
        <v>0.013880712332767775</v>
      </c>
      <c r="AW308" s="47">
        <f t="shared" si="49"/>
        <v>-0.005050655839372031</v>
      </c>
      <c r="AX308" s="47">
        <f t="shared" si="50"/>
        <v>-0.003361119387587541</v>
      </c>
      <c r="AY308" s="47">
        <f t="shared" si="51"/>
        <v>0.001291998010361728</v>
      </c>
      <c r="AZ308" s="47">
        <f t="shared" si="52"/>
        <v>0</v>
      </c>
      <c r="BA308" s="47">
        <f t="shared" si="53"/>
        <v>1.1157741397482823E-14</v>
      </c>
      <c r="BB308" s="47">
        <f t="shared" si="54"/>
        <v>0</v>
      </c>
      <c r="BC308" s="47" t="str">
        <f t="shared" si="55"/>
        <v>-</v>
      </c>
      <c r="BD308" s="47" t="str">
        <f t="shared" si="56"/>
        <v>-</v>
      </c>
    </row>
    <row r="309" spans="1:56" ht="17.25" thickBot="1" thickTop="1">
      <c r="A309" s="8">
        <v>5</v>
      </c>
      <c r="C309" s="29" t="str">
        <f>INDEX('[2]world'!$D$3:$D$400,MATCH(D309,'[2]world'!$B$3:$B$400,0))</f>
        <v>Bol</v>
      </c>
      <c r="D309" s="33" t="s">
        <v>173</v>
      </c>
      <c r="E309" s="47">
        <f t="shared" si="5"/>
        <v>0.007915812897711927</v>
      </c>
      <c r="F309" s="47">
        <f t="shared" si="6"/>
        <v>0.007781924908162985</v>
      </c>
      <c r="G309" s="47">
        <f t="shared" si="7"/>
        <v>0.007384557060486241</v>
      </c>
      <c r="H309" s="47">
        <f t="shared" si="8"/>
        <v>0.006464707551494087</v>
      </c>
      <c r="I309" s="47">
        <f t="shared" si="9"/>
        <v>0.004903290911091318</v>
      </c>
      <c r="J309" s="47">
        <f t="shared" si="10"/>
        <v>0.0028142872592393786</v>
      </c>
      <c r="K309" s="47">
        <f t="shared" si="11"/>
        <v>0.0006754170243490343</v>
      </c>
      <c r="L309" s="47">
        <f t="shared" si="12"/>
        <v>-0.0013754300124193541</v>
      </c>
      <c r="M309" s="47">
        <f t="shared" si="13"/>
        <v>-0.0035957312040122424</v>
      </c>
      <c r="N309" s="47">
        <f t="shared" si="14"/>
        <v>-0.00574391406276531</v>
      </c>
      <c r="O309" s="47">
        <f t="shared" si="15"/>
        <v>-0.007975800913978759</v>
      </c>
      <c r="P309" s="47">
        <f t="shared" si="16"/>
        <v>-0.009965409115317403</v>
      </c>
      <c r="Q309" s="47">
        <f t="shared" si="17"/>
        <v>-0.011808890017267704</v>
      </c>
      <c r="R309" s="47">
        <f t="shared" si="18"/>
        <v>-0.01373085299391441</v>
      </c>
      <c r="S309" s="47">
        <f t="shared" si="19"/>
        <v>-0.0157617841742006</v>
      </c>
      <c r="T309" s="47">
        <f t="shared" si="20"/>
        <v>-0.01778799946970855</v>
      </c>
      <c r="U309" s="47">
        <f t="shared" si="21"/>
        <v>-0.019690888464026557</v>
      </c>
      <c r="V309" s="47">
        <f t="shared" si="22"/>
        <v>-0.021095679514284704</v>
      </c>
      <c r="W309" s="47">
        <f t="shared" si="23"/>
        <v>-0.02154077148699507</v>
      </c>
      <c r="X309" s="47">
        <f t="shared" si="24"/>
        <v>-0.02091682503145753</v>
      </c>
      <c r="Y309" s="47">
        <f t="shared" si="25"/>
        <v>-0.019461092100347965</v>
      </c>
      <c r="Z309" s="47">
        <f t="shared" si="26"/>
        <v>-0.017743909147435843</v>
      </c>
      <c r="AA309" s="47">
        <f t="shared" si="27"/>
        <v>-0.01613414145693115</v>
      </c>
      <c r="AB309" s="47">
        <f t="shared" si="28"/>
        <v>-0.014688892216324856</v>
      </c>
      <c r="AC309" s="47">
        <f t="shared" si="29"/>
        <v>-0.013629095735823604</v>
      </c>
      <c r="AD309" s="47">
        <f t="shared" si="30"/>
        <v>-0.0127178383436517</v>
      </c>
      <c r="AE309" s="47">
        <f t="shared" si="31"/>
        <v>-0.011732633267832249</v>
      </c>
      <c r="AF309" s="47">
        <f t="shared" si="32"/>
        <v>-0.010452207409477499</v>
      </c>
      <c r="AG309" s="47">
        <f t="shared" si="33"/>
        <v>-0.008956016012551693</v>
      </c>
      <c r="AH309" s="47">
        <f t="shared" si="34"/>
        <v>-0.007206519708814696</v>
      </c>
      <c r="AI309" s="47">
        <f t="shared" si="35"/>
        <v>-0.005267859585041723</v>
      </c>
      <c r="AJ309" s="47">
        <f t="shared" si="36"/>
        <v>-0.004567471728699424</v>
      </c>
      <c r="AK309" s="47">
        <f t="shared" si="37"/>
        <v>-0.004113793275552613</v>
      </c>
      <c r="AL309" s="47">
        <f t="shared" si="38"/>
        <v>-0.0014512167109121954</v>
      </c>
      <c r="AM309" s="47">
        <f t="shared" si="39"/>
        <v>0.0039547574835787636</v>
      </c>
      <c r="AN309" s="47">
        <f t="shared" si="40"/>
        <v>0.010355852799516896</v>
      </c>
      <c r="AO309" s="47">
        <f t="shared" si="41"/>
        <v>0.016754390689969423</v>
      </c>
      <c r="AP309" s="47">
        <f t="shared" si="42"/>
        <v>0.020008041971117052</v>
      </c>
      <c r="AQ309" s="47">
        <f t="shared" si="43"/>
        <v>0.017511353783374872</v>
      </c>
      <c r="AR309" s="47">
        <f t="shared" si="44"/>
        <v>0.007943306409436968</v>
      </c>
      <c r="AS309" s="47">
        <f t="shared" si="45"/>
        <v>-0.00670969638878649</v>
      </c>
      <c r="AT309" s="47">
        <f t="shared" si="46"/>
        <v>-0.01973991036688183</v>
      </c>
      <c r="AU309" s="47">
        <f t="shared" si="47"/>
        <v>-0.0315730403568899</v>
      </c>
      <c r="AV309" s="47">
        <f t="shared" si="48"/>
        <v>-0.04820136600854896</v>
      </c>
      <c r="AW309" s="47">
        <f t="shared" si="49"/>
        <v>-0.07044212576286868</v>
      </c>
      <c r="AX309" s="47">
        <f t="shared" si="50"/>
        <v>-0.09461624710452776</v>
      </c>
      <c r="AY309" s="47">
        <f t="shared" si="51"/>
        <v>-0.11916251023043523</v>
      </c>
      <c r="AZ309" s="47">
        <f t="shared" si="52"/>
        <v>-0.13697401756824634</v>
      </c>
      <c r="BA309" s="47">
        <f t="shared" si="53"/>
        <v>-0.14090768017631627</v>
      </c>
      <c r="BB309" s="47">
        <f t="shared" si="54"/>
        <v>-0.12735811992520762</v>
      </c>
      <c r="BC309" s="47" t="str">
        <f t="shared" si="55"/>
        <v>-</v>
      </c>
      <c r="BD309" s="47" t="str">
        <f t="shared" si="56"/>
        <v>-</v>
      </c>
    </row>
    <row r="310" spans="1:56" ht="17.25" thickBot="1" thickTop="1">
      <c r="A310" s="8">
        <v>5</v>
      </c>
      <c r="C310" s="29" t="str">
        <f>INDEX('[2]world'!$D$3:$D$400,MATCH(D310,'[2]world'!$B$3:$B$400,0))</f>
        <v>Bos</v>
      </c>
      <c r="D310" s="33" t="s">
        <v>174</v>
      </c>
      <c r="E310" s="47">
        <f t="shared" si="5"/>
        <v>3.190144240861059E-05</v>
      </c>
      <c r="F310" s="47">
        <f t="shared" si="6"/>
        <v>0</v>
      </c>
      <c r="G310" s="47">
        <f t="shared" si="7"/>
        <v>0</v>
      </c>
      <c r="H310" s="47">
        <f t="shared" si="8"/>
        <v>0</v>
      </c>
      <c r="I310" s="47">
        <f t="shared" si="9"/>
        <v>-2.1760371282653068E-14</v>
      </c>
      <c r="J310" s="47">
        <f t="shared" si="10"/>
        <v>0</v>
      </c>
      <c r="K310" s="47">
        <f t="shared" si="11"/>
        <v>0</v>
      </c>
      <c r="L310" s="47">
        <f t="shared" si="12"/>
        <v>-2.1871393585115584E-14</v>
      </c>
      <c r="M310" s="47">
        <f t="shared" si="13"/>
        <v>2.8583927907721574E-05</v>
      </c>
      <c r="N310" s="47">
        <f t="shared" si="14"/>
        <v>2.8060795555395757E-05</v>
      </c>
      <c r="O310" s="47">
        <f t="shared" si="15"/>
        <v>-2.8589420284275135E-05</v>
      </c>
      <c r="P310" s="47">
        <f t="shared" si="16"/>
        <v>-2.805530318061855E-05</v>
      </c>
      <c r="Q310" s="47">
        <f t="shared" si="17"/>
        <v>2.7495721315995425E-05</v>
      </c>
      <c r="R310" s="47">
        <f t="shared" si="18"/>
        <v>-2.7495721324655165E-05</v>
      </c>
      <c r="S310" s="47">
        <f t="shared" si="19"/>
        <v>0</v>
      </c>
      <c r="T310" s="47">
        <f t="shared" si="20"/>
        <v>0</v>
      </c>
      <c r="U310" s="47">
        <f t="shared" si="21"/>
        <v>2.19824158875781E-14</v>
      </c>
      <c r="V310" s="47">
        <f t="shared" si="22"/>
        <v>-2.19824158875781E-14</v>
      </c>
      <c r="W310" s="47">
        <f t="shared" si="23"/>
        <v>-2.6012338417480407E-05</v>
      </c>
      <c r="X310" s="47">
        <f t="shared" si="24"/>
        <v>2.231805148467103E-07</v>
      </c>
      <c r="Y310" s="47">
        <f t="shared" si="25"/>
        <v>2.3682180538830977E-07</v>
      </c>
      <c r="Z310" s="47">
        <f t="shared" si="26"/>
        <v>2.3273628724229667E-07</v>
      </c>
      <c r="AA310" s="47">
        <f t="shared" si="27"/>
        <v>2.208330291963989E-07</v>
      </c>
      <c r="AB310" s="47">
        <f t="shared" si="28"/>
        <v>2.5098766780917714E-05</v>
      </c>
      <c r="AC310" s="47">
        <f t="shared" si="29"/>
        <v>-2.4589723539802932E-05</v>
      </c>
      <c r="AD310" s="47">
        <f t="shared" si="30"/>
        <v>2.458972352914479E-05</v>
      </c>
      <c r="AE310" s="47">
        <f t="shared" si="31"/>
        <v>2.3841485579545463E-05</v>
      </c>
      <c r="AF310" s="47">
        <f t="shared" si="32"/>
        <v>2.2891515455203404E-05</v>
      </c>
      <c r="AG310" s="47">
        <f t="shared" si="33"/>
        <v>4.5227786888313304E-05</v>
      </c>
      <c r="AH310" s="47">
        <f t="shared" si="34"/>
        <v>-6.906213175300602E-05</v>
      </c>
      <c r="AI310" s="47">
        <f t="shared" si="35"/>
        <v>-6.932177785268223E-05</v>
      </c>
      <c r="AJ310" s="47">
        <f t="shared" si="36"/>
        <v>-0.00019410662102981036</v>
      </c>
      <c r="AK310" s="47">
        <f t="shared" si="37"/>
        <v>-0.0003699422946104036</v>
      </c>
      <c r="AL310" s="47">
        <f t="shared" si="38"/>
        <v>-0.0003684812820949901</v>
      </c>
      <c r="AM310" s="47">
        <f t="shared" si="39"/>
        <v>-0.00011866193811105319</v>
      </c>
      <c r="AN310" s="47">
        <f t="shared" si="40"/>
        <v>0.0003473400190827647</v>
      </c>
      <c r="AO310" s="47">
        <f t="shared" si="41"/>
        <v>0.0010527860479512263</v>
      </c>
      <c r="AP310" s="47">
        <f t="shared" si="42"/>
        <v>0.0015099524306221301</v>
      </c>
      <c r="AQ310" s="47">
        <f t="shared" si="43"/>
        <v>0.001434450001652543</v>
      </c>
      <c r="AR310" s="47">
        <f t="shared" si="44"/>
        <v>0.0005571951680076737</v>
      </c>
      <c r="AS310" s="47">
        <f t="shared" si="45"/>
        <v>-0.0005552789356837451</v>
      </c>
      <c r="AT310" s="47">
        <f t="shared" si="46"/>
        <v>-0.0028219763579988566</v>
      </c>
      <c r="AU310" s="47">
        <f t="shared" si="47"/>
        <v>-0.0049290099147912825</v>
      </c>
      <c r="AV310" s="47">
        <f t="shared" si="48"/>
        <v>-0.004750023814687532</v>
      </c>
      <c r="AW310" s="47">
        <f t="shared" si="49"/>
        <v>-0.0014841264404898483</v>
      </c>
      <c r="AX310" s="47">
        <f t="shared" si="50"/>
        <v>0.003516257528618786</v>
      </c>
      <c r="AY310" s="47">
        <f t="shared" si="51"/>
        <v>0.009864476211076972</v>
      </c>
      <c r="AZ310" s="47">
        <f t="shared" si="52"/>
        <v>0.013869093002014124</v>
      </c>
      <c r="BA310" s="47">
        <f t="shared" si="53"/>
        <v>0.011682128617290788</v>
      </c>
      <c r="BB310" s="47">
        <f t="shared" si="54"/>
        <v>0.0011104737251926289</v>
      </c>
      <c r="BC310" s="47" t="str">
        <f t="shared" si="55"/>
        <v>-</v>
      </c>
      <c r="BD310" s="47" t="str">
        <f t="shared" si="56"/>
        <v>-</v>
      </c>
    </row>
    <row r="311" spans="1:56" ht="17.25" thickBot="1" thickTop="1">
      <c r="A311" s="8">
        <v>5</v>
      </c>
      <c r="C311" s="29" t="str">
        <f>INDEX('[2]world'!$D$3:$D$400,MATCH(D311,'[2]world'!$B$3:$B$400,0))</f>
        <v>Bots</v>
      </c>
      <c r="D311" s="33" t="s">
        <v>175</v>
      </c>
      <c r="E311" s="47">
        <f t="shared" si="5"/>
        <v>0.0006672483136287433</v>
      </c>
      <c r="F311" s="47">
        <f t="shared" si="6"/>
        <v>0.003588138265392171</v>
      </c>
      <c r="G311" s="47">
        <f t="shared" si="7"/>
        <v>0.005743054232533407</v>
      </c>
      <c r="H311" s="47">
        <f t="shared" si="8"/>
        <v>0.004524138534862665</v>
      </c>
      <c r="I311" s="47">
        <f t="shared" si="9"/>
        <v>-0.0016322677591702472</v>
      </c>
      <c r="J311" s="47">
        <f t="shared" si="10"/>
        <v>-0.00848466498120537</v>
      </c>
      <c r="K311" s="47">
        <f t="shared" si="11"/>
        <v>-0.01720292388362088</v>
      </c>
      <c r="L311" s="47">
        <f t="shared" si="12"/>
        <v>-0.02084071562982004</v>
      </c>
      <c r="M311" s="47">
        <f t="shared" si="13"/>
        <v>-0.012845238629316302</v>
      </c>
      <c r="N311" s="47">
        <f t="shared" si="14"/>
        <v>0.009560075981820404</v>
      </c>
      <c r="O311" s="47">
        <f t="shared" si="15"/>
        <v>0.039888102577184004</v>
      </c>
      <c r="P311" s="47">
        <f t="shared" si="16"/>
        <v>0.07248244747030963</v>
      </c>
      <c r="Q311" s="47">
        <f t="shared" si="17"/>
        <v>0.09962852437230563</v>
      </c>
      <c r="R311" s="47">
        <f t="shared" si="18"/>
        <v>0.11637709338995927</v>
      </c>
      <c r="S311" s="47">
        <f t="shared" si="19"/>
        <v>0.1207958480964213</v>
      </c>
      <c r="T311" s="47">
        <f t="shared" si="20"/>
        <v>0.1172923695779593</v>
      </c>
      <c r="U311" s="47">
        <f t="shared" si="21"/>
        <v>0.10901727398154826</v>
      </c>
      <c r="V311" s="47">
        <f t="shared" si="22"/>
        <v>0.10367060261767325</v>
      </c>
      <c r="W311" s="47">
        <f t="shared" si="23"/>
        <v>0.10634731821007559</v>
      </c>
      <c r="X311" s="47">
        <f t="shared" si="24"/>
        <v>0.11919322985673642</v>
      </c>
      <c r="Y311" s="47">
        <f t="shared" si="25"/>
        <v>0.13751510016490043</v>
      </c>
      <c r="Z311" s="47">
        <f t="shared" si="26"/>
        <v>0.15591198767935666</v>
      </c>
      <c r="AA311" s="47">
        <f t="shared" si="27"/>
        <v>0.16753657213165818</v>
      </c>
      <c r="AB311" s="47">
        <f t="shared" si="28"/>
        <v>0.1675295347858583</v>
      </c>
      <c r="AC311" s="47">
        <f t="shared" si="29"/>
        <v>0.15375334750511938</v>
      </c>
      <c r="AD311" s="47">
        <f t="shared" si="30"/>
        <v>0.13084693868537745</v>
      </c>
      <c r="AE311" s="47">
        <f t="shared" si="31"/>
        <v>0.10611665349594768</v>
      </c>
      <c r="AF311" s="47">
        <f t="shared" si="32"/>
        <v>0.08463193826356274</v>
      </c>
      <c r="AG311" s="47">
        <f t="shared" si="33"/>
        <v>0.06605439814768</v>
      </c>
      <c r="AH311" s="47">
        <f t="shared" si="34"/>
        <v>0.0517513502821374</v>
      </c>
      <c r="AI311" s="47">
        <f t="shared" si="35"/>
        <v>0.040481157853095695</v>
      </c>
      <c r="AJ311" s="47">
        <f t="shared" si="36"/>
        <v>0.030890868642542646</v>
      </c>
      <c r="AK311" s="47">
        <f t="shared" si="37"/>
        <v>0.021020780982660803</v>
      </c>
      <c r="AL311" s="47">
        <f t="shared" si="38"/>
        <v>0.008490275482690546</v>
      </c>
      <c r="AM311" s="47">
        <f t="shared" si="39"/>
        <v>-0.007057147614109471</v>
      </c>
      <c r="AN311" s="47">
        <f t="shared" si="40"/>
        <v>-0.0237832283902093</v>
      </c>
      <c r="AO311" s="47">
        <f t="shared" si="41"/>
        <v>-0.042356857277074056</v>
      </c>
      <c r="AP311" s="47">
        <f t="shared" si="42"/>
        <v>-0.05727748218955897</v>
      </c>
      <c r="AQ311" s="47">
        <f t="shared" si="43"/>
        <v>-0.06141434717447192</v>
      </c>
      <c r="AR311" s="47">
        <f t="shared" si="44"/>
        <v>-0.052091345815997725</v>
      </c>
      <c r="AS311" s="47">
        <f t="shared" si="45"/>
        <v>-0.03499569706443473</v>
      </c>
      <c r="AT311" s="47">
        <f t="shared" si="46"/>
        <v>-0.015708190863314098</v>
      </c>
      <c r="AU311" s="47">
        <f t="shared" si="47"/>
        <v>-0.002387001197570182</v>
      </c>
      <c r="AV311" s="47">
        <f t="shared" si="48"/>
        <v>0.0004328200894017087</v>
      </c>
      <c r="AW311" s="47">
        <f t="shared" si="49"/>
        <v>-0.010860756354432288</v>
      </c>
      <c r="AX311" s="47">
        <f t="shared" si="50"/>
        <v>-0.032243734459018514</v>
      </c>
      <c r="AY311" s="47">
        <f t="shared" si="51"/>
        <v>-0.05587382208144942</v>
      </c>
      <c r="AZ311" s="47">
        <f t="shared" si="52"/>
        <v>-0.07746815295186416</v>
      </c>
      <c r="BA311" s="47">
        <f t="shared" si="53"/>
        <v>-0.0995224322438999</v>
      </c>
      <c r="BB311" s="47">
        <f t="shared" si="54"/>
        <v>-0.1213808343257139</v>
      </c>
      <c r="BC311" s="47" t="str">
        <f t="shared" si="55"/>
        <v>-</v>
      </c>
      <c r="BD311" s="47" t="str">
        <f t="shared" si="56"/>
        <v>-</v>
      </c>
    </row>
    <row r="312" spans="1:56" ht="17.25" thickBot="1" thickTop="1">
      <c r="A312" s="8">
        <v>5</v>
      </c>
      <c r="C312" s="29" t="str">
        <f>INDEX('[2]world'!$D$3:$D$400,MATCH(D312,'[2]world'!$B$3:$B$400,0))</f>
        <v>Bra</v>
      </c>
      <c r="D312" s="33" t="s">
        <v>176</v>
      </c>
      <c r="E312" s="47">
        <f t="shared" si="5"/>
        <v>0.00890770305815236</v>
      </c>
      <c r="F312" s="47">
        <f t="shared" si="6"/>
        <v>0.009892983862441085</v>
      </c>
      <c r="G312" s="47">
        <f t="shared" si="7"/>
        <v>0.010435510337351683</v>
      </c>
      <c r="H312" s="47">
        <f t="shared" si="8"/>
        <v>0.010321620983510638</v>
      </c>
      <c r="I312" s="47">
        <f t="shared" si="9"/>
        <v>0.00948086396988046</v>
      </c>
      <c r="J312" s="47">
        <f t="shared" si="10"/>
        <v>0.008166456125007215</v>
      </c>
      <c r="K312" s="47">
        <f t="shared" si="11"/>
        <v>0.006740705926477464</v>
      </c>
      <c r="L312" s="47">
        <f t="shared" si="12"/>
        <v>0.005429528674806949</v>
      </c>
      <c r="M312" s="47">
        <f t="shared" si="13"/>
        <v>0.004211386765406111</v>
      </c>
      <c r="N312" s="47">
        <f t="shared" si="14"/>
        <v>0.003155959953978993</v>
      </c>
      <c r="O312" s="47">
        <f t="shared" si="15"/>
        <v>0.002236292010189711</v>
      </c>
      <c r="P312" s="47">
        <f t="shared" si="16"/>
        <v>0.0013738093901851656</v>
      </c>
      <c r="Q312" s="47">
        <f t="shared" si="17"/>
        <v>0.0005314692442306423</v>
      </c>
      <c r="R312" s="47">
        <f t="shared" si="18"/>
        <v>-0.0002512648005317253</v>
      </c>
      <c r="S312" s="47">
        <f t="shared" si="19"/>
        <v>-0.0009835419848611693</v>
      </c>
      <c r="T312" s="47">
        <f t="shared" si="20"/>
        <v>-0.0016266957616113409</v>
      </c>
      <c r="U312" s="47">
        <f t="shared" si="21"/>
        <v>-0.002294978880662768</v>
      </c>
      <c r="V312" s="47">
        <f t="shared" si="22"/>
        <v>-0.002831065757432416</v>
      </c>
      <c r="W312" s="47">
        <f t="shared" si="23"/>
        <v>-0.002966303248526092</v>
      </c>
      <c r="X312" s="47">
        <f t="shared" si="24"/>
        <v>-0.0026303777190599398</v>
      </c>
      <c r="Y312" s="47">
        <f t="shared" si="25"/>
        <v>-0.0020076445189558534</v>
      </c>
      <c r="Z312" s="47">
        <f t="shared" si="26"/>
        <v>-0.001034339189444733</v>
      </c>
      <c r="AA312" s="47">
        <f t="shared" si="27"/>
        <v>-0.00021864753658862313</v>
      </c>
      <c r="AB312" s="47">
        <f t="shared" si="28"/>
        <v>-0.00019475781407729542</v>
      </c>
      <c r="AC312" s="47">
        <f t="shared" si="29"/>
        <v>-0.0011941995647521964</v>
      </c>
      <c r="AD312" s="47">
        <f t="shared" si="30"/>
        <v>-0.0027237949777005888</v>
      </c>
      <c r="AE312" s="47">
        <f t="shared" si="31"/>
        <v>-0.004560274430658762</v>
      </c>
      <c r="AF312" s="47">
        <f t="shared" si="32"/>
        <v>-0.005739752744244875</v>
      </c>
      <c r="AG312" s="47">
        <f t="shared" si="33"/>
        <v>-0.005380410411855108</v>
      </c>
      <c r="AH312" s="47">
        <f t="shared" si="34"/>
        <v>-0.003049206684765604</v>
      </c>
      <c r="AI312" s="47">
        <f t="shared" si="35"/>
        <v>0.0005349498068989433</v>
      </c>
      <c r="AJ312" s="47">
        <f t="shared" si="36"/>
        <v>0.0036853000526526625</v>
      </c>
      <c r="AK312" s="47">
        <f t="shared" si="37"/>
        <v>0.006032146407506378</v>
      </c>
      <c r="AL312" s="47">
        <f t="shared" si="38"/>
        <v>0.008578554895445345</v>
      </c>
      <c r="AM312" s="47">
        <f t="shared" si="39"/>
        <v>0.011309675103609917</v>
      </c>
      <c r="AN312" s="47">
        <f t="shared" si="40"/>
        <v>0.013645588459807678</v>
      </c>
      <c r="AO312" s="47">
        <f t="shared" si="41"/>
        <v>0.01668461773787877</v>
      </c>
      <c r="AP312" s="47">
        <f t="shared" si="42"/>
        <v>0.01827551705472885</v>
      </c>
      <c r="AQ312" s="47">
        <f t="shared" si="43"/>
        <v>0.01494460381439211</v>
      </c>
      <c r="AR312" s="47">
        <f t="shared" si="44"/>
        <v>0.005445463741228673</v>
      </c>
      <c r="AS312" s="47">
        <f t="shared" si="45"/>
        <v>-0.007916962280887674</v>
      </c>
      <c r="AT312" s="47">
        <f t="shared" si="46"/>
        <v>-0.020646547768746748</v>
      </c>
      <c r="AU312" s="47">
        <f t="shared" si="47"/>
        <v>-0.030769479285781776</v>
      </c>
      <c r="AV312" s="47">
        <f t="shared" si="48"/>
        <v>-0.03984344270857432</v>
      </c>
      <c r="AW312" s="47">
        <f t="shared" si="49"/>
        <v>-0.04735206755531607</v>
      </c>
      <c r="AX312" s="47">
        <f t="shared" si="50"/>
        <v>-0.05248532845373366</v>
      </c>
      <c r="AY312" s="47">
        <f t="shared" si="51"/>
        <v>-0.05934409637844773</v>
      </c>
      <c r="AZ312" s="47">
        <f t="shared" si="52"/>
        <v>-0.06300008975691729</v>
      </c>
      <c r="BA312" s="47">
        <f t="shared" si="53"/>
        <v>-0.05386830285274413</v>
      </c>
      <c r="BB312" s="47">
        <f t="shared" si="54"/>
        <v>-0.028448980662956425</v>
      </c>
      <c r="BC312" s="47" t="str">
        <f t="shared" si="55"/>
        <v>-</v>
      </c>
      <c r="BD312" s="47" t="str">
        <f t="shared" si="56"/>
        <v>-</v>
      </c>
    </row>
    <row r="313" spans="1:56" ht="17.25" thickBot="1" thickTop="1">
      <c r="A313" s="8">
        <v>5</v>
      </c>
      <c r="C313" s="29" t="str">
        <f>INDEX('[2]world'!$D$3:$D$400,MATCH(D313,'[2]world'!$B$3:$B$400,0))</f>
        <v>Bru</v>
      </c>
      <c r="D313" s="33" t="s">
        <v>177</v>
      </c>
      <c r="E313" s="47">
        <f t="shared" si="5"/>
        <v>-0.3023352593216906</v>
      </c>
      <c r="F313" s="47">
        <f t="shared" si="6"/>
        <v>-0.18766707498778068</v>
      </c>
      <c r="G313" s="47">
        <f t="shared" si="7"/>
        <v>-0.09430356523482253</v>
      </c>
      <c r="H313" s="47">
        <f t="shared" si="8"/>
        <v>-0.04848799487341804</v>
      </c>
      <c r="I313" s="47">
        <f t="shared" si="9"/>
        <v>-0.06812393732730282</v>
      </c>
      <c r="J313" s="47">
        <f t="shared" si="10"/>
        <v>-0.11996329577932308</v>
      </c>
      <c r="K313" s="47">
        <f t="shared" si="11"/>
        <v>-0.17898883086938433</v>
      </c>
      <c r="L313" s="47">
        <f t="shared" si="12"/>
        <v>-0.20963485619932598</v>
      </c>
      <c r="M313" s="47">
        <f t="shared" si="13"/>
        <v>-0.18687621778981356</v>
      </c>
      <c r="N313" s="47">
        <f t="shared" si="14"/>
        <v>-0.10825592641219739</v>
      </c>
      <c r="O313" s="47">
        <f t="shared" si="15"/>
        <v>0.0009299730768939085</v>
      </c>
      <c r="P313" s="47">
        <f t="shared" si="16"/>
        <v>0.10919654002165302</v>
      </c>
      <c r="Q313" s="47">
        <f t="shared" si="17"/>
        <v>0.18699950177797664</v>
      </c>
      <c r="R313" s="47">
        <f t="shared" si="18"/>
        <v>0.2314868665268328</v>
      </c>
      <c r="S313" s="47">
        <f t="shared" si="19"/>
        <v>0.23342210819280762</v>
      </c>
      <c r="T313" s="47">
        <f t="shared" si="20"/>
        <v>0.211272406002192</v>
      </c>
      <c r="U313" s="47">
        <f t="shared" si="21"/>
        <v>0.18357690567208973</v>
      </c>
      <c r="V313" s="47">
        <f t="shared" si="22"/>
        <v>0.162686724799447</v>
      </c>
      <c r="W313" s="47">
        <f t="shared" si="23"/>
        <v>0.13970630780964788</v>
      </c>
      <c r="X313" s="47">
        <f t="shared" si="24"/>
        <v>0.11662128946843486</v>
      </c>
      <c r="Y313" s="47">
        <f t="shared" si="25"/>
        <v>0.09392970027273595</v>
      </c>
      <c r="Z313" s="47">
        <f t="shared" si="26"/>
        <v>0.07230649644122877</v>
      </c>
      <c r="AA313" s="47">
        <f t="shared" si="27"/>
        <v>0.04972860726729866</v>
      </c>
      <c r="AB313" s="47">
        <f t="shared" si="28"/>
        <v>0.03005871704239782</v>
      </c>
      <c r="AC313" s="47">
        <f t="shared" si="29"/>
        <v>0.012767233001111489</v>
      </c>
      <c r="AD313" s="47">
        <f t="shared" si="30"/>
        <v>-0.003162267497955895</v>
      </c>
      <c r="AE313" s="47">
        <f t="shared" si="31"/>
        <v>-0.019805176054109364</v>
      </c>
      <c r="AF313" s="47">
        <f t="shared" si="32"/>
        <v>-0.03305352078545276</v>
      </c>
      <c r="AG313" s="47">
        <f t="shared" si="33"/>
        <v>-0.03511469974239789</v>
      </c>
      <c r="AH313" s="47">
        <f t="shared" si="34"/>
        <v>-0.02724741776381423</v>
      </c>
      <c r="AI313" s="47">
        <f t="shared" si="35"/>
        <v>-0.010588832141800175</v>
      </c>
      <c r="AJ313" s="47">
        <f t="shared" si="36"/>
        <v>0.00899463634065123</v>
      </c>
      <c r="AK313" s="47">
        <f t="shared" si="37"/>
        <v>0.02392788947594182</v>
      </c>
      <c r="AL313" s="47">
        <f t="shared" si="38"/>
        <v>0.02822603765529985</v>
      </c>
      <c r="AM313" s="47">
        <f t="shared" si="39"/>
        <v>0.01973824879529973</v>
      </c>
      <c r="AN313" s="47">
        <f t="shared" si="40"/>
        <v>0.0036905767940087486</v>
      </c>
      <c r="AO313" s="47">
        <f t="shared" si="41"/>
        <v>-0.015572818578429182</v>
      </c>
      <c r="AP313" s="47">
        <f t="shared" si="42"/>
        <v>-0.02886424777281249</v>
      </c>
      <c r="AQ313" s="47">
        <f t="shared" si="43"/>
        <v>-0.03403749331092065</v>
      </c>
      <c r="AR313" s="47">
        <f t="shared" si="44"/>
        <v>-0.02722152480144935</v>
      </c>
      <c r="AS313" s="47">
        <f t="shared" si="45"/>
        <v>-0.01311550288597374</v>
      </c>
      <c r="AT313" s="47">
        <f t="shared" si="46"/>
        <v>0.0026036040782231318</v>
      </c>
      <c r="AU313" s="47">
        <f t="shared" si="47"/>
        <v>0.014129273206449966</v>
      </c>
      <c r="AV313" s="47">
        <f t="shared" si="48"/>
        <v>0.018330069738315746</v>
      </c>
      <c r="AW313" s="47">
        <f t="shared" si="49"/>
        <v>0.01393566119710865</v>
      </c>
      <c r="AX313" s="47">
        <f t="shared" si="50"/>
        <v>0.003159443626477021</v>
      </c>
      <c r="AY313" s="47">
        <f t="shared" si="51"/>
        <v>-0.009345095850741059</v>
      </c>
      <c r="AZ313" s="47">
        <f t="shared" si="52"/>
        <v>-0.01963207022053015</v>
      </c>
      <c r="BA313" s="47">
        <f t="shared" si="53"/>
        <v>-0.027121837643528268</v>
      </c>
      <c r="BB313" s="47">
        <f t="shared" si="54"/>
        <v>-0.031074581574006777</v>
      </c>
      <c r="BC313" s="47" t="str">
        <f t="shared" si="55"/>
        <v>-</v>
      </c>
      <c r="BD313" s="47" t="str">
        <f t="shared" si="56"/>
        <v>-</v>
      </c>
    </row>
    <row r="314" spans="1:56" ht="17.25" thickBot="1" thickTop="1">
      <c r="A314" s="8">
        <v>5</v>
      </c>
      <c r="C314" s="29" t="str">
        <f>INDEX('[2]world'!$D$3:$D$400,MATCH(D314,'[2]world'!$B$3:$B$400,0))</f>
        <v>BuFa</v>
      </c>
      <c r="D314" s="33" t="s">
        <v>179</v>
      </c>
      <c r="E314" s="47">
        <f t="shared" si="5"/>
        <v>-0.06920120817041853</v>
      </c>
      <c r="F314" s="47">
        <f t="shared" si="6"/>
        <v>-0.05505697506550811</v>
      </c>
      <c r="G314" s="47">
        <f t="shared" si="7"/>
        <v>-0.04102715918979638</v>
      </c>
      <c r="H314" s="47">
        <f t="shared" si="8"/>
        <v>-0.026447965508188398</v>
      </c>
      <c r="I314" s="47">
        <f t="shared" si="9"/>
        <v>-0.01087783845179291</v>
      </c>
      <c r="J314" s="47">
        <f t="shared" si="10"/>
        <v>0.0053884790171760955</v>
      </c>
      <c r="K314" s="47">
        <f t="shared" si="11"/>
        <v>0.020831337881301204</v>
      </c>
      <c r="L314" s="47">
        <f t="shared" si="12"/>
        <v>0.03584230792298526</v>
      </c>
      <c r="M314" s="47">
        <f t="shared" si="13"/>
        <v>0.05221397210060874</v>
      </c>
      <c r="N314" s="47">
        <f t="shared" si="14"/>
        <v>0.07040402940770907</v>
      </c>
      <c r="O314" s="47">
        <f t="shared" si="15"/>
        <v>0.08926474164952825</v>
      </c>
      <c r="P314" s="47">
        <f t="shared" si="16"/>
        <v>0.10816279573527154</v>
      </c>
      <c r="Q314" s="47">
        <f t="shared" si="17"/>
        <v>0.1249320480609728</v>
      </c>
      <c r="R314" s="47">
        <f t="shared" si="18"/>
        <v>0.1379052946343473</v>
      </c>
      <c r="S314" s="47">
        <f t="shared" si="19"/>
        <v>0.14585030422903178</v>
      </c>
      <c r="T314" s="47">
        <f t="shared" si="20"/>
        <v>0.15031328512500375</v>
      </c>
      <c r="U314" s="47">
        <f t="shared" si="21"/>
        <v>0.14883768496265448</v>
      </c>
      <c r="V314" s="47">
        <f t="shared" si="22"/>
        <v>0.1469408731783144</v>
      </c>
      <c r="W314" s="47">
        <f t="shared" si="23"/>
        <v>0.15249919950479374</v>
      </c>
      <c r="X314" s="47">
        <f t="shared" si="24"/>
        <v>0.16807016509685013</v>
      </c>
      <c r="Y314" s="47">
        <f t="shared" si="25"/>
        <v>0.18743837040819145</v>
      </c>
      <c r="Z314" s="47">
        <f t="shared" si="26"/>
        <v>0.21066799845690154</v>
      </c>
      <c r="AA314" s="47">
        <f t="shared" si="27"/>
        <v>0.22319210026893188</v>
      </c>
      <c r="AB314" s="47">
        <f t="shared" si="28"/>
        <v>0.2087941381059668</v>
      </c>
      <c r="AC314" s="47">
        <f t="shared" si="29"/>
        <v>0.16115570937500978</v>
      </c>
      <c r="AD314" s="47">
        <f t="shared" si="30"/>
        <v>0.09363942474776143</v>
      </c>
      <c r="AE314" s="47">
        <f t="shared" si="31"/>
        <v>0.02056536603301007</v>
      </c>
      <c r="AF314" s="47">
        <f t="shared" si="32"/>
        <v>-0.03888006875742578</v>
      </c>
      <c r="AG314" s="47">
        <f t="shared" si="33"/>
        <v>-0.07515110361745769</v>
      </c>
      <c r="AH314" s="47">
        <f t="shared" si="34"/>
        <v>-0.08141093714240188</v>
      </c>
      <c r="AI314" s="47">
        <f t="shared" si="35"/>
        <v>-0.06786716329718612</v>
      </c>
      <c r="AJ314" s="47">
        <f t="shared" si="36"/>
        <v>-0.056604928351863926</v>
      </c>
      <c r="AK314" s="47">
        <f t="shared" si="37"/>
        <v>-0.05272953626326915</v>
      </c>
      <c r="AL314" s="47">
        <f t="shared" si="38"/>
        <v>-0.04349480388339355</v>
      </c>
      <c r="AM314" s="47">
        <f t="shared" si="39"/>
        <v>-0.02907832296534929</v>
      </c>
      <c r="AN314" s="47">
        <f t="shared" si="40"/>
        <v>-0.015307743650448735</v>
      </c>
      <c r="AO314" s="47">
        <f t="shared" si="41"/>
        <v>0.0034274601206347732</v>
      </c>
      <c r="AP314" s="47">
        <f t="shared" si="42"/>
        <v>0.010499591795249064</v>
      </c>
      <c r="AQ314" s="47">
        <f t="shared" si="43"/>
        <v>-0.017249634946183257</v>
      </c>
      <c r="AR314" s="47">
        <f t="shared" si="44"/>
        <v>-0.08709296462063332</v>
      </c>
      <c r="AS314" s="47">
        <f t="shared" si="45"/>
        <v>-0.18141147727753681</v>
      </c>
      <c r="AT314" s="47">
        <f t="shared" si="46"/>
        <v>-0.2735840087974162</v>
      </c>
      <c r="AU314" s="47">
        <f t="shared" si="47"/>
        <v>-0.34697153419084925</v>
      </c>
      <c r="AV314" s="47">
        <f t="shared" si="48"/>
        <v>-0.40448467646813</v>
      </c>
      <c r="AW314" s="47">
        <f t="shared" si="49"/>
        <v>-0.44147309062158735</v>
      </c>
      <c r="AX314" s="47">
        <f t="shared" si="50"/>
        <v>-0.4598591813052253</v>
      </c>
      <c r="AY314" s="47">
        <f t="shared" si="51"/>
        <v>-0.4730327477169589</v>
      </c>
      <c r="AZ314" s="47">
        <f t="shared" si="52"/>
        <v>-0.4757007646221427</v>
      </c>
      <c r="BA314" s="47">
        <f t="shared" si="53"/>
        <v>-0.4510757079519112</v>
      </c>
      <c r="BB314" s="47">
        <f t="shared" si="54"/>
        <v>-0.39636586384711725</v>
      </c>
      <c r="BC314" s="47" t="str">
        <f t="shared" si="55"/>
        <v>-</v>
      </c>
      <c r="BD314" s="47" t="str">
        <f t="shared" si="56"/>
        <v>-</v>
      </c>
    </row>
    <row r="315" spans="1:56" ht="17.25" thickBot="1" thickTop="1">
      <c r="A315" s="8">
        <v>5</v>
      </c>
      <c r="C315" s="29" t="str">
        <f>INDEX('[2]world'!$D$3:$D$400,MATCH(D315,'[2]world'!$B$3:$B$400,0))</f>
        <v>Buru</v>
      </c>
      <c r="D315" s="33" t="s">
        <v>180</v>
      </c>
      <c r="E315" s="47">
        <f t="shared" si="5"/>
        <v>6.181097191859664E-07</v>
      </c>
      <c r="F315" s="47">
        <f t="shared" si="6"/>
        <v>-3.2817113550853705E-05</v>
      </c>
      <c r="G315" s="47">
        <f t="shared" si="7"/>
        <v>1.1519837268547661E-06</v>
      </c>
      <c r="H315" s="47">
        <f t="shared" si="8"/>
        <v>-3.113702867851842E-05</v>
      </c>
      <c r="I315" s="47">
        <f t="shared" si="9"/>
        <v>3.340800522089182E-05</v>
      </c>
      <c r="J315" s="47">
        <f t="shared" si="10"/>
        <v>1.1522557976650916E-06</v>
      </c>
      <c r="K315" s="47">
        <f t="shared" si="11"/>
        <v>1.1897225427048852E-06</v>
      </c>
      <c r="L315" s="47">
        <f t="shared" si="12"/>
        <v>1.2062428076387022E-06</v>
      </c>
      <c r="M315" s="47">
        <f t="shared" si="13"/>
        <v>1.1450863892648044E-06</v>
      </c>
      <c r="N315" s="47">
        <f t="shared" si="14"/>
        <v>2.9850242598827847E-05</v>
      </c>
      <c r="O315" s="47">
        <f t="shared" si="15"/>
        <v>3.967902995061223E-07</v>
      </c>
      <c r="P315" s="47">
        <f t="shared" si="16"/>
        <v>-0.00259132270608764</v>
      </c>
      <c r="Q315" s="47">
        <f t="shared" si="17"/>
        <v>-0.005654531582935274</v>
      </c>
      <c r="R315" s="47">
        <f t="shared" si="18"/>
        <v>-0.0046336145844873</v>
      </c>
      <c r="S315" s="47">
        <f t="shared" si="19"/>
        <v>0.0019847798322601973</v>
      </c>
      <c r="T315" s="47">
        <f t="shared" si="20"/>
        <v>0.010923150693249006</v>
      </c>
      <c r="U315" s="47">
        <f t="shared" si="21"/>
        <v>0.022420970515778516</v>
      </c>
      <c r="V315" s="47">
        <f t="shared" si="22"/>
        <v>0.027943689801036342</v>
      </c>
      <c r="W315" s="47">
        <f t="shared" si="23"/>
        <v>0.01727755079579607</v>
      </c>
      <c r="X315" s="47">
        <f t="shared" si="24"/>
        <v>-0.01302101224461616</v>
      </c>
      <c r="Y315" s="47">
        <f t="shared" si="25"/>
        <v>-0.05462119886796435</v>
      </c>
      <c r="Z315" s="47">
        <f t="shared" si="26"/>
        <v>-0.09463956031625553</v>
      </c>
      <c r="AA315" s="47">
        <f t="shared" si="27"/>
        <v>-0.1251135275652402</v>
      </c>
      <c r="AB315" s="47">
        <f t="shared" si="28"/>
        <v>-0.14802594666242896</v>
      </c>
      <c r="AC315" s="47">
        <f t="shared" si="29"/>
        <v>-0.16169335258788387</v>
      </c>
      <c r="AD315" s="47">
        <f t="shared" si="30"/>
        <v>-0.16716404566590715</v>
      </c>
      <c r="AE315" s="47">
        <f t="shared" si="31"/>
        <v>-0.17468116695369007</v>
      </c>
      <c r="AF315" s="47">
        <f t="shared" si="32"/>
        <v>-0.17783908277163052</v>
      </c>
      <c r="AG315" s="47">
        <f t="shared" si="33"/>
        <v>-0.16191065017883632</v>
      </c>
      <c r="AH315" s="47">
        <f t="shared" si="34"/>
        <v>-0.12417907337646783</v>
      </c>
      <c r="AI315" s="47">
        <f t="shared" si="35"/>
        <v>-0.07465295831556906</v>
      </c>
      <c r="AJ315" s="47">
        <f t="shared" si="36"/>
        <v>-0.020812215684461677</v>
      </c>
      <c r="AK315" s="47">
        <f t="shared" si="37"/>
        <v>0.022558056396907666</v>
      </c>
      <c r="AL315" s="47">
        <f t="shared" si="38"/>
        <v>0.044778286858552896</v>
      </c>
      <c r="AM315" s="47">
        <f t="shared" si="39"/>
        <v>0.03918647763833594</v>
      </c>
      <c r="AN315" s="47">
        <f t="shared" si="40"/>
        <v>0.014659001845484187</v>
      </c>
      <c r="AO315" s="47">
        <f t="shared" si="41"/>
        <v>-0.01393046737728909</v>
      </c>
      <c r="AP315" s="47">
        <f t="shared" si="42"/>
        <v>-0.036051919127987775</v>
      </c>
      <c r="AQ315" s="47">
        <f t="shared" si="43"/>
        <v>-0.052656313172406044</v>
      </c>
      <c r="AR315" s="47">
        <f t="shared" si="44"/>
        <v>-0.059555164731439736</v>
      </c>
      <c r="AS315" s="47">
        <f t="shared" si="45"/>
        <v>-0.058239079938284144</v>
      </c>
      <c r="AT315" s="47">
        <f t="shared" si="46"/>
        <v>-0.0581074412831144</v>
      </c>
      <c r="AU315" s="47">
        <f t="shared" si="47"/>
        <v>-0.05832051062134447</v>
      </c>
      <c r="AV315" s="47">
        <f t="shared" si="48"/>
        <v>-0.049342257543197654</v>
      </c>
      <c r="AW315" s="47">
        <f t="shared" si="49"/>
        <v>-0.030155654211700522</v>
      </c>
      <c r="AX315" s="47">
        <f t="shared" si="50"/>
        <v>-0.0063334408271740195</v>
      </c>
      <c r="AY315" s="47">
        <f t="shared" si="51"/>
        <v>0.019350286518226234</v>
      </c>
      <c r="AZ315" s="47">
        <f t="shared" si="52"/>
        <v>0.037777961887479616</v>
      </c>
      <c r="BA315" s="47">
        <f t="shared" si="53"/>
        <v>0.04099634651354345</v>
      </c>
      <c r="BB315" s="47">
        <f t="shared" si="54"/>
        <v>0.025764473853726155</v>
      </c>
      <c r="BC315" s="47" t="str">
        <f t="shared" si="55"/>
        <v>-</v>
      </c>
      <c r="BD315" s="47" t="str">
        <f t="shared" si="56"/>
        <v>-</v>
      </c>
    </row>
    <row r="316" spans="1:56" ht="17.25" thickBot="1" thickTop="1">
      <c r="A316" s="8">
        <v>5</v>
      </c>
      <c r="C316" s="29" t="str">
        <f>INDEX('[2]world'!$D$3:$D$400,MATCH(D316,'[2]world'!$B$3:$B$400,0))</f>
        <v>But</v>
      </c>
      <c r="D316" s="33" t="s">
        <v>172</v>
      </c>
      <c r="E316" s="47">
        <f t="shared" si="5"/>
        <v>0.07103333249775856</v>
      </c>
      <c r="F316" s="47">
        <f t="shared" si="6"/>
        <v>0.06687932735195101</v>
      </c>
      <c r="G316" s="47">
        <f t="shared" si="7"/>
        <v>0.061860710848605116</v>
      </c>
      <c r="H316" s="47">
        <f t="shared" si="8"/>
        <v>0.057231736238177344</v>
      </c>
      <c r="I316" s="47">
        <f t="shared" si="9"/>
        <v>0.05410721415378905</v>
      </c>
      <c r="J316" s="47">
        <f t="shared" si="10"/>
        <v>0.05075244181600347</v>
      </c>
      <c r="K316" s="47">
        <f t="shared" si="11"/>
        <v>0.04745557506489195</v>
      </c>
      <c r="L316" s="47">
        <f t="shared" si="12"/>
        <v>0.04514601904904447</v>
      </c>
      <c r="M316" s="47">
        <f t="shared" si="13"/>
        <v>0.043552080795813186</v>
      </c>
      <c r="N316" s="47">
        <f t="shared" si="14"/>
        <v>0.041646430113892574</v>
      </c>
      <c r="O316" s="47">
        <f t="shared" si="15"/>
        <v>0.04171529267310614</v>
      </c>
      <c r="P316" s="47">
        <f t="shared" si="16"/>
        <v>0.039953796440150846</v>
      </c>
      <c r="Q316" s="47">
        <f t="shared" si="17"/>
        <v>0.039033964056626846</v>
      </c>
      <c r="R316" s="47">
        <f t="shared" si="18"/>
        <v>0.03988267272326684</v>
      </c>
      <c r="S316" s="47">
        <f t="shared" si="19"/>
        <v>0.044051418120972574</v>
      </c>
      <c r="T316" s="47">
        <f t="shared" si="20"/>
        <v>0.05017770921629516</v>
      </c>
      <c r="U316" s="47">
        <f t="shared" si="21"/>
        <v>0.0553743604653838</v>
      </c>
      <c r="V316" s="47">
        <f t="shared" si="22"/>
        <v>0.057989982584619515</v>
      </c>
      <c r="W316" s="47">
        <f t="shared" si="23"/>
        <v>0.05721577519830001</v>
      </c>
      <c r="X316" s="47">
        <f t="shared" si="24"/>
        <v>0.05355281378544907</v>
      </c>
      <c r="Y316" s="47">
        <f t="shared" si="25"/>
        <v>0.04614369441143262</v>
      </c>
      <c r="Z316" s="47">
        <f t="shared" si="26"/>
        <v>0.04137870099195373</v>
      </c>
      <c r="AA316" s="47">
        <f t="shared" si="27"/>
        <v>0.03694417652161386</v>
      </c>
      <c r="AB316" s="47">
        <f t="shared" si="28"/>
        <v>0.025993817642810058</v>
      </c>
      <c r="AC316" s="47">
        <f t="shared" si="29"/>
        <v>0.007147938923774966</v>
      </c>
      <c r="AD316" s="47">
        <f t="shared" si="30"/>
        <v>-0.0148909065914542</v>
      </c>
      <c r="AE316" s="47">
        <f t="shared" si="31"/>
        <v>-0.0403849854534184</v>
      </c>
      <c r="AF316" s="47">
        <f t="shared" si="32"/>
        <v>-0.05841398996495295</v>
      </c>
      <c r="AG316" s="47">
        <f t="shared" si="33"/>
        <v>-0.06101267189819115</v>
      </c>
      <c r="AH316" s="47">
        <f t="shared" si="34"/>
        <v>-0.04525672064822306</v>
      </c>
      <c r="AI316" s="47">
        <f t="shared" si="35"/>
        <v>-0.01914462680430129</v>
      </c>
      <c r="AJ316" s="47">
        <f t="shared" si="36"/>
        <v>0.01024504206454463</v>
      </c>
      <c r="AK316" s="47">
        <f t="shared" si="37"/>
        <v>0.03493337896657045</v>
      </c>
      <c r="AL316" s="47">
        <f t="shared" si="38"/>
        <v>0.04912569989929372</v>
      </c>
      <c r="AM316" s="47">
        <f t="shared" si="39"/>
        <v>0.046559241763844295</v>
      </c>
      <c r="AN316" s="47">
        <f t="shared" si="40"/>
        <v>0.027684458928918243</v>
      </c>
      <c r="AO316" s="47">
        <f t="shared" si="41"/>
        <v>0.008991801989749082</v>
      </c>
      <c r="AP316" s="47">
        <f t="shared" si="42"/>
        <v>-0.005477170345255855</v>
      </c>
      <c r="AQ316" s="47">
        <f t="shared" si="43"/>
        <v>-0.024835414751858575</v>
      </c>
      <c r="AR316" s="47">
        <f t="shared" si="44"/>
        <v>-0.049253419664496256</v>
      </c>
      <c r="AS316" s="47">
        <f t="shared" si="45"/>
        <v>-0.07325067869483526</v>
      </c>
      <c r="AT316" s="47">
        <f t="shared" si="46"/>
        <v>-0.10665386427599621</v>
      </c>
      <c r="AU316" s="47">
        <f t="shared" si="47"/>
        <v>-0.12920948103671215</v>
      </c>
      <c r="AV316" s="47">
        <f t="shared" si="48"/>
        <v>-0.11042393254426974</v>
      </c>
      <c r="AW316" s="47">
        <f t="shared" si="49"/>
        <v>-0.042636925729822917</v>
      </c>
      <c r="AX316" s="47">
        <f t="shared" si="50"/>
        <v>0.051750216144978545</v>
      </c>
      <c r="AY316" s="47">
        <f t="shared" si="51"/>
        <v>0.15686465933816995</v>
      </c>
      <c r="AZ316" s="47">
        <f t="shared" si="52"/>
        <v>0.23686569839479032</v>
      </c>
      <c r="BA316" s="47">
        <f t="shared" si="53"/>
        <v>0.2617759669904851</v>
      </c>
      <c r="BB316" s="47">
        <f t="shared" si="54"/>
        <v>0.21492659027891037</v>
      </c>
      <c r="BC316" s="47" t="str">
        <f t="shared" si="55"/>
        <v>-</v>
      </c>
      <c r="BD316" s="47" t="str">
        <f t="shared" si="56"/>
        <v>-</v>
      </c>
    </row>
    <row r="317" spans="1:56" ht="17.25" thickBot="1" thickTop="1">
      <c r="A317" s="8">
        <v>5</v>
      </c>
      <c r="C317" s="29" t="str">
        <f>INDEX('[2]world'!$D$3:$D$400,MATCH(D317,'[2]world'!$B$3:$B$400,0))</f>
        <v>Vanu</v>
      </c>
      <c r="D317" s="33" t="s">
        <v>336</v>
      </c>
      <c r="E317" s="47">
        <f t="shared" si="5"/>
        <v>-0.015102148070828658</v>
      </c>
      <c r="F317" s="47">
        <f t="shared" si="6"/>
        <v>-0.007831805508634382</v>
      </c>
      <c r="G317" s="47">
        <f t="shared" si="7"/>
        <v>-0.005621380774583518</v>
      </c>
      <c r="H317" s="47">
        <f t="shared" si="8"/>
        <v>-0.010812093238985465</v>
      </c>
      <c r="I317" s="47">
        <f t="shared" si="9"/>
        <v>-0.026721429812392117</v>
      </c>
      <c r="J317" s="47">
        <f t="shared" si="10"/>
        <v>-0.04533750546232973</v>
      </c>
      <c r="K317" s="47">
        <f t="shared" si="11"/>
        <v>-0.06768445467471818</v>
      </c>
      <c r="L317" s="47">
        <f t="shared" si="12"/>
        <v>-0.08434177485359129</v>
      </c>
      <c r="M317" s="47">
        <f t="shared" si="13"/>
        <v>-0.09562201497557865</v>
      </c>
      <c r="N317" s="47">
        <f t="shared" si="14"/>
        <v>-0.09684681022968267</v>
      </c>
      <c r="O317" s="47">
        <f t="shared" si="15"/>
        <v>-0.09127887994826134</v>
      </c>
      <c r="P317" s="47">
        <f t="shared" si="16"/>
        <v>-0.08439289625077384</v>
      </c>
      <c r="Q317" s="47">
        <f t="shared" si="17"/>
        <v>-0.0799886398436418</v>
      </c>
      <c r="R317" s="47">
        <f t="shared" si="18"/>
        <v>-0.07376321014154374</v>
      </c>
      <c r="S317" s="47">
        <f t="shared" si="19"/>
        <v>-0.06619235282551816</v>
      </c>
      <c r="T317" s="47">
        <f t="shared" si="20"/>
        <v>-0.058554405343089755</v>
      </c>
      <c r="U317" s="47">
        <f t="shared" si="21"/>
        <v>-0.05149477411677017</v>
      </c>
      <c r="V317" s="47">
        <f t="shared" si="22"/>
        <v>-0.045018639026888074</v>
      </c>
      <c r="W317" s="47">
        <f t="shared" si="23"/>
        <v>-0.04140894812321827</v>
      </c>
      <c r="X317" s="47">
        <f t="shared" si="24"/>
        <v>-0.037884791909045035</v>
      </c>
      <c r="Y317" s="47">
        <f t="shared" si="25"/>
        <v>-0.03859757556797261</v>
      </c>
      <c r="Z317" s="47">
        <f t="shared" si="26"/>
        <v>-0.038673120899658464</v>
      </c>
      <c r="AA317" s="47">
        <f t="shared" si="27"/>
        <v>-0.03941222195345295</v>
      </c>
      <c r="AB317" s="47">
        <f t="shared" si="28"/>
        <v>-0.042801385163261596</v>
      </c>
      <c r="AC317" s="47">
        <f t="shared" si="29"/>
        <v>-0.0482878947156129</v>
      </c>
      <c r="AD317" s="47">
        <f t="shared" si="30"/>
        <v>-0.05573764058413566</v>
      </c>
      <c r="AE317" s="47">
        <f t="shared" si="31"/>
        <v>-0.06268898038655601</v>
      </c>
      <c r="AF317" s="47">
        <f t="shared" si="32"/>
        <v>-0.06906867551078211</v>
      </c>
      <c r="AG317" s="47">
        <f t="shared" si="33"/>
        <v>-0.0746874772937467</v>
      </c>
      <c r="AH317" s="47">
        <f t="shared" si="34"/>
        <v>-0.08192737901777258</v>
      </c>
      <c r="AI317" s="47">
        <f t="shared" si="35"/>
        <v>-0.08617445488528785</v>
      </c>
      <c r="AJ317" s="47">
        <f t="shared" si="36"/>
        <v>-0.09254493701410516</v>
      </c>
      <c r="AK317" s="47">
        <f t="shared" si="37"/>
        <v>-0.09392989193884826</v>
      </c>
      <c r="AL317" s="47">
        <f t="shared" si="38"/>
        <v>-0.0908006888553623</v>
      </c>
      <c r="AM317" s="47">
        <f t="shared" si="39"/>
        <v>-0.08051034646944188</v>
      </c>
      <c r="AN317" s="47">
        <f t="shared" si="40"/>
        <v>-0.06647670780761805</v>
      </c>
      <c r="AO317" s="47">
        <f t="shared" si="41"/>
        <v>-0.05243736938242538</v>
      </c>
      <c r="AP317" s="47">
        <f t="shared" si="42"/>
        <v>-0.042150684413601924</v>
      </c>
      <c r="AQ317" s="47">
        <f t="shared" si="43"/>
        <v>-0.030127619561278962</v>
      </c>
      <c r="AR317" s="47">
        <f t="shared" si="44"/>
        <v>-0.020109267702992817</v>
      </c>
      <c r="AS317" s="47">
        <f t="shared" si="45"/>
        <v>-0.011662139603937582</v>
      </c>
      <c r="AT317" s="47">
        <f t="shared" si="46"/>
        <v>-0.0008826391576390868</v>
      </c>
      <c r="AU317" s="47">
        <f t="shared" si="47"/>
        <v>0.007982545404083385</v>
      </c>
      <c r="AV317" s="47">
        <f t="shared" si="48"/>
        <v>0.010528039868069605</v>
      </c>
      <c r="AW317" s="47">
        <f t="shared" si="49"/>
        <v>0.00497610634474599</v>
      </c>
      <c r="AX317" s="47">
        <f t="shared" si="50"/>
        <v>-0.004806740647464114</v>
      </c>
      <c r="AY317" s="47">
        <f t="shared" si="51"/>
        <v>-0.015573106430212036</v>
      </c>
      <c r="AZ317" s="47">
        <f t="shared" si="52"/>
        <v>-0.022383558966376782</v>
      </c>
      <c r="BA317" s="47">
        <f t="shared" si="53"/>
        <v>-0.021190231203684906</v>
      </c>
      <c r="BB317" s="47">
        <f t="shared" si="54"/>
        <v>-0.010905870697234032</v>
      </c>
      <c r="BC317" s="47" t="str">
        <f t="shared" si="55"/>
        <v>-</v>
      </c>
      <c r="BD317" s="47" t="str">
        <f t="shared" si="56"/>
        <v>-</v>
      </c>
    </row>
    <row r="318" spans="1:56" ht="17.25" thickBot="1" thickTop="1">
      <c r="A318" s="8">
        <v>5</v>
      </c>
      <c r="C318" s="29" t="str">
        <f>INDEX('[2]world'!$D$3:$D$400,MATCH(D318,'[2]world'!$B$3:$B$400,0))</f>
        <v>UK</v>
      </c>
      <c r="D318" s="33" t="s">
        <v>332</v>
      </c>
      <c r="E318" s="47">
        <f t="shared" si="5"/>
        <v>-0.1072949452316661</v>
      </c>
      <c r="F318" s="47">
        <f t="shared" si="6"/>
        <v>-0.06479669415091094</v>
      </c>
      <c r="G318" s="47">
        <f t="shared" si="7"/>
        <v>-0.0655854538244276</v>
      </c>
      <c r="H318" s="47">
        <f t="shared" si="8"/>
        <v>0.12545133369575068</v>
      </c>
      <c r="I318" s="47">
        <f t="shared" si="9"/>
        <v>-0.029941127142757096</v>
      </c>
      <c r="J318" s="47">
        <f t="shared" si="10"/>
        <v>-0.02025597656074596</v>
      </c>
      <c r="K318" s="47">
        <f t="shared" si="11"/>
        <v>0.013652747492693074</v>
      </c>
      <c r="L318" s="47">
        <f t="shared" si="12"/>
        <v>-0.03808964152486094</v>
      </c>
      <c r="M318" s="47">
        <f t="shared" si="13"/>
        <v>0.023859117947693242</v>
      </c>
      <c r="N318" s="47">
        <f t="shared" si="14"/>
        <v>-0.030549402903671585</v>
      </c>
      <c r="O318" s="47">
        <f t="shared" si="15"/>
        <v>0.09087203523602261</v>
      </c>
      <c r="P318" s="47">
        <f t="shared" si="16"/>
        <v>-0.11299077694381943</v>
      </c>
      <c r="Q318" s="47">
        <f t="shared" si="17"/>
        <v>0.03733892039330594</v>
      </c>
      <c r="R318" s="47">
        <f t="shared" si="18"/>
        <v>-0.031160882027232467</v>
      </c>
      <c r="S318" s="47">
        <f t="shared" si="19"/>
        <v>0.039939673152276055</v>
      </c>
      <c r="T318" s="47">
        <f t="shared" si="20"/>
        <v>0.010360422071744771</v>
      </c>
      <c r="U318" s="47">
        <f t="shared" si="21"/>
        <v>0.00035392897607509216</v>
      </c>
      <c r="V318" s="47">
        <f t="shared" si="22"/>
        <v>-5.849134163127268E-10</v>
      </c>
      <c r="W318" s="47">
        <f t="shared" si="23"/>
        <v>1.7795654933330796E-06</v>
      </c>
      <c r="X318" s="47">
        <f t="shared" si="24"/>
        <v>-1.777874132399826E-06</v>
      </c>
      <c r="Y318" s="47">
        <f t="shared" si="25"/>
        <v>2.1236041120031857E-09</v>
      </c>
      <c r="Z318" s="47">
        <f t="shared" si="26"/>
        <v>1.7757505240550975E-06</v>
      </c>
      <c r="AA318" s="47">
        <f t="shared" si="27"/>
        <v>-1.7757686631009184E-06</v>
      </c>
      <c r="AB318" s="47">
        <f t="shared" si="28"/>
        <v>6.054423629109351E-10</v>
      </c>
      <c r="AC318" s="47">
        <f t="shared" si="29"/>
        <v>1.7751632191698175E-06</v>
      </c>
      <c r="AD318" s="47">
        <f t="shared" si="30"/>
        <v>-1.7683382012856352E-06</v>
      </c>
      <c r="AE318" s="47">
        <f t="shared" si="31"/>
        <v>4.090922933741581E-09</v>
      </c>
      <c r="AF318" s="47">
        <f t="shared" si="32"/>
        <v>3.747463422909547E-09</v>
      </c>
      <c r="AG318" s="47">
        <f t="shared" si="33"/>
        <v>1.7604998079900902E-06</v>
      </c>
      <c r="AH318" s="47">
        <f t="shared" si="34"/>
        <v>-1.7520280279903488E-06</v>
      </c>
      <c r="AI318" s="47">
        <f t="shared" si="35"/>
        <v>1.7520280704008684E-06</v>
      </c>
      <c r="AJ318" s="47">
        <f t="shared" si="36"/>
        <v>0</v>
      </c>
      <c r="AK318" s="47">
        <f t="shared" si="37"/>
        <v>-1.7367019984892984E-06</v>
      </c>
      <c r="AL318" s="47">
        <f t="shared" si="38"/>
        <v>1.7367020038461245E-06</v>
      </c>
      <c r="AM318" s="47">
        <f t="shared" si="39"/>
        <v>2.2093438190040615E-14</v>
      </c>
      <c r="AN318" s="47">
        <f t="shared" si="40"/>
        <v>0</v>
      </c>
      <c r="AO318" s="47">
        <f t="shared" si="41"/>
        <v>0</v>
      </c>
      <c r="AP318" s="47">
        <f t="shared" si="42"/>
        <v>-1.7147671774186968E-06</v>
      </c>
      <c r="AQ318" s="47">
        <f t="shared" si="43"/>
        <v>1.714767183025323E-06</v>
      </c>
      <c r="AR318" s="47">
        <f t="shared" si="44"/>
        <v>0</v>
      </c>
      <c r="AS318" s="47">
        <f t="shared" si="45"/>
        <v>0</v>
      </c>
      <c r="AT318" s="47">
        <f t="shared" si="46"/>
        <v>-0.0012299452208389683</v>
      </c>
      <c r="AU318" s="47">
        <f t="shared" si="47"/>
        <v>-0.001886693587774435</v>
      </c>
      <c r="AV318" s="47">
        <f t="shared" si="48"/>
        <v>-0.0011088184641029897</v>
      </c>
      <c r="AW318" s="47">
        <f t="shared" si="49"/>
        <v>-0.015815006024517575</v>
      </c>
      <c r="AX318" s="47">
        <f t="shared" si="50"/>
        <v>0.016399142736807204</v>
      </c>
      <c r="AY318" s="47">
        <f t="shared" si="51"/>
        <v>-0.011653991743312497</v>
      </c>
      <c r="AZ318" s="47">
        <f t="shared" si="52"/>
        <v>0.025699769986178622</v>
      </c>
      <c r="BA318" s="47">
        <f t="shared" si="53"/>
        <v>-0.032239882817198584</v>
      </c>
      <c r="BB318" s="47">
        <f t="shared" si="54"/>
        <v>-0.022041938574126063</v>
      </c>
      <c r="BC318" s="47" t="str">
        <f t="shared" si="55"/>
        <v>-</v>
      </c>
      <c r="BD318" s="47" t="str">
        <f t="shared" si="56"/>
        <v>-</v>
      </c>
    </row>
    <row r="319" spans="1:56" ht="17.25" thickBot="1" thickTop="1">
      <c r="A319" s="8">
        <v>5</v>
      </c>
      <c r="C319" s="29" t="str">
        <f>INDEX('[2]world'!$D$3:$D$400,MATCH(D319,'[2]world'!$B$3:$B$400,0))</f>
        <v>HUN</v>
      </c>
      <c r="D319" s="33" t="s">
        <v>226</v>
      </c>
      <c r="E319" s="47">
        <f t="shared" si="5"/>
        <v>0.0058657931062584545</v>
      </c>
      <c r="F319" s="47">
        <f t="shared" si="6"/>
        <v>0.0035512281378202726</v>
      </c>
      <c r="G319" s="47">
        <f t="shared" si="7"/>
        <v>-0.0058443112604906755</v>
      </c>
      <c r="H319" s="47">
        <f t="shared" si="8"/>
        <v>-0.027615615478279454</v>
      </c>
      <c r="I319" s="47">
        <f t="shared" si="9"/>
        <v>-0.010889070387559374</v>
      </c>
      <c r="J319" s="47">
        <f t="shared" si="10"/>
        <v>-0.008750850125769483</v>
      </c>
      <c r="K319" s="47">
        <f t="shared" si="11"/>
        <v>-0.012437377678758577</v>
      </c>
      <c r="L319" s="47">
        <f t="shared" si="12"/>
        <v>-0.01002921258853029</v>
      </c>
      <c r="M319" s="47">
        <f t="shared" si="13"/>
        <v>-0.0074107811008256586</v>
      </c>
      <c r="N319" s="47">
        <f t="shared" si="14"/>
        <v>0.03825575231478123</v>
      </c>
      <c r="O319" s="47">
        <f t="shared" si="15"/>
        <v>0.05032373999054074</v>
      </c>
      <c r="P319" s="47">
        <f t="shared" si="16"/>
        <v>0.01567066854238791</v>
      </c>
      <c r="Q319" s="47">
        <f t="shared" si="17"/>
        <v>0.01870544549112302</v>
      </c>
      <c r="R319" s="47">
        <f t="shared" si="18"/>
        <v>-0.08098804089665751</v>
      </c>
      <c r="S319" s="47">
        <f t="shared" si="19"/>
        <v>0.11150925884300156</v>
      </c>
      <c r="T319" s="47">
        <f t="shared" si="20"/>
        <v>0.007210776173273814</v>
      </c>
      <c r="U319" s="47">
        <f t="shared" si="21"/>
        <v>0.010434507402468318</v>
      </c>
      <c r="V319" s="47">
        <f t="shared" si="22"/>
        <v>0.012304760453008046</v>
      </c>
      <c r="W319" s="47">
        <f t="shared" si="23"/>
        <v>0.007053866905301909</v>
      </c>
      <c r="X319" s="47">
        <f t="shared" si="24"/>
        <v>-0.05321463580065591</v>
      </c>
      <c r="Y319" s="47">
        <f t="shared" si="25"/>
        <v>-0.023435029028629845</v>
      </c>
      <c r="Z319" s="47">
        <f t="shared" si="26"/>
        <v>0.07556647069385732</v>
      </c>
      <c r="AA319" s="47">
        <f t="shared" si="27"/>
        <v>0.10011659324325842</v>
      </c>
      <c r="AB319" s="47">
        <f t="shared" si="28"/>
        <v>0.10536723344321983</v>
      </c>
      <c r="AC319" s="47">
        <f t="shared" si="29"/>
        <v>0.1426394568132198</v>
      </c>
      <c r="AD319" s="47">
        <f t="shared" si="30"/>
        <v>0.19825637716794992</v>
      </c>
      <c r="AE319" s="47">
        <f t="shared" si="31"/>
        <v>0.2537021679061497</v>
      </c>
      <c r="AF319" s="47">
        <f t="shared" si="32"/>
        <v>0.2876287266517218</v>
      </c>
      <c r="AG319" s="47">
        <f t="shared" si="33"/>
        <v>0.2661272005356793</v>
      </c>
      <c r="AH319" s="47">
        <f t="shared" si="34"/>
        <v>-0.6640475917124404</v>
      </c>
      <c r="AI319" s="47">
        <f t="shared" si="35"/>
        <v>-0.7994111532084582</v>
      </c>
      <c r="AJ319" s="47">
        <f t="shared" si="36"/>
        <v>0</v>
      </c>
      <c r="AK319" s="47">
        <f t="shared" si="37"/>
        <v>1.1102230246251565E-14</v>
      </c>
      <c r="AL319" s="47">
        <f t="shared" si="38"/>
        <v>9.654818511492524E-06</v>
      </c>
      <c r="AM319" s="47">
        <f t="shared" si="39"/>
        <v>-9.654818517501607E-06</v>
      </c>
      <c r="AN319" s="47">
        <f t="shared" si="40"/>
        <v>0</v>
      </c>
      <c r="AO319" s="47">
        <f t="shared" si="41"/>
        <v>0</v>
      </c>
      <c r="AP319" s="47">
        <f t="shared" si="42"/>
        <v>1.1157741397482823E-14</v>
      </c>
      <c r="AQ319" s="47">
        <f t="shared" si="43"/>
        <v>-1.1157741397482823E-14</v>
      </c>
      <c r="AR319" s="47">
        <f t="shared" si="44"/>
        <v>1.1157741397482823E-14</v>
      </c>
      <c r="AS319" s="47">
        <f t="shared" si="45"/>
        <v>-1.1157741397482823E-14</v>
      </c>
      <c r="AT319" s="47">
        <f t="shared" si="46"/>
        <v>0</v>
      </c>
      <c r="AU319" s="47">
        <f t="shared" si="47"/>
        <v>1.1157741397482823E-14</v>
      </c>
      <c r="AV319" s="47">
        <f t="shared" si="48"/>
        <v>0</v>
      </c>
      <c r="AW319" s="47">
        <f t="shared" si="49"/>
        <v>0</v>
      </c>
      <c r="AX319" s="47">
        <f t="shared" si="50"/>
        <v>0.0001487054078953276</v>
      </c>
      <c r="AY319" s="47">
        <f t="shared" si="51"/>
        <v>-0.0001487054078946337</v>
      </c>
      <c r="AZ319" s="47">
        <f t="shared" si="52"/>
        <v>0</v>
      </c>
      <c r="BA319" s="47">
        <f t="shared" si="53"/>
        <v>0</v>
      </c>
      <c r="BB319" s="47">
        <f t="shared" si="54"/>
        <v>0.0034721958928606578</v>
      </c>
      <c r="BC319" s="47" t="str">
        <f t="shared" si="55"/>
        <v>-</v>
      </c>
      <c r="BD319" s="47" t="str">
        <f t="shared" si="56"/>
        <v>-</v>
      </c>
    </row>
    <row r="320" spans="1:56" ht="17.25" thickBot="1" thickTop="1">
      <c r="A320" s="8">
        <v>5</v>
      </c>
      <c r="C320" s="29" t="str">
        <f>INDEX('[2]world'!$D$3:$D$400,MATCH(D320,'[2]world'!$B$3:$B$400,0))</f>
        <v>Ven</v>
      </c>
      <c r="D320" s="33" t="s">
        <v>337</v>
      </c>
      <c r="E320" s="47">
        <f t="shared" si="5"/>
        <v>-0.014207187542537802</v>
      </c>
      <c r="F320" s="47">
        <f t="shared" si="6"/>
        <v>-0.012700625770437846</v>
      </c>
      <c r="G320" s="47">
        <f t="shared" si="7"/>
        <v>-0.011768549984257692</v>
      </c>
      <c r="H320" s="47">
        <f t="shared" si="8"/>
        <v>-0.011953904241441382</v>
      </c>
      <c r="I320" s="47">
        <f t="shared" si="9"/>
        <v>-0.013416020155959885</v>
      </c>
      <c r="J320" s="47">
        <f t="shared" si="10"/>
        <v>-0.01551907065168967</v>
      </c>
      <c r="K320" s="47">
        <f t="shared" si="11"/>
        <v>-0.017564105343564673</v>
      </c>
      <c r="L320" s="47">
        <f t="shared" si="12"/>
        <v>-0.018817714471337954</v>
      </c>
      <c r="M320" s="47">
        <f t="shared" si="13"/>
        <v>-0.01917957501205203</v>
      </c>
      <c r="N320" s="47">
        <f t="shared" si="14"/>
        <v>-0.0183108494217481</v>
      </c>
      <c r="O320" s="47">
        <f t="shared" si="15"/>
        <v>-0.01652267998152812</v>
      </c>
      <c r="P320" s="47">
        <f t="shared" si="16"/>
        <v>-0.014646080307265663</v>
      </c>
      <c r="Q320" s="47">
        <f t="shared" si="17"/>
        <v>-0.012588620260410632</v>
      </c>
      <c r="R320" s="47">
        <f t="shared" si="18"/>
        <v>-0.009444966717749637</v>
      </c>
      <c r="S320" s="47">
        <f t="shared" si="19"/>
        <v>-0.005111174868500434</v>
      </c>
      <c r="T320" s="47">
        <f t="shared" si="20"/>
        <v>-0.00019232752570186307</v>
      </c>
      <c r="U320" s="47">
        <f t="shared" si="21"/>
        <v>0.004476401230812943</v>
      </c>
      <c r="V320" s="47">
        <f t="shared" si="22"/>
        <v>0.008422846238496984</v>
      </c>
      <c r="W320" s="47">
        <f t="shared" si="23"/>
        <v>0.011687162295338727</v>
      </c>
      <c r="X320" s="47">
        <f t="shared" si="24"/>
        <v>0.0142073968048817</v>
      </c>
      <c r="Y320" s="47">
        <f t="shared" si="25"/>
        <v>0.016026712837756474</v>
      </c>
      <c r="Z320" s="47">
        <f t="shared" si="26"/>
        <v>0.36477683212792034</v>
      </c>
      <c r="AA320" s="47">
        <f t="shared" si="27"/>
        <v>0</v>
      </c>
      <c r="AB320" s="47">
        <f t="shared" si="28"/>
        <v>0</v>
      </c>
      <c r="AC320" s="47">
        <f t="shared" si="29"/>
        <v>0</v>
      </c>
      <c r="AD320" s="47">
        <f t="shared" si="30"/>
        <v>2.1760371282653068E-14</v>
      </c>
      <c r="AE320" s="47">
        <f t="shared" si="31"/>
        <v>0</v>
      </c>
      <c r="AF320" s="47">
        <f t="shared" si="32"/>
        <v>0</v>
      </c>
      <c r="AG320" s="47">
        <f t="shared" si="33"/>
        <v>0</v>
      </c>
      <c r="AH320" s="47">
        <f t="shared" si="34"/>
        <v>-2.220446049250313E-14</v>
      </c>
      <c r="AI320" s="47">
        <f t="shared" si="35"/>
        <v>0</v>
      </c>
      <c r="AJ320" s="47">
        <f t="shared" si="36"/>
        <v>0</v>
      </c>
      <c r="AK320" s="47">
        <f t="shared" si="37"/>
        <v>0</v>
      </c>
      <c r="AL320" s="47">
        <f t="shared" si="38"/>
        <v>0</v>
      </c>
      <c r="AM320" s="47">
        <f t="shared" si="39"/>
        <v>0</v>
      </c>
      <c r="AN320" s="47">
        <f t="shared" si="40"/>
        <v>0</v>
      </c>
      <c r="AO320" s="47">
        <f t="shared" si="41"/>
        <v>0</v>
      </c>
      <c r="AP320" s="47">
        <f t="shared" si="42"/>
        <v>0</v>
      </c>
      <c r="AQ320" s="47">
        <f t="shared" si="43"/>
        <v>0</v>
      </c>
      <c r="AR320" s="47">
        <f t="shared" si="44"/>
        <v>0</v>
      </c>
      <c r="AS320" s="47">
        <f t="shared" si="45"/>
        <v>0</v>
      </c>
      <c r="AT320" s="47">
        <f t="shared" si="46"/>
        <v>0</v>
      </c>
      <c r="AU320" s="47">
        <f t="shared" si="47"/>
        <v>0</v>
      </c>
      <c r="AV320" s="47">
        <f t="shared" si="48"/>
        <v>0</v>
      </c>
      <c r="AW320" s="47">
        <f t="shared" si="49"/>
        <v>0</v>
      </c>
      <c r="AX320" s="47">
        <f t="shared" si="50"/>
        <v>0</v>
      </c>
      <c r="AY320" s="47">
        <f t="shared" si="51"/>
        <v>0</v>
      </c>
      <c r="AZ320" s="47">
        <f t="shared" si="52"/>
        <v>0</v>
      </c>
      <c r="BA320" s="47">
        <f t="shared" si="53"/>
        <v>0</v>
      </c>
      <c r="BB320" s="47">
        <f t="shared" si="54"/>
        <v>0</v>
      </c>
      <c r="BC320" s="47" t="str">
        <f t="shared" si="55"/>
        <v>-</v>
      </c>
      <c r="BD320" s="47" t="str">
        <f t="shared" si="56"/>
        <v>-</v>
      </c>
    </row>
    <row r="321" spans="1:56" ht="17.25" thickBot="1" thickTop="1">
      <c r="A321" s="8">
        <v>5</v>
      </c>
      <c r="C321" s="29" t="str">
        <f>INDEX('[2]world'!$D$3:$D$400,MATCH(D321,'[2]world'!$B$3:$B$400,0))</f>
        <v>EA_P</v>
      </c>
      <c r="D321" s="33" t="s">
        <v>128</v>
      </c>
      <c r="E321" s="47" t="str">
        <f t="shared" si="5"/>
        <v>-</v>
      </c>
      <c r="F321" s="47">
        <f t="shared" si="6"/>
        <v>0.1690695181860371</v>
      </c>
      <c r="G321" s="47">
        <f t="shared" si="7"/>
        <v>0.027624184454185574</v>
      </c>
      <c r="H321" s="47">
        <f t="shared" si="8"/>
        <v>0.030024216800539794</v>
      </c>
      <c r="I321" s="47">
        <f t="shared" si="9"/>
        <v>0.028499857286385044</v>
      </c>
      <c r="J321" s="47">
        <f t="shared" si="10"/>
        <v>0.026179921333231437</v>
      </c>
      <c r="K321" s="47">
        <f t="shared" si="11"/>
        <v>0.023669527548416447</v>
      </c>
      <c r="L321" s="47">
        <f t="shared" si="12"/>
        <v>0.021187963742842264</v>
      </c>
      <c r="M321" s="47">
        <f t="shared" si="13"/>
        <v>0.02018647083111036</v>
      </c>
      <c r="N321" s="47">
        <f t="shared" si="14"/>
        <v>0.018590201399842243</v>
      </c>
      <c r="O321" s="47">
        <f t="shared" si="15"/>
        <v>0.024668064726261374</v>
      </c>
      <c r="P321" s="47">
        <f t="shared" si="16"/>
        <v>0.025627693669147522</v>
      </c>
      <c r="Q321" s="47">
        <f t="shared" si="17"/>
        <v>0.026264689044108724</v>
      </c>
      <c r="R321" s="47">
        <f t="shared" si="18"/>
        <v>0.026131506379077685</v>
      </c>
      <c r="S321" s="47">
        <f t="shared" si="19"/>
        <v>0.02350894417391869</v>
      </c>
      <c r="T321" s="47">
        <f t="shared" si="20"/>
        <v>0.020733222810848773</v>
      </c>
      <c r="U321" s="47">
        <f t="shared" si="21"/>
        <v>0.01836763486711379</v>
      </c>
      <c r="V321" s="47">
        <f t="shared" si="22"/>
        <v>0.01569490224037562</v>
      </c>
      <c r="W321" s="47">
        <f t="shared" si="23"/>
        <v>0.013112259039848473</v>
      </c>
      <c r="X321" s="47">
        <f t="shared" si="24"/>
        <v>0.010487582077632673</v>
      </c>
      <c r="Y321" s="47">
        <f t="shared" si="25"/>
        <v>0.007535539428248805</v>
      </c>
      <c r="Z321" s="47">
        <f t="shared" si="26"/>
        <v>0.0041434773076547415</v>
      </c>
      <c r="AA321" s="47">
        <f t="shared" si="27"/>
        <v>0.0025343096104146756</v>
      </c>
      <c r="AB321" s="47">
        <f t="shared" si="28"/>
        <v>0.00286350249513867</v>
      </c>
      <c r="AC321" s="47">
        <f t="shared" si="29"/>
        <v>0.005406534084025472</v>
      </c>
      <c r="AD321" s="47">
        <f t="shared" si="30"/>
        <v>0.010016429560978368</v>
      </c>
      <c r="AE321" s="47">
        <f t="shared" si="31"/>
        <v>0.014969654134582289</v>
      </c>
      <c r="AF321" s="47">
        <f t="shared" si="32"/>
        <v>0.019598551312890455</v>
      </c>
      <c r="AG321" s="47">
        <f t="shared" si="33"/>
        <v>0.018170904797218057</v>
      </c>
      <c r="AH321" s="47">
        <f t="shared" si="34"/>
        <v>0.014430426557987763</v>
      </c>
      <c r="AI321" s="47">
        <f t="shared" si="35"/>
        <v>-0.001987083719106053</v>
      </c>
      <c r="AJ321" s="47">
        <f t="shared" si="36"/>
        <v>-0.00213793629698511</v>
      </c>
      <c r="AK321" s="47">
        <f t="shared" si="37"/>
        <v>-0.014536300405682212</v>
      </c>
      <c r="AL321" s="47">
        <f t="shared" si="38"/>
        <v>-0.016039481635937936</v>
      </c>
      <c r="AM321" s="47">
        <f t="shared" si="39"/>
        <v>-0.01211216080571309</v>
      </c>
      <c r="AN321" s="47">
        <f t="shared" si="40"/>
        <v>-0.004215170189628026</v>
      </c>
      <c r="AO321" s="47">
        <f t="shared" si="41"/>
        <v>0.0021263282507821835</v>
      </c>
      <c r="AP321" s="47">
        <f t="shared" si="42"/>
        <v>0.015568661076524881</v>
      </c>
      <c r="AQ321" s="47">
        <f t="shared" si="43"/>
        <v>0.02331566788971151</v>
      </c>
      <c r="AR321" s="47">
        <f t="shared" si="44"/>
        <v>0.02463702925422473</v>
      </c>
      <c r="AS321" s="47">
        <f t="shared" si="45"/>
        <v>0.05527016615789515</v>
      </c>
      <c r="AT321" s="47">
        <f t="shared" si="46"/>
        <v>0.00478214672073729</v>
      </c>
      <c r="AU321" s="47">
        <f t="shared" si="47"/>
        <v>-0.002141688600153513</v>
      </c>
      <c r="AV321" s="47">
        <f t="shared" si="48"/>
        <v>-0.012235171954825819</v>
      </c>
      <c r="AW321" s="47">
        <f t="shared" si="49"/>
        <v>-0.0127123073458838</v>
      </c>
      <c r="AX321" s="47">
        <f t="shared" si="50"/>
        <v>-0.017157229614598757</v>
      </c>
      <c r="AY321" s="47">
        <f t="shared" si="51"/>
        <v>-0.01591416318866068</v>
      </c>
      <c r="AZ321" s="47">
        <f t="shared" si="52"/>
        <v>-0.020926267090992545</v>
      </c>
      <c r="BA321" s="47">
        <f t="shared" si="53"/>
        <v>-0.01567498442908377</v>
      </c>
      <c r="BB321" s="47">
        <f t="shared" si="54"/>
        <v>-0.026259983265295217</v>
      </c>
      <c r="BC321" s="47" t="str">
        <f t="shared" si="55"/>
        <v>-</v>
      </c>
      <c r="BD321" s="47" t="str">
        <f t="shared" si="56"/>
        <v>-</v>
      </c>
    </row>
    <row r="322" spans="1:56" ht="17.25" thickBot="1" thickTop="1">
      <c r="A322" s="8">
        <v>5</v>
      </c>
      <c r="C322" s="29" t="str">
        <f>INDEX('[2]world'!$D$3:$D$400,MATCH(D322,'[2]world'!$B$3:$B$400,0))</f>
        <v>EA_PD</v>
      </c>
      <c r="D322" s="33" t="s">
        <v>129</v>
      </c>
      <c r="E322" s="47" t="str">
        <f t="shared" si="5"/>
        <v>-</v>
      </c>
      <c r="F322" s="47">
        <f t="shared" si="6"/>
        <v>0.02614641174939436</v>
      </c>
      <c r="G322" s="47">
        <f t="shared" si="7"/>
        <v>0.03207749313783381</v>
      </c>
      <c r="H322" s="47">
        <f t="shared" si="8"/>
        <v>0.03539492486225981</v>
      </c>
      <c r="I322" s="47">
        <f t="shared" si="9"/>
        <v>0.03342326956961017</v>
      </c>
      <c r="J322" s="47">
        <f t="shared" si="10"/>
        <v>0.030727105166377555</v>
      </c>
      <c r="K322" s="47">
        <f t="shared" si="11"/>
        <v>0.02787302301723571</v>
      </c>
      <c r="L322" s="47">
        <f t="shared" si="12"/>
        <v>0.024802175867762344</v>
      </c>
      <c r="M322" s="47">
        <f t="shared" si="13"/>
        <v>0.02363210596757881</v>
      </c>
      <c r="N322" s="47">
        <f t="shared" si="14"/>
        <v>0.024544682121373285</v>
      </c>
      <c r="O322" s="47">
        <f t="shared" si="15"/>
        <v>0.026529051460855158</v>
      </c>
      <c r="P322" s="47">
        <f t="shared" si="16"/>
        <v>0.02886327547732037</v>
      </c>
      <c r="Q322" s="47">
        <f t="shared" si="17"/>
        <v>0.030030988511342116</v>
      </c>
      <c r="R322" s="47">
        <f t="shared" si="18"/>
        <v>0.029765402992453005</v>
      </c>
      <c r="S322" s="47">
        <f t="shared" si="19"/>
        <v>0.027500049336865118</v>
      </c>
      <c r="T322" s="47">
        <f t="shared" si="20"/>
        <v>0.024102777730220737</v>
      </c>
      <c r="U322" s="47">
        <f t="shared" si="21"/>
        <v>0.020722993676216106</v>
      </c>
      <c r="V322" s="47">
        <f t="shared" si="22"/>
        <v>0.01788463314231592</v>
      </c>
      <c r="W322" s="47">
        <f t="shared" si="23"/>
        <v>0.014954259233562084</v>
      </c>
      <c r="X322" s="47">
        <f t="shared" si="24"/>
        <v>0.01196410533751191</v>
      </c>
      <c r="Y322" s="47">
        <f t="shared" si="25"/>
        <v>0.008570239998803686</v>
      </c>
      <c r="Z322" s="47">
        <f t="shared" si="26"/>
        <v>0.006160604232306355</v>
      </c>
      <c r="AA322" s="47">
        <f t="shared" si="27"/>
        <v>0.00311572772241675</v>
      </c>
      <c r="AB322" s="47">
        <f t="shared" si="28"/>
        <v>0.0029768695102774245</v>
      </c>
      <c r="AC322" s="47">
        <f t="shared" si="29"/>
        <v>0.006280831128677278</v>
      </c>
      <c r="AD322" s="47">
        <f t="shared" si="30"/>
        <v>0.01118081389354586</v>
      </c>
      <c r="AE322" s="47">
        <f t="shared" si="31"/>
        <v>0.017295489051292634</v>
      </c>
      <c r="AF322" s="47">
        <f t="shared" si="32"/>
        <v>0.022054604747580697</v>
      </c>
      <c r="AG322" s="47">
        <f t="shared" si="33"/>
        <v>0.02273865885551629</v>
      </c>
      <c r="AH322" s="47">
        <f t="shared" si="34"/>
        <v>0.01813875260398845</v>
      </c>
      <c r="AI322" s="47">
        <f t="shared" si="35"/>
        <v>-0.0014081241725563132</v>
      </c>
      <c r="AJ322" s="47">
        <f t="shared" si="36"/>
        <v>-0.010177980341836701</v>
      </c>
      <c r="AK322" s="47">
        <f t="shared" si="37"/>
        <v>-0.016722635472561365</v>
      </c>
      <c r="AL322" s="47">
        <f t="shared" si="38"/>
        <v>-0.018391660762418383</v>
      </c>
      <c r="AM322" s="47">
        <f t="shared" si="39"/>
        <v>-0.013903318968601752</v>
      </c>
      <c r="AN322" s="47">
        <f t="shared" si="40"/>
        <v>-0.004921996225590419</v>
      </c>
      <c r="AO322" s="47">
        <f t="shared" si="41"/>
        <v>0.0022106303819953155</v>
      </c>
      <c r="AP322" s="47">
        <f t="shared" si="42"/>
        <v>0.01736118093147354</v>
      </c>
      <c r="AQ322" s="47">
        <f t="shared" si="43"/>
        <v>0.02608033729288195</v>
      </c>
      <c r="AR322" s="47">
        <f t="shared" si="44"/>
        <v>0.027574418556071123</v>
      </c>
      <c r="AS322" s="47">
        <f t="shared" si="45"/>
        <v>0.062205067262979696</v>
      </c>
      <c r="AT322" s="47">
        <f t="shared" si="46"/>
        <v>0.005271597697273478</v>
      </c>
      <c r="AU322" s="47">
        <f t="shared" si="47"/>
        <v>-0.002500534915313324</v>
      </c>
      <c r="AV322" s="47">
        <f t="shared" si="48"/>
        <v>-0.013852136897412493</v>
      </c>
      <c r="AW322" s="47">
        <f t="shared" si="49"/>
        <v>-0.014358369694747353</v>
      </c>
      <c r="AX322" s="47">
        <f t="shared" si="50"/>
        <v>-0.0193282090628486</v>
      </c>
      <c r="AY322" s="47">
        <f t="shared" si="51"/>
        <v>-0.02181040883344565</v>
      </c>
      <c r="AZ322" s="47">
        <f t="shared" si="52"/>
        <v>-0.026896094987264973</v>
      </c>
      <c r="BA322" s="47">
        <f t="shared" si="53"/>
        <v>-0.03122241564571482</v>
      </c>
      <c r="BB322" s="47">
        <f t="shared" si="54"/>
        <v>-0.03448244542074974</v>
      </c>
      <c r="BC322" s="47" t="str">
        <f t="shared" si="55"/>
        <v>-</v>
      </c>
      <c r="BD322" s="47" t="str">
        <f t="shared" si="56"/>
        <v>-</v>
      </c>
    </row>
    <row r="323" spans="1:56" ht="17.25" thickBot="1" thickTop="1">
      <c r="A323" s="8">
        <v>5</v>
      </c>
      <c r="C323" s="29" t="str">
        <f>INDEX('[2]world'!$D$3:$D$400,MATCH(D323,'[2]world'!$B$3:$B$400,0))</f>
        <v>Tim_E</v>
      </c>
      <c r="D323" s="33" t="s">
        <v>322</v>
      </c>
      <c r="E323" s="47">
        <f t="shared" si="5"/>
        <v>-0.009160958858772661</v>
      </c>
      <c r="F323" s="47">
        <f t="shared" si="6"/>
        <v>-0.01579383159419856</v>
      </c>
      <c r="G323" s="47">
        <f t="shared" si="7"/>
        <v>-0.018966279680737053</v>
      </c>
      <c r="H323" s="47">
        <f t="shared" si="8"/>
        <v>-0.011895834164317387</v>
      </c>
      <c r="I323" s="47">
        <f t="shared" si="9"/>
        <v>0.008943752575084174</v>
      </c>
      <c r="J323" s="47">
        <f t="shared" si="10"/>
        <v>0.0350077288291093</v>
      </c>
      <c r="K323" s="47">
        <f t="shared" si="11"/>
        <v>0.07703245889479726</v>
      </c>
      <c r="L323" s="47">
        <f t="shared" si="12"/>
        <v>0.10768469507895317</v>
      </c>
      <c r="M323" s="47">
        <f t="shared" si="13"/>
        <v>0.08675173737097497</v>
      </c>
      <c r="N323" s="47">
        <f t="shared" si="14"/>
        <v>-0.00022900172918571826</v>
      </c>
      <c r="O323" s="47">
        <f t="shared" si="15"/>
        <v>-0.1222939973738768</v>
      </c>
      <c r="P323" s="47">
        <f t="shared" si="16"/>
        <v>-0.2640776815736654</v>
      </c>
      <c r="Q323" s="47">
        <f t="shared" si="17"/>
        <v>-0.36399048631769837</v>
      </c>
      <c r="R323" s="47">
        <f t="shared" si="18"/>
        <v>-0.3724502633497333</v>
      </c>
      <c r="S323" s="47">
        <f t="shared" si="19"/>
        <v>-0.2761185038580882</v>
      </c>
      <c r="T323" s="47">
        <f t="shared" si="20"/>
        <v>-0.11914988025352535</v>
      </c>
      <c r="U323" s="47">
        <f t="shared" si="21"/>
        <v>0.06320593627527282</v>
      </c>
      <c r="V323" s="47">
        <f t="shared" si="22"/>
        <v>0.22668302927591677</v>
      </c>
      <c r="W323" s="47">
        <f t="shared" si="23"/>
        <v>0.3447145948408381</v>
      </c>
      <c r="X323" s="47">
        <f t="shared" si="24"/>
        <v>0.3680096393999812</v>
      </c>
      <c r="Y323" s="47">
        <f t="shared" si="25"/>
        <v>0.2958771163511178</v>
      </c>
      <c r="Z323" s="47">
        <f t="shared" si="26"/>
        <v>0.17768529609034328</v>
      </c>
      <c r="AA323" s="47">
        <f t="shared" si="27"/>
        <v>0.0772503996327969</v>
      </c>
      <c r="AB323" s="47">
        <f t="shared" si="28"/>
        <v>0.008890773810454</v>
      </c>
      <c r="AC323" s="47">
        <f t="shared" si="29"/>
        <v>-0.005133469633461285</v>
      </c>
      <c r="AD323" s="47">
        <f t="shared" si="30"/>
        <v>0.015932515655586066</v>
      </c>
      <c r="AE323" s="47">
        <f t="shared" si="31"/>
        <v>0.044339107500472874</v>
      </c>
      <c r="AF323" s="47">
        <f t="shared" si="32"/>
        <v>0.05951787794361829</v>
      </c>
      <c r="AG323" s="47">
        <f t="shared" si="33"/>
        <v>0.06305671996925</v>
      </c>
      <c r="AH323" s="47">
        <f t="shared" si="34"/>
        <v>0.0483339445325468</v>
      </c>
      <c r="AI323" s="47">
        <f t="shared" si="35"/>
        <v>0.024109788241894137</v>
      </c>
      <c r="AJ323" s="47">
        <f t="shared" si="36"/>
        <v>-0.007046489129374223</v>
      </c>
      <c r="AK323" s="47">
        <f t="shared" si="37"/>
        <v>-0.025208622629324662</v>
      </c>
      <c r="AL323" s="47">
        <f t="shared" si="38"/>
        <v>-0.013331635009775855</v>
      </c>
      <c r="AM323" s="47">
        <f t="shared" si="39"/>
        <v>0.03585710702264944</v>
      </c>
      <c r="AN323" s="47">
        <f t="shared" si="40"/>
        <v>0.10692474962522946</v>
      </c>
      <c r="AO323" s="47">
        <f t="shared" si="41"/>
        <v>0.17120024093371436</v>
      </c>
      <c r="AP323" s="47">
        <f t="shared" si="42"/>
        <v>0.2218221012823347</v>
      </c>
      <c r="AQ323" s="47">
        <f t="shared" si="43"/>
        <v>0.2734602722759034</v>
      </c>
      <c r="AR323" s="47">
        <f t="shared" si="44"/>
        <v>0.3140512262507271</v>
      </c>
      <c r="AS323" s="47">
        <f t="shared" si="45"/>
        <v>0.32056569824812176</v>
      </c>
      <c r="AT323" s="47">
        <f t="shared" si="46"/>
        <v>0.3376592781437573</v>
      </c>
      <c r="AU323" s="47">
        <f t="shared" si="47"/>
        <v>0.31011418303864646</v>
      </c>
      <c r="AV323" s="47">
        <f t="shared" si="48"/>
        <v>0.14284396496788077</v>
      </c>
      <c r="AW323" s="47">
        <f t="shared" si="49"/>
        <v>-0.1685892014109749</v>
      </c>
      <c r="AX323" s="47">
        <f t="shared" si="50"/>
        <v>-0.543669564897943</v>
      </c>
      <c r="AY323" s="47">
        <f t="shared" si="51"/>
        <v>-0.9401398312305713</v>
      </c>
      <c r="AZ323" s="47">
        <f t="shared" si="52"/>
        <v>-1.2519544656421897</v>
      </c>
      <c r="BA323" s="47">
        <f t="shared" si="53"/>
        <v>-1.3940381430338442</v>
      </c>
      <c r="BB323" s="47">
        <f t="shared" si="54"/>
        <v>-1.3072446392900126</v>
      </c>
      <c r="BC323" s="47" t="str">
        <f t="shared" si="55"/>
        <v>-</v>
      </c>
      <c r="BD323" s="47" t="str">
        <f t="shared" si="56"/>
        <v>-</v>
      </c>
    </row>
    <row r="324" spans="1:56" ht="17.25" thickBot="1" thickTop="1">
      <c r="A324" s="8">
        <v>5</v>
      </c>
      <c r="C324" s="29" t="str">
        <f>INDEX('[2]world'!$D$3:$D$400,MATCH(D324,'[2]world'!$B$3:$B$400,0))</f>
        <v>Viet</v>
      </c>
      <c r="D324" s="33" t="s">
        <v>338</v>
      </c>
      <c r="E324" s="47">
        <f t="shared" si="5"/>
        <v>-2.19824158875781E-14</v>
      </c>
      <c r="F324" s="47">
        <f t="shared" si="6"/>
        <v>0</v>
      </c>
      <c r="G324" s="47">
        <f t="shared" si="7"/>
        <v>0</v>
      </c>
      <c r="H324" s="47">
        <f t="shared" si="8"/>
        <v>0</v>
      </c>
      <c r="I324" s="47">
        <f t="shared" si="9"/>
        <v>2.1538326677728037E-14</v>
      </c>
      <c r="J324" s="47">
        <f t="shared" si="10"/>
        <v>0</v>
      </c>
      <c r="K324" s="47">
        <f t="shared" si="11"/>
        <v>0</v>
      </c>
      <c r="L324" s="47">
        <f t="shared" si="12"/>
        <v>0</v>
      </c>
      <c r="M324" s="47">
        <f t="shared" si="13"/>
        <v>0</v>
      </c>
      <c r="N324" s="47">
        <f t="shared" si="14"/>
        <v>0</v>
      </c>
      <c r="O324" s="47">
        <f t="shared" si="15"/>
        <v>0</v>
      </c>
      <c r="P324" s="47">
        <f t="shared" si="16"/>
        <v>0</v>
      </c>
      <c r="Q324" s="47">
        <f t="shared" si="17"/>
        <v>0</v>
      </c>
      <c r="R324" s="47">
        <f t="shared" si="18"/>
        <v>0</v>
      </c>
      <c r="S324" s="47">
        <f t="shared" si="19"/>
        <v>0</v>
      </c>
      <c r="T324" s="47">
        <f t="shared" si="20"/>
        <v>2.1760371282653068E-14</v>
      </c>
      <c r="U324" s="47">
        <f t="shared" si="21"/>
        <v>0</v>
      </c>
      <c r="V324" s="47">
        <f t="shared" si="22"/>
        <v>0</v>
      </c>
      <c r="W324" s="47">
        <f t="shared" si="23"/>
        <v>0</v>
      </c>
      <c r="X324" s="47">
        <f t="shared" si="24"/>
        <v>-2.1760371282653068E-14</v>
      </c>
      <c r="Y324" s="47">
        <f t="shared" si="25"/>
        <v>0</v>
      </c>
      <c r="Z324" s="47">
        <f t="shared" si="26"/>
        <v>0</v>
      </c>
      <c r="AA324" s="47">
        <f t="shared" si="27"/>
        <v>0</v>
      </c>
      <c r="AB324" s="47">
        <f t="shared" si="28"/>
        <v>0</v>
      </c>
      <c r="AC324" s="47">
        <f t="shared" si="29"/>
        <v>0</v>
      </c>
      <c r="AD324" s="47">
        <f t="shared" si="30"/>
        <v>0</v>
      </c>
      <c r="AE324" s="47">
        <f t="shared" si="31"/>
        <v>0</v>
      </c>
      <c r="AF324" s="47">
        <f t="shared" si="32"/>
        <v>0</v>
      </c>
      <c r="AG324" s="47">
        <f t="shared" si="33"/>
        <v>0</v>
      </c>
      <c r="AH324" s="47">
        <f t="shared" si="34"/>
        <v>0</v>
      </c>
      <c r="AI324" s="47">
        <f t="shared" si="35"/>
        <v>-0.277272262027485</v>
      </c>
      <c r="AJ324" s="47">
        <f t="shared" si="36"/>
        <v>-0.26215203629276584</v>
      </c>
      <c r="AK324" s="47">
        <f t="shared" si="37"/>
        <v>-0.2458375587819117</v>
      </c>
      <c r="AL324" s="47">
        <f t="shared" si="38"/>
        <v>-0.2202275418893649</v>
      </c>
      <c r="AM324" s="47">
        <f t="shared" si="39"/>
        <v>-0.19413447381971505</v>
      </c>
      <c r="AN324" s="47">
        <f t="shared" si="40"/>
        <v>-0.15855752173402782</v>
      </c>
      <c r="AO324" s="47">
        <f t="shared" si="41"/>
        <v>-0.1925421888566763</v>
      </c>
      <c r="AP324" s="47">
        <f t="shared" si="42"/>
        <v>0.010833546611113576</v>
      </c>
      <c r="AQ324" s="47">
        <f t="shared" si="43"/>
        <v>0.14004365298302912</v>
      </c>
      <c r="AR324" s="47">
        <f t="shared" si="44"/>
        <v>0.2080992698339803</v>
      </c>
      <c r="AS324" s="47">
        <f t="shared" si="45"/>
        <v>1.1859506211079869</v>
      </c>
      <c r="AT324" s="47">
        <f t="shared" si="46"/>
        <v>-0.07659028719108174</v>
      </c>
      <c r="AU324" s="47">
        <f t="shared" si="47"/>
        <v>-0.15457524550588309</v>
      </c>
      <c r="AV324" s="47">
        <f t="shared" si="48"/>
        <v>-0.3009308849330883</v>
      </c>
      <c r="AW324" s="47">
        <f t="shared" si="49"/>
        <v>-0.18885180671627277</v>
      </c>
      <c r="AX324" s="47">
        <f t="shared" si="50"/>
        <v>-0.1346513781229708</v>
      </c>
      <c r="AY324" s="47">
        <f t="shared" si="51"/>
        <v>-0.12254852128246418</v>
      </c>
      <c r="AZ324" s="47">
        <f t="shared" si="52"/>
        <v>-0.11870211156477128</v>
      </c>
      <c r="BA324" s="47">
        <f t="shared" si="53"/>
        <v>-0.16797262678667257</v>
      </c>
      <c r="BB324" s="47">
        <f t="shared" si="54"/>
        <v>-0.1774382715150118</v>
      </c>
      <c r="BC324" s="47" t="str">
        <f t="shared" si="55"/>
        <v>-</v>
      </c>
      <c r="BD324" s="47" t="str">
        <f t="shared" si="56"/>
        <v>-</v>
      </c>
    </row>
    <row r="325" spans="1:56" ht="17.25" thickBot="1" thickTop="1">
      <c r="A325" s="8">
        <v>5</v>
      </c>
      <c r="C325" s="29" t="str">
        <f>INDEX('[2]world'!$D$3:$D$400,MATCH(D325,'[2]world'!$B$3:$B$400,0))</f>
        <v>Gab</v>
      </c>
      <c r="D325" s="33" t="s">
        <v>213</v>
      </c>
      <c r="E325" s="47">
        <f t="shared" si="5"/>
        <v>0.0018129536230069299</v>
      </c>
      <c r="F325" s="47">
        <f t="shared" si="6"/>
        <v>0.0015832099078535444</v>
      </c>
      <c r="G325" s="47">
        <f t="shared" si="7"/>
        <v>0.0021678077055391487</v>
      </c>
      <c r="H325" s="47">
        <f t="shared" si="8"/>
        <v>0.0019301604233302738</v>
      </c>
      <c r="I325" s="47">
        <f t="shared" si="9"/>
        <v>0.0020977160401671746</v>
      </c>
      <c r="J325" s="47">
        <f t="shared" si="10"/>
        <v>0.0018605063537000532</v>
      </c>
      <c r="K325" s="47">
        <f t="shared" si="11"/>
        <v>0.0024193475533382802</v>
      </c>
      <c r="L325" s="47">
        <f t="shared" si="12"/>
        <v>0.0025631188826610307</v>
      </c>
      <c r="M325" s="47">
        <f t="shared" si="13"/>
        <v>0.0024798722855328137</v>
      </c>
      <c r="N325" s="47">
        <f t="shared" si="14"/>
        <v>0.0010104850614831573</v>
      </c>
      <c r="O325" s="47">
        <f t="shared" si="15"/>
        <v>-0.0006249703394809458</v>
      </c>
      <c r="P325" s="47">
        <f t="shared" si="16"/>
        <v>-0.003115875556513492</v>
      </c>
      <c r="Q325" s="47">
        <f t="shared" si="17"/>
        <v>-0.004523405818917858</v>
      </c>
      <c r="R325" s="47">
        <f t="shared" si="18"/>
        <v>-0.0026032417567747324</v>
      </c>
      <c r="S325" s="47">
        <f t="shared" si="19"/>
        <v>0.002492992329243826</v>
      </c>
      <c r="T325" s="47">
        <f t="shared" si="20"/>
        <v>0.010409384944046085</v>
      </c>
      <c r="U325" s="47">
        <f t="shared" si="21"/>
        <v>0.018198194457131223</v>
      </c>
      <c r="V325" s="47">
        <f t="shared" si="22"/>
        <v>0.02454076594172161</v>
      </c>
      <c r="W325" s="47">
        <f t="shared" si="23"/>
        <v>0.02829201494874667</v>
      </c>
      <c r="X325" s="47">
        <f t="shared" si="24"/>
        <v>0.028153521713912166</v>
      </c>
      <c r="Y325" s="47">
        <f t="shared" si="25"/>
        <v>0.025979977530941945</v>
      </c>
      <c r="Z325" s="47">
        <f t="shared" si="26"/>
        <v>0.02301476091164778</v>
      </c>
      <c r="AA325" s="47">
        <f t="shared" si="27"/>
        <v>0.02062745579720504</v>
      </c>
      <c r="AB325" s="47">
        <f t="shared" si="28"/>
        <v>0.018094244950839222</v>
      </c>
      <c r="AC325" s="47">
        <f t="shared" si="29"/>
        <v>0.01610294669105805</v>
      </c>
      <c r="AD325" s="47">
        <f t="shared" si="30"/>
        <v>0.014229002558215242</v>
      </c>
      <c r="AE325" s="47">
        <f t="shared" si="31"/>
        <v>0.012007785908754176</v>
      </c>
      <c r="AF325" s="47">
        <f t="shared" si="32"/>
        <v>0.009477429152568995</v>
      </c>
      <c r="AG325" s="47">
        <f t="shared" si="33"/>
        <v>0.0073333202641636674</v>
      </c>
      <c r="AH325" s="47">
        <f t="shared" si="34"/>
        <v>0.005190384449353047</v>
      </c>
      <c r="AI325" s="47">
        <f t="shared" si="35"/>
        <v>0.003522073383178892</v>
      </c>
      <c r="AJ325" s="47">
        <f t="shared" si="36"/>
        <v>0.0022940328915961317</v>
      </c>
      <c r="AK325" s="47">
        <f t="shared" si="37"/>
        <v>0.0008274828330261386</v>
      </c>
      <c r="AL325" s="47">
        <f t="shared" si="38"/>
        <v>-0.0021323042594123542</v>
      </c>
      <c r="AM325" s="47">
        <f t="shared" si="39"/>
        <v>-0.007398682289295522</v>
      </c>
      <c r="AN325" s="47">
        <f t="shared" si="40"/>
        <v>-0.01336876980269297</v>
      </c>
      <c r="AO325" s="47">
        <f t="shared" si="41"/>
        <v>-0.019080210682979715</v>
      </c>
      <c r="AP325" s="47">
        <f t="shared" si="42"/>
        <v>-0.023063617737203668</v>
      </c>
      <c r="AQ325" s="47">
        <f t="shared" si="43"/>
        <v>-0.02516285081836056</v>
      </c>
      <c r="AR325" s="47">
        <f t="shared" si="44"/>
        <v>-0.024670936263078147</v>
      </c>
      <c r="AS325" s="47">
        <f t="shared" si="45"/>
        <v>-0.02223184598318717</v>
      </c>
      <c r="AT325" s="47">
        <f t="shared" si="46"/>
        <v>-0.017765342994107147</v>
      </c>
      <c r="AU325" s="47">
        <f t="shared" si="47"/>
        <v>-0.01229281743489441</v>
      </c>
      <c r="AV325" s="47">
        <f t="shared" si="48"/>
        <v>-0.007795147887343479</v>
      </c>
      <c r="AW325" s="47">
        <f t="shared" si="49"/>
        <v>-0.003737423866009948</v>
      </c>
      <c r="AX325" s="47">
        <f t="shared" si="50"/>
        <v>6.981173431475085E-05</v>
      </c>
      <c r="AY325" s="47">
        <f t="shared" si="51"/>
        <v>0.003585551631018369</v>
      </c>
      <c r="AZ325" s="47">
        <f t="shared" si="52"/>
        <v>0.010275562103357228</v>
      </c>
      <c r="BA325" s="47">
        <f t="shared" si="53"/>
        <v>0.025071357946385042</v>
      </c>
      <c r="BB325" s="47">
        <f t="shared" si="54"/>
        <v>0.04994411698980539</v>
      </c>
      <c r="BC325" s="47" t="str">
        <f t="shared" si="55"/>
        <v>-</v>
      </c>
      <c r="BD325" s="47" t="str">
        <f t="shared" si="56"/>
        <v>-</v>
      </c>
    </row>
    <row r="326" spans="1:56" ht="17.25" thickBot="1" thickTop="1">
      <c r="A326" s="8">
        <v>5</v>
      </c>
      <c r="C326" s="29" t="str">
        <f>INDEX('[2]world'!$D$3:$D$400,MATCH(D326,'[2]world'!$B$3:$B$400,0))</f>
        <v>Hai</v>
      </c>
      <c r="D326" s="33" t="s">
        <v>224</v>
      </c>
      <c r="E326" s="47">
        <f t="shared" si="5"/>
        <v>-0.0018503229928925613</v>
      </c>
      <c r="F326" s="47">
        <f t="shared" si="6"/>
        <v>-0.0016760573462244466</v>
      </c>
      <c r="G326" s="47">
        <f t="shared" si="7"/>
        <v>-0.0016100512999162042</v>
      </c>
      <c r="H326" s="47">
        <f t="shared" si="8"/>
        <v>-0.0017664226650466741</v>
      </c>
      <c r="I326" s="47">
        <f t="shared" si="9"/>
        <v>-0.0021282727766558374</v>
      </c>
      <c r="J326" s="47">
        <f t="shared" si="10"/>
        <v>-0.0026093779879863277</v>
      </c>
      <c r="K326" s="47">
        <f t="shared" si="11"/>
        <v>-0.003262529588492047</v>
      </c>
      <c r="L326" s="47">
        <f t="shared" si="12"/>
        <v>-0.0038083997929398983</v>
      </c>
      <c r="M326" s="47">
        <f t="shared" si="13"/>
        <v>-0.0034086221827325236</v>
      </c>
      <c r="N326" s="47">
        <f t="shared" si="14"/>
        <v>-0.0019922846861013532</v>
      </c>
      <c r="O326" s="47">
        <f t="shared" si="15"/>
        <v>3.198223515532561E-05</v>
      </c>
      <c r="P326" s="47">
        <f t="shared" si="16"/>
        <v>0.003172219989591163</v>
      </c>
      <c r="Q326" s="47">
        <f t="shared" si="17"/>
        <v>0.005958130110158111</v>
      </c>
      <c r="R326" s="47">
        <f t="shared" si="18"/>
        <v>0.00624913126867277</v>
      </c>
      <c r="S326" s="47">
        <f t="shared" si="19"/>
        <v>0.0034580103419810104</v>
      </c>
      <c r="T326" s="47">
        <f t="shared" si="20"/>
        <v>-0.0010063708204937072</v>
      </c>
      <c r="U326" s="47">
        <f t="shared" si="21"/>
        <v>-0.007136893646226827</v>
      </c>
      <c r="V326" s="47">
        <f t="shared" si="22"/>
        <v>-0.011077978846545378</v>
      </c>
      <c r="W326" s="47">
        <f t="shared" si="23"/>
        <v>-0.008643619706488526</v>
      </c>
      <c r="X326" s="47">
        <f t="shared" si="24"/>
        <v>0.0020950999519127045</v>
      </c>
      <c r="Y326" s="47">
        <f t="shared" si="25"/>
        <v>0.017520015609126638</v>
      </c>
      <c r="Z326" s="47">
        <f t="shared" si="26"/>
        <v>0.034244420051092295</v>
      </c>
      <c r="AA326" s="47">
        <f t="shared" si="27"/>
        <v>0.046870680701273315</v>
      </c>
      <c r="AB326" s="47">
        <f t="shared" si="28"/>
        <v>0.052472272594018765</v>
      </c>
      <c r="AC326" s="47">
        <f t="shared" si="29"/>
        <v>0.0491162932897522</v>
      </c>
      <c r="AD326" s="47">
        <f t="shared" si="30"/>
        <v>0.039823240559851314</v>
      </c>
      <c r="AE326" s="47">
        <f t="shared" si="31"/>
        <v>0.028719456942247312</v>
      </c>
      <c r="AF326" s="47">
        <f t="shared" si="32"/>
        <v>0.01935238001209294</v>
      </c>
      <c r="AG326" s="47">
        <f t="shared" si="33"/>
        <v>0.012373022573185732</v>
      </c>
      <c r="AH326" s="47">
        <f t="shared" si="34"/>
        <v>0.008843531280172012</v>
      </c>
      <c r="AI326" s="47">
        <f t="shared" si="35"/>
        <v>0.007335247407429968</v>
      </c>
      <c r="AJ326" s="47">
        <f t="shared" si="36"/>
        <v>0.005289599659086708</v>
      </c>
      <c r="AK326" s="47">
        <f t="shared" si="37"/>
        <v>0.0013271156344321078</v>
      </c>
      <c r="AL326" s="47">
        <f t="shared" si="38"/>
        <v>-0.003653062860610401</v>
      </c>
      <c r="AM326" s="47">
        <f t="shared" si="39"/>
        <v>-0.009959476904464859</v>
      </c>
      <c r="AN326" s="47">
        <f t="shared" si="40"/>
        <v>-0.017501001424468532</v>
      </c>
      <c r="AO326" s="47">
        <f t="shared" si="41"/>
        <v>-0.026235755032176122</v>
      </c>
      <c r="AP326" s="47">
        <f t="shared" si="42"/>
        <v>-0.03604909008584234</v>
      </c>
      <c r="AQ326" s="47">
        <f t="shared" si="43"/>
        <v>-0.04720735367177986</v>
      </c>
      <c r="AR326" s="47">
        <f t="shared" si="44"/>
        <v>-0.05972450879061619</v>
      </c>
      <c r="AS326" s="47">
        <f t="shared" si="45"/>
        <v>-0.07378224799597066</v>
      </c>
      <c r="AT326" s="47">
        <f t="shared" si="46"/>
        <v>-0.08530771763470613</v>
      </c>
      <c r="AU326" s="47">
        <f t="shared" si="47"/>
        <v>-0.09785816600784569</v>
      </c>
      <c r="AV326" s="47">
        <f t="shared" si="48"/>
        <v>-0.11887166873812016</v>
      </c>
      <c r="AW326" s="47">
        <f t="shared" si="49"/>
        <v>-0.15047369798488042</v>
      </c>
      <c r="AX326" s="47">
        <f t="shared" si="50"/>
        <v>-0.1873941278323661</v>
      </c>
      <c r="AY326" s="47">
        <f t="shared" si="51"/>
        <v>-0.22712915294481673</v>
      </c>
      <c r="AZ326" s="47">
        <f t="shared" si="52"/>
        <v>-0.25914117885010146</v>
      </c>
      <c r="BA326" s="47">
        <f t="shared" si="53"/>
        <v>-0.27325857491780114</v>
      </c>
      <c r="BB326" s="47">
        <f t="shared" si="54"/>
        <v>-0.26416666533561073</v>
      </c>
      <c r="BC326" s="47" t="str">
        <f t="shared" si="55"/>
        <v>-</v>
      </c>
      <c r="BD326" s="47" t="str">
        <f t="shared" si="56"/>
        <v>-</v>
      </c>
    </row>
    <row r="327" spans="1:56" ht="17.25" thickBot="1" thickTop="1">
      <c r="A327" s="8">
        <v>5</v>
      </c>
      <c r="C327" s="29" t="str">
        <f>INDEX('[2]world'!$D$3:$D$400,MATCH(D327,'[2]world'!$B$3:$B$400,0))</f>
        <v>Gai</v>
      </c>
      <c r="D327" s="33" t="s">
        <v>223</v>
      </c>
      <c r="E327" s="47">
        <f t="shared" si="5"/>
        <v>-0.12385018958144167</v>
      </c>
      <c r="F327" s="47">
        <f t="shared" si="6"/>
        <v>-0.039731779929564226</v>
      </c>
      <c r="G327" s="47">
        <f t="shared" si="7"/>
        <v>0.05583931375941198</v>
      </c>
      <c r="H327" s="47">
        <f t="shared" si="8"/>
        <v>0.1555516675486066</v>
      </c>
      <c r="I327" s="47">
        <f t="shared" si="9"/>
        <v>0.25262246058572835</v>
      </c>
      <c r="J327" s="47">
        <f t="shared" si="10"/>
        <v>0.34092486449373993</v>
      </c>
      <c r="K327" s="47">
        <f t="shared" si="11"/>
        <v>0.43122304147657564</v>
      </c>
      <c r="L327" s="47">
        <f t="shared" si="12"/>
        <v>0.5022202666263333</v>
      </c>
      <c r="M327" s="47">
        <f t="shared" si="13"/>
        <v>0.5178536812123973</v>
      </c>
      <c r="N327" s="47">
        <f t="shared" si="14"/>
        <v>0.46888421199261643</v>
      </c>
      <c r="O327" s="47">
        <f t="shared" si="15"/>
        <v>0.37678823588359545</v>
      </c>
      <c r="P327" s="47">
        <f t="shared" si="16"/>
        <v>0.27885981910304214</v>
      </c>
      <c r="Q327" s="47">
        <f t="shared" si="17"/>
        <v>0.18938943967334498</v>
      </c>
      <c r="R327" s="47">
        <f t="shared" si="18"/>
        <v>0.09144331803365041</v>
      </c>
      <c r="S327" s="47">
        <f t="shared" si="19"/>
        <v>-0.013574788962607776</v>
      </c>
      <c r="T327" s="47">
        <f t="shared" si="20"/>
        <v>-0.12112339404417216</v>
      </c>
      <c r="U327" s="47">
        <f t="shared" si="21"/>
        <v>-0.22873912362957682</v>
      </c>
      <c r="V327" s="47">
        <f t="shared" si="22"/>
        <v>-0.3264737438511699</v>
      </c>
      <c r="W327" s="47">
        <f t="shared" si="23"/>
        <v>-0.40378783309464994</v>
      </c>
      <c r="X327" s="47">
        <f t="shared" si="24"/>
        <v>-0.45879766451102755</v>
      </c>
      <c r="Y327" s="47">
        <f t="shared" si="25"/>
        <v>-0.4955733511933945</v>
      </c>
      <c r="Z327" s="47">
        <f t="shared" si="26"/>
        <v>-0.5387712184901925</v>
      </c>
      <c r="AA327" s="47">
        <f t="shared" si="27"/>
        <v>-0.5760650476019604</v>
      </c>
      <c r="AB327" s="47">
        <f t="shared" si="28"/>
        <v>-0.5737319856835663</v>
      </c>
      <c r="AC327" s="47">
        <f t="shared" si="29"/>
        <v>-0.5153852779492246</v>
      </c>
      <c r="AD327" s="47">
        <f t="shared" si="30"/>
        <v>-0.4157374226503333</v>
      </c>
      <c r="AE327" s="47">
        <f t="shared" si="31"/>
        <v>-0.2871352360751467</v>
      </c>
      <c r="AF327" s="47">
        <f t="shared" si="32"/>
        <v>-0.1683532522003438</v>
      </c>
      <c r="AG327" s="47">
        <f t="shared" si="33"/>
        <v>-0.09421914514535157</v>
      </c>
      <c r="AH327" s="47">
        <f t="shared" si="34"/>
        <v>-0.08935454425533162</v>
      </c>
      <c r="AI327" s="47">
        <f t="shared" si="35"/>
        <v>-0.13279185556869194</v>
      </c>
      <c r="AJ327" s="47">
        <f t="shared" si="36"/>
        <v>-0.19610429001031854</v>
      </c>
      <c r="AK327" s="47">
        <f t="shared" si="37"/>
        <v>-0.23542036113757944</v>
      </c>
      <c r="AL327" s="47">
        <f t="shared" si="38"/>
        <v>-0.22899152476157839</v>
      </c>
      <c r="AM327" s="47">
        <f t="shared" si="39"/>
        <v>-0.15768309682145465</v>
      </c>
      <c r="AN327" s="47">
        <f t="shared" si="40"/>
        <v>-0.04404129495462991</v>
      </c>
      <c r="AO327" s="47">
        <f t="shared" si="41"/>
        <v>0.08595233464603413</v>
      </c>
      <c r="AP327" s="47">
        <f t="shared" si="42"/>
        <v>0.19416028485115996</v>
      </c>
      <c r="AQ327" s="47">
        <f t="shared" si="43"/>
        <v>0.26166428846327294</v>
      </c>
      <c r="AR327" s="47">
        <f t="shared" si="44"/>
        <v>0.2689766718547461</v>
      </c>
      <c r="AS327" s="47">
        <f t="shared" si="45"/>
        <v>0.23279175220845966</v>
      </c>
      <c r="AT327" s="47">
        <f t="shared" si="46"/>
        <v>0.18213236219610424</v>
      </c>
      <c r="AU327" s="47">
        <f t="shared" si="47"/>
        <v>0.1454789170206693</v>
      </c>
      <c r="AV327" s="47">
        <f t="shared" si="48"/>
        <v>0.1287491242042394</v>
      </c>
      <c r="AW327" s="47">
        <f t="shared" si="49"/>
        <v>0.14279135162694226</v>
      </c>
      <c r="AX327" s="47">
        <f t="shared" si="50"/>
        <v>0.17989861820518058</v>
      </c>
      <c r="AY327" s="47">
        <f t="shared" si="51"/>
        <v>0.22168991901949026</v>
      </c>
      <c r="AZ327" s="47">
        <f t="shared" si="52"/>
        <v>0.25582233124882486</v>
      </c>
      <c r="BA327" s="47">
        <f t="shared" si="53"/>
        <v>0.28791912692258137</v>
      </c>
      <c r="BB327" s="47">
        <f t="shared" si="54"/>
        <v>0.31382166970353637</v>
      </c>
      <c r="BC327" s="47" t="str">
        <f t="shared" si="55"/>
        <v>-</v>
      </c>
      <c r="BD327" s="47" t="str">
        <f t="shared" si="56"/>
        <v>-</v>
      </c>
    </row>
    <row r="328" spans="1:56" ht="17.25" thickBot="1" thickTop="1">
      <c r="A328" s="8">
        <v>5</v>
      </c>
      <c r="C328" s="29" t="str">
        <f>INDEX('[2]world'!$D$3:$D$400,MATCH(D328,'[2]world'!$B$3:$B$400,0))</f>
        <v>Gam</v>
      </c>
      <c r="D328" s="33" t="s">
        <v>214</v>
      </c>
      <c r="E328" s="47">
        <f t="shared" si="5"/>
        <v>0.3021400059401107</v>
      </c>
      <c r="F328" s="47">
        <f t="shared" si="6"/>
        <v>-0.4102267474079211</v>
      </c>
      <c r="G328" s="47">
        <f t="shared" si="7"/>
        <v>-1.0254344135843287</v>
      </c>
      <c r="H328" s="47">
        <f t="shared" si="8"/>
        <v>-1.3980459926070392</v>
      </c>
      <c r="I328" s="47">
        <f t="shared" si="9"/>
        <v>-1.4499485919113764</v>
      </c>
      <c r="J328" s="47">
        <f t="shared" si="10"/>
        <v>-1.2791253806243208</v>
      </c>
      <c r="K328" s="47">
        <f t="shared" si="11"/>
        <v>-1.0597103346881203</v>
      </c>
      <c r="L328" s="47">
        <f t="shared" si="12"/>
        <v>-0.9006219152024149</v>
      </c>
      <c r="M328" s="47">
        <f t="shared" si="13"/>
        <v>-0.7676838546305262</v>
      </c>
      <c r="N328" s="47">
        <f t="shared" si="14"/>
        <v>-0.6871344664630055</v>
      </c>
      <c r="O328" s="47">
        <f t="shared" si="15"/>
        <v>-0.6416210880688076</v>
      </c>
      <c r="P328" s="47">
        <f t="shared" si="16"/>
        <v>-0.5699097868105465</v>
      </c>
      <c r="Q328" s="47">
        <f t="shared" si="17"/>
        <v>-0.4774665928116084</v>
      </c>
      <c r="R328" s="47">
        <f t="shared" si="18"/>
        <v>-0.42654544169405195</v>
      </c>
      <c r="S328" s="47">
        <f t="shared" si="19"/>
        <v>-0.4281921920490235</v>
      </c>
      <c r="T328" s="47">
        <f t="shared" si="20"/>
        <v>-0.45435595535346884</v>
      </c>
      <c r="U328" s="47">
        <f t="shared" si="21"/>
        <v>-0.4958055315947667</v>
      </c>
      <c r="V328" s="47">
        <f t="shared" si="22"/>
        <v>-0.5026588304461099</v>
      </c>
      <c r="W328" s="47">
        <f t="shared" si="23"/>
        <v>-0.43101563586672986</v>
      </c>
      <c r="X328" s="47">
        <f t="shared" si="24"/>
        <v>-0.2634760863370813</v>
      </c>
      <c r="Y328" s="47">
        <f t="shared" si="25"/>
        <v>-0.039954375959244004</v>
      </c>
      <c r="Z328" s="47">
        <f t="shared" si="26"/>
        <v>0.15503943936953446</v>
      </c>
      <c r="AA328" s="47">
        <f t="shared" si="27"/>
        <v>0.3046973686645744</v>
      </c>
      <c r="AB328" s="47">
        <f t="shared" si="28"/>
        <v>0.45712960798255287</v>
      </c>
      <c r="AC328" s="47">
        <f t="shared" si="29"/>
        <v>0.6087642542694689</v>
      </c>
      <c r="AD328" s="47">
        <f t="shared" si="30"/>
        <v>0.7323876620381324</v>
      </c>
      <c r="AE328" s="47">
        <f t="shared" si="31"/>
        <v>0.8619568891476113</v>
      </c>
      <c r="AF328" s="47">
        <f t="shared" si="32"/>
        <v>0.9189097344096462</v>
      </c>
      <c r="AG328" s="47">
        <f t="shared" si="33"/>
        <v>0.8001034978086468</v>
      </c>
      <c r="AH328" s="47">
        <f t="shared" si="34"/>
        <v>0.4879277100230661</v>
      </c>
      <c r="AI328" s="47">
        <f t="shared" si="35"/>
        <v>0.07516001157761698</v>
      </c>
      <c r="AJ328" s="47">
        <f t="shared" si="36"/>
        <v>-0.3389220788257492</v>
      </c>
      <c r="AK328" s="47">
        <f t="shared" si="37"/>
        <v>-0.6671912671638607</v>
      </c>
      <c r="AL328" s="47">
        <f t="shared" si="38"/>
        <v>-0.8907876437022435</v>
      </c>
      <c r="AM328" s="47">
        <f t="shared" si="39"/>
        <v>-0.9820793737994737</v>
      </c>
      <c r="AN328" s="47">
        <f t="shared" si="40"/>
        <v>-0.9758445085317722</v>
      </c>
      <c r="AO328" s="47">
        <f t="shared" si="41"/>
        <v>-0.9536411896519272</v>
      </c>
      <c r="AP328" s="47">
        <f t="shared" si="42"/>
        <v>-0.9330091908136882</v>
      </c>
      <c r="AQ328" s="47">
        <f t="shared" si="43"/>
        <v>-0.8640325337832766</v>
      </c>
      <c r="AR328" s="47">
        <f t="shared" si="44"/>
        <v>-0.7470379742805258</v>
      </c>
      <c r="AS328" s="47">
        <f t="shared" si="45"/>
        <v>-0.6015473366962327</v>
      </c>
      <c r="AT328" s="47">
        <f t="shared" si="46"/>
        <v>-0.44431418232046926</v>
      </c>
      <c r="AU328" s="47">
        <f t="shared" si="47"/>
        <v>-0.30099065166645733</v>
      </c>
      <c r="AV328" s="47">
        <f t="shared" si="48"/>
        <v>-0.1877465430455496</v>
      </c>
      <c r="AW328" s="47">
        <f t="shared" si="49"/>
        <v>-0.11504134052709247</v>
      </c>
      <c r="AX328" s="47">
        <f t="shared" si="50"/>
        <v>-0.07099278445775026</v>
      </c>
      <c r="AY328" s="47">
        <f t="shared" si="51"/>
        <v>-0.03266488356389763</v>
      </c>
      <c r="AZ328" s="47">
        <f t="shared" si="52"/>
        <v>0.008931831639201526</v>
      </c>
      <c r="BA328" s="47">
        <f t="shared" si="53"/>
        <v>0.044514736084432904</v>
      </c>
      <c r="BB328" s="47">
        <f t="shared" si="54"/>
        <v>0.07543983712449664</v>
      </c>
      <c r="BC328" s="47" t="str">
        <f t="shared" si="55"/>
        <v>-</v>
      </c>
      <c r="BD328" s="47" t="str">
        <f t="shared" si="56"/>
        <v>-</v>
      </c>
    </row>
    <row r="329" spans="1:56" ht="17.25" thickBot="1" thickTop="1">
      <c r="A329" s="8">
        <v>5</v>
      </c>
      <c r="C329" s="29" t="str">
        <f>INDEX('[2]world'!$D$3:$D$400,MATCH(D329,'[2]world'!$B$3:$B$400,0))</f>
        <v>Gan</v>
      </c>
      <c r="D329" s="33" t="s">
        <v>217</v>
      </c>
      <c r="E329" s="47">
        <f t="shared" si="5"/>
        <v>0.01707877415598702</v>
      </c>
      <c r="F329" s="47">
        <f t="shared" si="6"/>
        <v>0.024949371284260558</v>
      </c>
      <c r="G329" s="47">
        <f t="shared" si="7"/>
        <v>0.028901730792714186</v>
      </c>
      <c r="H329" s="47">
        <f t="shared" si="8"/>
        <v>0.027533778191899838</v>
      </c>
      <c r="I329" s="47">
        <f t="shared" si="9"/>
        <v>0.020389938435126265</v>
      </c>
      <c r="J329" s="47">
        <f t="shared" si="10"/>
        <v>0.009811080904063907</v>
      </c>
      <c r="K329" s="47">
        <f t="shared" si="11"/>
        <v>-0.002276378437541915</v>
      </c>
      <c r="L329" s="47">
        <f t="shared" si="12"/>
        <v>-0.013044571162777796</v>
      </c>
      <c r="M329" s="47">
        <f t="shared" si="13"/>
        <v>-0.020738362276093714</v>
      </c>
      <c r="N329" s="47">
        <f t="shared" si="14"/>
        <v>-0.02390723571679798</v>
      </c>
      <c r="O329" s="47">
        <f t="shared" si="15"/>
        <v>-0.023875111650423886</v>
      </c>
      <c r="P329" s="47">
        <f t="shared" si="16"/>
        <v>-0.022837982307195137</v>
      </c>
      <c r="Q329" s="47">
        <f t="shared" si="17"/>
        <v>-0.022633035379104438</v>
      </c>
      <c r="R329" s="47">
        <f t="shared" si="18"/>
        <v>-0.023145755162202075</v>
      </c>
      <c r="S329" s="47">
        <f t="shared" si="19"/>
        <v>-0.025093403303349415</v>
      </c>
      <c r="T329" s="47">
        <f t="shared" si="20"/>
        <v>-0.027920055100981944</v>
      </c>
      <c r="U329" s="47">
        <f t="shared" si="21"/>
        <v>-0.03134120804132956</v>
      </c>
      <c r="V329" s="47">
        <f t="shared" si="22"/>
        <v>-0.034035442520740755</v>
      </c>
      <c r="W329" s="47">
        <f t="shared" si="23"/>
        <v>-0.03465020590139867</v>
      </c>
      <c r="X329" s="47">
        <f t="shared" si="24"/>
        <v>-0.032250406140932775</v>
      </c>
      <c r="Y329" s="47">
        <f t="shared" si="25"/>
        <v>-0.02764755566873145</v>
      </c>
      <c r="Z329" s="47">
        <f t="shared" si="26"/>
        <v>-0.022635100657014018</v>
      </c>
      <c r="AA329" s="47">
        <f t="shared" si="27"/>
        <v>-0.01877996316689412</v>
      </c>
      <c r="AB329" s="47">
        <f t="shared" si="28"/>
        <v>-0.016410784914157706</v>
      </c>
      <c r="AC329" s="47">
        <f t="shared" si="29"/>
        <v>-0.016090104872537037</v>
      </c>
      <c r="AD329" s="47">
        <f t="shared" si="30"/>
        <v>-0.01752411504537399</v>
      </c>
      <c r="AE329" s="47">
        <f t="shared" si="31"/>
        <v>-0.019479144295646122</v>
      </c>
      <c r="AF329" s="47">
        <f t="shared" si="32"/>
        <v>-0.02191788373692294</v>
      </c>
      <c r="AG329" s="47">
        <f t="shared" si="33"/>
        <v>-0.02581063876671541</v>
      </c>
      <c r="AH329" s="47">
        <f t="shared" si="34"/>
        <v>-0.031175648367627318</v>
      </c>
      <c r="AI329" s="47">
        <f t="shared" si="35"/>
        <v>-0.03746956597549289</v>
      </c>
      <c r="AJ329" s="47">
        <f t="shared" si="36"/>
        <v>-0.03954547166059985</v>
      </c>
      <c r="AK329" s="47">
        <f t="shared" si="37"/>
        <v>-0.040854841578036094</v>
      </c>
      <c r="AL329" s="47">
        <f t="shared" si="38"/>
        <v>-0.049137477547583686</v>
      </c>
      <c r="AM329" s="47">
        <f t="shared" si="39"/>
        <v>-0.06614762343369796</v>
      </c>
      <c r="AN329" s="47">
        <f t="shared" si="40"/>
        <v>-0.08616291191457126</v>
      </c>
      <c r="AO329" s="47">
        <f t="shared" si="41"/>
        <v>-0.10680123230262595</v>
      </c>
      <c r="AP329" s="47">
        <f t="shared" si="42"/>
        <v>-0.11741546104366618</v>
      </c>
      <c r="AQ329" s="47">
        <f t="shared" si="43"/>
        <v>-0.10792541739520223</v>
      </c>
      <c r="AR329" s="47">
        <f t="shared" si="44"/>
        <v>-0.07371640300248483</v>
      </c>
      <c r="AS329" s="47">
        <f t="shared" si="45"/>
        <v>-0.022818783857045055</v>
      </c>
      <c r="AT329" s="47">
        <f t="shared" si="46"/>
        <v>0.028730553707260853</v>
      </c>
      <c r="AU329" s="47">
        <f t="shared" si="47"/>
        <v>0.07508526859826237</v>
      </c>
      <c r="AV329" s="47">
        <f t="shared" si="48"/>
        <v>0.1230509711311858</v>
      </c>
      <c r="AW329" s="47">
        <f t="shared" si="49"/>
        <v>0.17153791967216847</v>
      </c>
      <c r="AX329" s="47">
        <f t="shared" si="50"/>
        <v>0.21763341350971155</v>
      </c>
      <c r="AY329" s="47">
        <f t="shared" si="51"/>
        <v>0.2646109103225176</v>
      </c>
      <c r="AZ329" s="47">
        <f t="shared" si="52"/>
        <v>0.3041318715921495</v>
      </c>
      <c r="BA329" s="47">
        <f t="shared" si="53"/>
        <v>0.3235066064689107</v>
      </c>
      <c r="BB329" s="47">
        <f t="shared" si="54"/>
        <v>0.3182421764490022</v>
      </c>
      <c r="BC329" s="47" t="str">
        <f t="shared" si="55"/>
        <v>-</v>
      </c>
      <c r="BD329" s="47" t="str">
        <f t="shared" si="56"/>
        <v>-</v>
      </c>
    </row>
    <row r="330" spans="1:56" ht="17.25" thickBot="1" thickTop="1">
      <c r="A330" s="8">
        <v>5</v>
      </c>
      <c r="C330" s="29" t="str">
        <f>INDEX('[2]world'!$D$3:$D$400,MATCH(D330,'[2]world'!$B$3:$B$400,0))</f>
        <v>Gvt</v>
      </c>
      <c r="D330" s="33" t="s">
        <v>220</v>
      </c>
      <c r="E330" s="47">
        <f t="shared" si="5"/>
        <v>0.036409754764208824</v>
      </c>
      <c r="F330" s="47">
        <f t="shared" si="6"/>
        <v>0.03068032023047751</v>
      </c>
      <c r="G330" s="47">
        <f t="shared" si="7"/>
        <v>0.02463567160709168</v>
      </c>
      <c r="H330" s="47">
        <f t="shared" si="8"/>
        <v>0.018852604120335847</v>
      </c>
      <c r="I330" s="47">
        <f t="shared" si="9"/>
        <v>0.013312968720641472</v>
      </c>
      <c r="J330" s="47">
        <f t="shared" si="10"/>
        <v>0.008156926601041281</v>
      </c>
      <c r="K330" s="47">
        <f t="shared" si="11"/>
        <v>0.0036685205849620317</v>
      </c>
      <c r="L330" s="47">
        <f t="shared" si="12"/>
        <v>-0.0008293449427676514</v>
      </c>
      <c r="M330" s="47">
        <f t="shared" si="13"/>
        <v>-0.006178814078532824</v>
      </c>
      <c r="N330" s="47">
        <f t="shared" si="14"/>
        <v>-0.012627312630062004</v>
      </c>
      <c r="O330" s="47">
        <f t="shared" si="15"/>
        <v>-0.019391109474226287</v>
      </c>
      <c r="P330" s="47">
        <f t="shared" si="16"/>
        <v>-0.026315024979218116</v>
      </c>
      <c r="Q330" s="47">
        <f t="shared" si="17"/>
        <v>-0.03159853274187174</v>
      </c>
      <c r="R330" s="47">
        <f t="shared" si="18"/>
        <v>-0.033062851741128885</v>
      </c>
      <c r="S330" s="47">
        <f t="shared" si="19"/>
        <v>-0.030086831610695253</v>
      </c>
      <c r="T330" s="47">
        <f t="shared" si="20"/>
        <v>-0.024315784601500745</v>
      </c>
      <c r="U330" s="47">
        <f t="shared" si="21"/>
        <v>-0.017763999893916083</v>
      </c>
      <c r="V330" s="47">
        <f t="shared" si="22"/>
        <v>-0.012556184713622187</v>
      </c>
      <c r="W330" s="47">
        <f t="shared" si="23"/>
        <v>-0.009549715932115621</v>
      </c>
      <c r="X330" s="47">
        <f t="shared" si="24"/>
        <v>-0.00942689094715421</v>
      </c>
      <c r="Y330" s="47">
        <f t="shared" si="25"/>
        <v>-0.011221341696165954</v>
      </c>
      <c r="Z330" s="47">
        <f t="shared" si="26"/>
        <v>-0.013254508665514031</v>
      </c>
      <c r="AA330" s="47">
        <f t="shared" si="27"/>
        <v>-0.01447411191282022</v>
      </c>
      <c r="AB330" s="47">
        <f t="shared" si="28"/>
        <v>-0.01539249971008072</v>
      </c>
      <c r="AC330" s="47">
        <f t="shared" si="29"/>
        <v>-0.015741076953830646</v>
      </c>
      <c r="AD330" s="47">
        <f t="shared" si="30"/>
        <v>-0.015671380182908923</v>
      </c>
      <c r="AE330" s="47">
        <f t="shared" si="31"/>
        <v>-0.015615861555971833</v>
      </c>
      <c r="AF330" s="47">
        <f t="shared" si="32"/>
        <v>-0.015640343744946605</v>
      </c>
      <c r="AG330" s="47">
        <f t="shared" si="33"/>
        <v>-0.01534195434671659</v>
      </c>
      <c r="AH330" s="47">
        <f t="shared" si="34"/>
        <v>-0.014785394175462763</v>
      </c>
      <c r="AI330" s="47">
        <f t="shared" si="35"/>
        <v>-0.013930504955831147</v>
      </c>
      <c r="AJ330" s="47">
        <f t="shared" si="36"/>
        <v>-0.012965075856445019</v>
      </c>
      <c r="AK330" s="47">
        <f t="shared" si="37"/>
        <v>-0.011971823335675147</v>
      </c>
      <c r="AL330" s="47">
        <f t="shared" si="38"/>
        <v>-0.011035685013726315</v>
      </c>
      <c r="AM330" s="47">
        <f t="shared" si="39"/>
        <v>-0.010276127218588282</v>
      </c>
      <c r="AN330" s="47">
        <f t="shared" si="40"/>
        <v>-0.009539125151226457</v>
      </c>
      <c r="AO330" s="47">
        <f t="shared" si="41"/>
        <v>-0.008819019871731726</v>
      </c>
      <c r="AP330" s="47">
        <f t="shared" si="42"/>
        <v>-0.007992121906669425</v>
      </c>
      <c r="AQ330" s="47">
        <f t="shared" si="43"/>
        <v>-0.006906490213156591</v>
      </c>
      <c r="AR330" s="47">
        <f t="shared" si="44"/>
        <v>-0.005504705807988675</v>
      </c>
      <c r="AS330" s="47">
        <f t="shared" si="45"/>
        <v>-0.00395335513994155</v>
      </c>
      <c r="AT330" s="47">
        <f t="shared" si="46"/>
        <v>-0.0005288991764893503</v>
      </c>
      <c r="AU330" s="47">
        <f t="shared" si="47"/>
        <v>0.003058735867977447</v>
      </c>
      <c r="AV330" s="47">
        <f t="shared" si="48"/>
        <v>0.003537191245768234</v>
      </c>
      <c r="AW330" s="47">
        <f t="shared" si="49"/>
        <v>0.00013010846827921085</v>
      </c>
      <c r="AX330" s="47">
        <f t="shared" si="50"/>
        <v>-0.004808896205930946</v>
      </c>
      <c r="AY330" s="47">
        <f t="shared" si="51"/>
        <v>-0.009788928029182298</v>
      </c>
      <c r="AZ330" s="47">
        <f t="shared" si="52"/>
        <v>-0.01056095535204049</v>
      </c>
      <c r="BA330" s="47">
        <f t="shared" si="53"/>
        <v>-0.003515139351869312</v>
      </c>
      <c r="BB330" s="47">
        <f t="shared" si="54"/>
        <v>0.013115862090168129</v>
      </c>
      <c r="BC330" s="47" t="str">
        <f t="shared" si="55"/>
        <v>-</v>
      </c>
      <c r="BD330" s="47" t="str">
        <f t="shared" si="56"/>
        <v>-</v>
      </c>
    </row>
    <row r="331" spans="1:56" ht="17.25" thickBot="1" thickTop="1">
      <c r="A331" s="8">
        <v>5</v>
      </c>
      <c r="C331" s="29" t="str">
        <f>INDEX('[2]world'!$D$3:$D$400,MATCH(D331,'[2]world'!$B$3:$B$400,0))</f>
        <v>Gvn</v>
      </c>
      <c r="D331" s="33" t="s">
        <v>221</v>
      </c>
      <c r="E331" s="47">
        <f t="shared" si="5"/>
        <v>-0.4483037401558636</v>
      </c>
      <c r="F331" s="47">
        <f t="shared" si="6"/>
        <v>-0.4571511396425909</v>
      </c>
      <c r="G331" s="47">
        <f t="shared" si="7"/>
        <v>-0.4660277354168285</v>
      </c>
      <c r="H331" s="47">
        <f t="shared" si="8"/>
        <v>-0.4766184167178571</v>
      </c>
      <c r="I331" s="47">
        <f t="shared" si="9"/>
        <v>-0.48853144216954303</v>
      </c>
      <c r="J331" s="47">
        <f t="shared" si="10"/>
        <v>-0.49837331955479125</v>
      </c>
      <c r="K331" s="47">
        <f t="shared" si="11"/>
        <v>-0.5395467076061735</v>
      </c>
      <c r="L331" s="47">
        <f t="shared" si="12"/>
        <v>-0.5779131738288883</v>
      </c>
      <c r="M331" s="47">
        <f t="shared" si="13"/>
        <v>-0.5500738526087425</v>
      </c>
      <c r="N331" s="47">
        <f t="shared" si="14"/>
        <v>-0.44188460797984375</v>
      </c>
      <c r="O331" s="47">
        <f t="shared" si="15"/>
        <v>-0.3013143567203127</v>
      </c>
      <c r="P331" s="47">
        <f t="shared" si="16"/>
        <v>-0.09671723145398259</v>
      </c>
      <c r="Q331" s="47">
        <f t="shared" si="17"/>
        <v>0.042216817939733975</v>
      </c>
      <c r="R331" s="47">
        <f t="shared" si="18"/>
        <v>-0.06540293467527525</v>
      </c>
      <c r="S331" s="47">
        <f t="shared" si="19"/>
        <v>-0.5000815841511037</v>
      </c>
      <c r="T331" s="47">
        <f t="shared" si="20"/>
        <v>-1.1335734947370333</v>
      </c>
      <c r="U331" s="47">
        <f t="shared" si="21"/>
        <v>-1.8513475879080312</v>
      </c>
      <c r="V331" s="47">
        <f t="shared" si="22"/>
        <v>-2.401536923333671</v>
      </c>
      <c r="W331" s="47">
        <f t="shared" si="23"/>
        <v>-2.5942326054751397</v>
      </c>
      <c r="X331" s="47">
        <f t="shared" si="24"/>
        <v>-2.3245932656280637</v>
      </c>
      <c r="Y331" s="47">
        <f t="shared" si="25"/>
        <v>-1.7499227124967998</v>
      </c>
      <c r="Z331" s="47">
        <f t="shared" si="26"/>
        <v>-1.0640327377568217</v>
      </c>
      <c r="AA331" s="47">
        <f t="shared" si="27"/>
        <v>-0.4920939307095664</v>
      </c>
      <c r="AB331" s="47">
        <f t="shared" si="28"/>
        <v>-0.122554676848873</v>
      </c>
      <c r="AC331" s="47">
        <f t="shared" si="29"/>
        <v>-0.035693458263645894</v>
      </c>
      <c r="AD331" s="47">
        <f t="shared" si="30"/>
        <v>-0.12349352762431387</v>
      </c>
      <c r="AE331" s="47">
        <f t="shared" si="31"/>
        <v>-0.30514499377078996</v>
      </c>
      <c r="AF331" s="47">
        <f t="shared" si="32"/>
        <v>-0.3843540845600586</v>
      </c>
      <c r="AG331" s="47">
        <f t="shared" si="33"/>
        <v>-0.2183826412682337</v>
      </c>
      <c r="AH331" s="47">
        <f t="shared" si="34"/>
        <v>0.25932893974843063</v>
      </c>
      <c r="AI331" s="47">
        <f t="shared" si="35"/>
        <v>0.8793820384453941</v>
      </c>
      <c r="AJ331" s="47">
        <f t="shared" si="36"/>
        <v>1.5114891476825303</v>
      </c>
      <c r="AK331" s="47">
        <f t="shared" si="37"/>
        <v>1.8970339084147296</v>
      </c>
      <c r="AL331" s="47">
        <f t="shared" si="38"/>
        <v>1.893441255380421</v>
      </c>
      <c r="AM331" s="47">
        <f t="shared" si="39"/>
        <v>1.4868439484254607</v>
      </c>
      <c r="AN331" s="47">
        <f t="shared" si="40"/>
        <v>0.8796472057581912</v>
      </c>
      <c r="AO331" s="47">
        <f t="shared" si="41"/>
        <v>0.25547184950635815</v>
      </c>
      <c r="AP331" s="47">
        <f t="shared" si="42"/>
        <v>-0.2265314317354914</v>
      </c>
      <c r="AQ331" s="47">
        <f t="shared" si="43"/>
        <v>-0.5335786469888795</v>
      </c>
      <c r="AR331" s="47">
        <f t="shared" si="44"/>
        <v>-0.604899570000955</v>
      </c>
      <c r="AS331" s="47">
        <f t="shared" si="45"/>
        <v>-0.5115990401874395</v>
      </c>
      <c r="AT331" s="47">
        <f t="shared" si="46"/>
        <v>-0.38652159227686833</v>
      </c>
      <c r="AU331" s="47">
        <f t="shared" si="47"/>
        <v>-0.313739537015687</v>
      </c>
      <c r="AV331" s="47">
        <f t="shared" si="48"/>
        <v>-0.263410443456066</v>
      </c>
      <c r="AW331" s="47">
        <f t="shared" si="49"/>
        <v>-0.2560222760372519</v>
      </c>
      <c r="AX331" s="47">
        <f t="shared" si="50"/>
        <v>-0.27710860726857556</v>
      </c>
      <c r="AY331" s="47">
        <f t="shared" si="51"/>
        <v>-0.29193945769349083</v>
      </c>
      <c r="AZ331" s="47">
        <f t="shared" si="52"/>
        <v>-0.28743296883063696</v>
      </c>
      <c r="BA331" s="47">
        <f t="shared" si="53"/>
        <v>-0.2822325720546588</v>
      </c>
      <c r="BB331" s="47">
        <f t="shared" si="54"/>
        <v>-0.2761857721243768</v>
      </c>
      <c r="BC331" s="47" t="str">
        <f t="shared" si="55"/>
        <v>-</v>
      </c>
      <c r="BD331" s="47" t="str">
        <f t="shared" si="56"/>
        <v>-</v>
      </c>
    </row>
    <row r="332" spans="1:56" ht="17.25" thickBot="1" thickTop="1">
      <c r="A332" s="8">
        <v>5</v>
      </c>
      <c r="C332" s="29" t="str">
        <f>INDEX('[2]world'!$D$3:$D$400,MATCH(D332,'[2]world'!$B$3:$B$400,0))</f>
        <v>GvBi</v>
      </c>
      <c r="D332" s="33" t="s">
        <v>222</v>
      </c>
      <c r="E332" s="47">
        <f t="shared" si="5"/>
        <v>0.0008603393786017488</v>
      </c>
      <c r="F332" s="47">
        <f t="shared" si="6"/>
        <v>0.0006749370358797302</v>
      </c>
      <c r="G332" s="47">
        <f t="shared" si="7"/>
        <v>0.0005101994771013474</v>
      </c>
      <c r="H332" s="47">
        <f t="shared" si="8"/>
        <v>0.0008484145576735103</v>
      </c>
      <c r="I332" s="47">
        <f t="shared" si="9"/>
        <v>0.0016837729704119106</v>
      </c>
      <c r="J332" s="47">
        <f t="shared" si="10"/>
        <v>0.0027192153955740705</v>
      </c>
      <c r="K332" s="47">
        <f t="shared" si="11"/>
        <v>0.004420241888968196</v>
      </c>
      <c r="L332" s="47">
        <f t="shared" si="12"/>
        <v>0.0048916720783289125</v>
      </c>
      <c r="M332" s="47">
        <f t="shared" si="13"/>
        <v>0.004773781046128037</v>
      </c>
      <c r="N332" s="47">
        <f t="shared" si="14"/>
        <v>0.0019130652306519336</v>
      </c>
      <c r="O332" s="47">
        <f t="shared" si="15"/>
        <v>-0.0022142497862793764</v>
      </c>
      <c r="P332" s="47">
        <f t="shared" si="16"/>
        <v>-0.004967166111563337</v>
      </c>
      <c r="Q332" s="47">
        <f t="shared" si="17"/>
        <v>-0.0059495492318668575</v>
      </c>
      <c r="R332" s="47">
        <f t="shared" si="18"/>
        <v>-0.008665199128353951</v>
      </c>
      <c r="S332" s="47">
        <f t="shared" si="19"/>
        <v>-0.013071346861667443</v>
      </c>
      <c r="T332" s="47">
        <f t="shared" si="20"/>
        <v>-0.016734637921599127</v>
      </c>
      <c r="U332" s="47">
        <f t="shared" si="21"/>
        <v>-0.02714933789487839</v>
      </c>
      <c r="V332" s="47">
        <f t="shared" si="22"/>
        <v>-0.034372934631051066</v>
      </c>
      <c r="W332" s="47">
        <f t="shared" si="23"/>
        <v>-0.022240909586750846</v>
      </c>
      <c r="X332" s="47">
        <f t="shared" si="24"/>
        <v>0.011457882273516518</v>
      </c>
      <c r="Y332" s="47">
        <f t="shared" si="25"/>
        <v>0.05519796005848043</v>
      </c>
      <c r="Z332" s="47">
        <f t="shared" si="26"/>
        <v>0.09798785348105543</v>
      </c>
      <c r="AA332" s="47">
        <f t="shared" si="27"/>
        <v>0.12492682418618917</v>
      </c>
      <c r="AB332" s="47">
        <f t="shared" si="28"/>
        <v>0.1267334272944689</v>
      </c>
      <c r="AC332" s="47">
        <f t="shared" si="29"/>
        <v>0.09590439281438212</v>
      </c>
      <c r="AD332" s="47">
        <f t="shared" si="30"/>
        <v>0.03920369700901083</v>
      </c>
      <c r="AE332" s="47">
        <f t="shared" si="31"/>
        <v>-0.012780670537197336</v>
      </c>
      <c r="AF332" s="47">
        <f t="shared" si="32"/>
        <v>-0.06407239996916547</v>
      </c>
      <c r="AG332" s="47">
        <f t="shared" si="33"/>
        <v>-0.14501061760136302</v>
      </c>
      <c r="AH332" s="47">
        <f t="shared" si="34"/>
        <v>-0.2602078678601818</v>
      </c>
      <c r="AI332" s="47">
        <f t="shared" si="35"/>
        <v>-0.39003567256200977</v>
      </c>
      <c r="AJ332" s="47">
        <f t="shared" si="36"/>
        <v>-0.5331401794151582</v>
      </c>
      <c r="AK332" s="47">
        <f t="shared" si="37"/>
        <v>-0.6461279634062946</v>
      </c>
      <c r="AL332" s="47">
        <f t="shared" si="38"/>
        <v>-0.6813548345861689</v>
      </c>
      <c r="AM332" s="47">
        <f t="shared" si="39"/>
        <v>-0.621108714390814</v>
      </c>
      <c r="AN332" s="47">
        <f t="shared" si="40"/>
        <v>-0.5033108126345969</v>
      </c>
      <c r="AO332" s="47">
        <f t="shared" si="41"/>
        <v>-0.36205321533659207</v>
      </c>
      <c r="AP332" s="47">
        <f t="shared" si="42"/>
        <v>-0.2526600762196387</v>
      </c>
      <c r="AQ332" s="47">
        <f t="shared" si="43"/>
        <v>-0.2082442169677634</v>
      </c>
      <c r="AR332" s="47">
        <f t="shared" si="44"/>
        <v>-0.24993851353987795</v>
      </c>
      <c r="AS332" s="47">
        <f t="shared" si="45"/>
        <v>-0.3448037824680239</v>
      </c>
      <c r="AT332" s="47">
        <f t="shared" si="46"/>
        <v>-0.4546565498526487</v>
      </c>
      <c r="AU332" s="47">
        <f t="shared" si="47"/>
        <v>-0.5302856154247617</v>
      </c>
      <c r="AV332" s="47">
        <f t="shared" si="48"/>
        <v>-0.5499460580416802</v>
      </c>
      <c r="AW332" s="47">
        <f t="shared" si="49"/>
        <v>-0.49705268003338254</v>
      </c>
      <c r="AX332" s="47">
        <f t="shared" si="50"/>
        <v>-0.39857189249780944</v>
      </c>
      <c r="AY332" s="47">
        <f t="shared" si="51"/>
        <v>-0.28904767239619567</v>
      </c>
      <c r="AZ332" s="47">
        <f t="shared" si="52"/>
        <v>-0.20427427218579597</v>
      </c>
      <c r="BA332" s="47">
        <f t="shared" si="53"/>
        <v>-0.15335868589729706</v>
      </c>
      <c r="BB332" s="47">
        <f t="shared" si="54"/>
        <v>-0.1488254886632543</v>
      </c>
      <c r="BC332" s="47" t="str">
        <f t="shared" si="55"/>
        <v>-</v>
      </c>
      <c r="BD332" s="47" t="str">
        <f t="shared" si="56"/>
        <v>-</v>
      </c>
    </row>
    <row r="333" spans="1:56" ht="17.25" thickBot="1" thickTop="1">
      <c r="A333" s="8">
        <v>5</v>
      </c>
      <c r="C333" s="29" t="str">
        <f>INDEX('[2]world'!$D$3:$D$400,MATCH(D333,'[2]world'!$B$3:$B$400,0))</f>
        <v>GER</v>
      </c>
      <c r="D333" s="33" t="s">
        <v>216</v>
      </c>
      <c r="E333" s="47">
        <f t="shared" si="5"/>
        <v>0.12042227711004205</v>
      </c>
      <c r="F333" s="47">
        <f t="shared" si="6"/>
        <v>-0.08783789894139382</v>
      </c>
      <c r="G333" s="47">
        <f t="shared" si="7"/>
        <v>0.011449686996557906</v>
      </c>
      <c r="H333" s="47">
        <f t="shared" si="8"/>
        <v>0.11096244979797387</v>
      </c>
      <c r="I333" s="47">
        <f t="shared" si="9"/>
        <v>0.25663718706324823</v>
      </c>
      <c r="J333" s="47">
        <f t="shared" si="10"/>
        <v>-0.05655267794567653</v>
      </c>
      <c r="K333" s="47">
        <f t="shared" si="11"/>
        <v>0.08774314407330375</v>
      </c>
      <c r="L333" s="47">
        <f t="shared" si="12"/>
        <v>0.24485247536723084</v>
      </c>
      <c r="M333" s="47">
        <f t="shared" si="13"/>
        <v>0.16227558819585208</v>
      </c>
      <c r="N333" s="47">
        <f t="shared" si="14"/>
        <v>0.06571726727233884</v>
      </c>
      <c r="O333" s="47">
        <f t="shared" si="15"/>
        <v>-0.4112301444207312</v>
      </c>
      <c r="P333" s="47">
        <f t="shared" si="16"/>
        <v>-0.6417366321464535</v>
      </c>
      <c r="Q333" s="47">
        <f t="shared" si="17"/>
        <v>0.030295317268545396</v>
      </c>
      <c r="R333" s="47">
        <f t="shared" si="18"/>
        <v>0.009242369783697968</v>
      </c>
      <c r="S333" s="47">
        <f t="shared" si="19"/>
        <v>0.009843316765247925</v>
      </c>
      <c r="T333" s="47">
        <f t="shared" si="20"/>
        <v>0.007724702159286612</v>
      </c>
      <c r="U333" s="47">
        <f t="shared" si="21"/>
        <v>0.03239218838821156</v>
      </c>
      <c r="V333" s="47">
        <f t="shared" si="22"/>
        <v>-0.03338439260070314</v>
      </c>
      <c r="W333" s="47">
        <f t="shared" si="23"/>
        <v>0.019209274579464655</v>
      </c>
      <c r="X333" s="47">
        <f t="shared" si="24"/>
        <v>0.017316563749262645</v>
      </c>
      <c r="Y333" s="47">
        <f t="shared" si="25"/>
        <v>-0.04703404538118913</v>
      </c>
      <c r="Z333" s="47">
        <f t="shared" si="26"/>
        <v>0.0055508491706093566</v>
      </c>
      <c r="AA333" s="47">
        <f t="shared" si="27"/>
        <v>0.01078566299963947</v>
      </c>
      <c r="AB333" s="47">
        <f t="shared" si="28"/>
        <v>0.010126880313202469</v>
      </c>
      <c r="AC333" s="47">
        <f t="shared" si="29"/>
        <v>0.008252719696083988</v>
      </c>
      <c r="AD333" s="47">
        <f t="shared" si="30"/>
        <v>-0.03318999330689271</v>
      </c>
      <c r="AE333" s="47">
        <f t="shared" si="31"/>
        <v>0.007164483655608206</v>
      </c>
      <c r="AF333" s="47">
        <f t="shared" si="32"/>
        <v>0.009629069487435998</v>
      </c>
      <c r="AG333" s="47">
        <f t="shared" si="33"/>
        <v>0.0008948991930435857</v>
      </c>
      <c r="AH333" s="47">
        <f t="shared" si="34"/>
        <v>-0.00170258142982882</v>
      </c>
      <c r="AI333" s="47">
        <f t="shared" si="35"/>
        <v>0.0009469659616442305</v>
      </c>
      <c r="AJ333" s="47">
        <f t="shared" si="36"/>
        <v>-0.0001664860876047225</v>
      </c>
      <c r="AK333" s="47">
        <f t="shared" si="37"/>
        <v>0.0008716892136861887</v>
      </c>
      <c r="AL333" s="47">
        <f t="shared" si="38"/>
        <v>-0.00029442616846875325</v>
      </c>
      <c r="AM333" s="47">
        <f t="shared" si="39"/>
        <v>-0.09575251300597543</v>
      </c>
      <c r="AN333" s="47">
        <f t="shared" si="40"/>
        <v>0.13945289975558223</v>
      </c>
      <c r="AO333" s="47">
        <f t="shared" si="41"/>
        <v>-0.040691584118474455</v>
      </c>
      <c r="AP333" s="47">
        <f t="shared" si="42"/>
        <v>-0.04760931996141682</v>
      </c>
      <c r="AQ333" s="47">
        <f t="shared" si="43"/>
        <v>0.04439089999441345</v>
      </c>
      <c r="AR333" s="47">
        <f t="shared" si="44"/>
        <v>0.015893913823584294</v>
      </c>
      <c r="AS333" s="47">
        <f t="shared" si="45"/>
        <v>-0.014297272293831709</v>
      </c>
      <c r="AT333" s="47">
        <f t="shared" si="46"/>
        <v>0.018720340873930846</v>
      </c>
      <c r="AU333" s="47">
        <f t="shared" si="47"/>
        <v>-0.0441975773602544</v>
      </c>
      <c r="AV333" s="47">
        <f t="shared" si="48"/>
        <v>0.015375178315757389</v>
      </c>
      <c r="AW333" s="47">
        <f t="shared" si="49"/>
        <v>0.008279867094234998</v>
      </c>
      <c r="AX333" s="47">
        <f t="shared" si="50"/>
        <v>1.4557733359371605E-05</v>
      </c>
      <c r="AY333" s="47">
        <f t="shared" si="51"/>
        <v>-2.6676557698515624E-05</v>
      </c>
      <c r="AZ333" s="47">
        <f t="shared" si="52"/>
        <v>0</v>
      </c>
      <c r="BA333" s="47">
        <f t="shared" si="53"/>
        <v>-1.1129985821867194E-14</v>
      </c>
      <c r="BB333" s="47">
        <f t="shared" si="54"/>
        <v>0.027269127929284376</v>
      </c>
      <c r="BC333" s="47" t="str">
        <f t="shared" si="55"/>
        <v>-</v>
      </c>
      <c r="BD333" s="47" t="str">
        <f t="shared" si="56"/>
        <v>-</v>
      </c>
    </row>
    <row r="334" spans="1:56" ht="17.25" thickBot="1" thickTop="1">
      <c r="A334" s="8">
        <v>5</v>
      </c>
      <c r="C334" s="29" t="str">
        <f>INDEX('[2]world'!$D$3:$D$400,MATCH(D334,'[2]world'!$B$3:$B$400,0))</f>
        <v>Gon</v>
      </c>
      <c r="D334" s="33" t="s">
        <v>225</v>
      </c>
      <c r="E334" s="47">
        <f t="shared" si="5"/>
        <v>-0.0021231404862689374</v>
      </c>
      <c r="F334" s="47">
        <f t="shared" si="6"/>
        <v>0.00017515239258525384</v>
      </c>
      <c r="G334" s="47">
        <f t="shared" si="7"/>
        <v>0.002307018042293052</v>
      </c>
      <c r="H334" s="47">
        <f t="shared" si="8"/>
        <v>0.004471190431205141</v>
      </c>
      <c r="I334" s="47">
        <f t="shared" si="9"/>
        <v>0.006754729806105253</v>
      </c>
      <c r="J334" s="47">
        <f t="shared" si="10"/>
        <v>0.008954143081266963</v>
      </c>
      <c r="K334" s="47">
        <f t="shared" si="11"/>
        <v>0.01107645660398715</v>
      </c>
      <c r="L334" s="47">
        <f t="shared" si="12"/>
        <v>0.012529049816927262</v>
      </c>
      <c r="M334" s="47">
        <f t="shared" si="13"/>
        <v>0.011756115131619893</v>
      </c>
      <c r="N334" s="47">
        <f t="shared" si="14"/>
        <v>0.00856324930784469</v>
      </c>
      <c r="O334" s="47">
        <f t="shared" si="15"/>
        <v>0.003755057944192064</v>
      </c>
      <c r="P334" s="47">
        <f t="shared" si="16"/>
        <v>-0.0014062894744144572</v>
      </c>
      <c r="Q334" s="47">
        <f t="shared" si="17"/>
        <v>-0.005667266091339496</v>
      </c>
      <c r="R334" s="47">
        <f t="shared" si="18"/>
        <v>-0.008725883985436056</v>
      </c>
      <c r="S334" s="47">
        <f t="shared" si="19"/>
        <v>-0.010186840481664738</v>
      </c>
      <c r="T334" s="47">
        <f t="shared" si="20"/>
        <v>-0.010375406678824195</v>
      </c>
      <c r="U334" s="47">
        <f t="shared" si="21"/>
        <v>-0.010300793750996018</v>
      </c>
      <c r="V334" s="47">
        <f t="shared" si="22"/>
        <v>-0.010279545745938368</v>
      </c>
      <c r="W334" s="47">
        <f t="shared" si="23"/>
        <v>-0.010304710528530325</v>
      </c>
      <c r="X334" s="47">
        <f t="shared" si="24"/>
        <v>-0.010449091196551574</v>
      </c>
      <c r="Y334" s="47">
        <f t="shared" si="25"/>
        <v>-0.010504046980307713</v>
      </c>
      <c r="Z334" s="47">
        <f t="shared" si="26"/>
        <v>-0.010548109092781033</v>
      </c>
      <c r="AA334" s="47">
        <f t="shared" si="27"/>
        <v>-0.010228081085212892</v>
      </c>
      <c r="AB334" s="47">
        <f t="shared" si="28"/>
        <v>-0.009456746047145526</v>
      </c>
      <c r="AC334" s="47">
        <f t="shared" si="29"/>
        <v>-0.008084184420651397</v>
      </c>
      <c r="AD334" s="47">
        <f t="shared" si="30"/>
        <v>-0.006404346863370325</v>
      </c>
      <c r="AE334" s="47">
        <f t="shared" si="31"/>
        <v>-0.00459108436602973</v>
      </c>
      <c r="AF334" s="47">
        <f t="shared" si="32"/>
        <v>-0.002923709928029705</v>
      </c>
      <c r="AG334" s="47">
        <f t="shared" si="33"/>
        <v>-0.0015841944693053556</v>
      </c>
      <c r="AH334" s="47">
        <f t="shared" si="34"/>
        <v>-0.0006702006019199125</v>
      </c>
      <c r="AI334" s="47">
        <f t="shared" si="35"/>
        <v>-3.61710072880328E-05</v>
      </c>
      <c r="AJ334" s="47">
        <f t="shared" si="36"/>
        <v>0.0002681343173898121</v>
      </c>
      <c r="AK334" s="47">
        <f t="shared" si="37"/>
        <v>0.0007258428267005179</v>
      </c>
      <c r="AL334" s="47">
        <f t="shared" si="38"/>
        <v>0.0016982138948553605</v>
      </c>
      <c r="AM334" s="47">
        <f t="shared" si="39"/>
        <v>0.0035437153391280063</v>
      </c>
      <c r="AN334" s="47">
        <f t="shared" si="40"/>
        <v>0.005610286639899709</v>
      </c>
      <c r="AO334" s="47">
        <f t="shared" si="41"/>
        <v>0.007959314515211702</v>
      </c>
      <c r="AP334" s="47">
        <f t="shared" si="42"/>
        <v>0.009714783125473136</v>
      </c>
      <c r="AQ334" s="47">
        <f t="shared" si="43"/>
        <v>0.009843192187739547</v>
      </c>
      <c r="AR334" s="47">
        <f t="shared" si="44"/>
        <v>0.008195395482870627</v>
      </c>
      <c r="AS334" s="47">
        <f t="shared" si="45"/>
        <v>0.005301528272061873</v>
      </c>
      <c r="AT334" s="47">
        <f t="shared" si="46"/>
        <v>0.002998025907646973</v>
      </c>
      <c r="AU334" s="47">
        <f t="shared" si="47"/>
        <v>0.0014468251749821803</v>
      </c>
      <c r="AV334" s="47">
        <f t="shared" si="48"/>
        <v>-0.0006055635123716208</v>
      </c>
      <c r="AW334" s="47">
        <f t="shared" si="49"/>
        <v>-0.0032802827647633315</v>
      </c>
      <c r="AX334" s="47">
        <f t="shared" si="50"/>
        <v>-0.0057860680473582615</v>
      </c>
      <c r="AY334" s="47">
        <f t="shared" si="51"/>
        <v>-0.008663512272669038</v>
      </c>
      <c r="AZ334" s="47">
        <f t="shared" si="52"/>
        <v>-0.009674420182481436</v>
      </c>
      <c r="BA334" s="47">
        <f t="shared" si="53"/>
        <v>-0.0058645747056289554</v>
      </c>
      <c r="BB334" s="47">
        <f t="shared" si="54"/>
        <v>0.0039567218297433815</v>
      </c>
      <c r="BC334" s="47" t="str">
        <f t="shared" si="55"/>
        <v>-</v>
      </c>
      <c r="BD334" s="47" t="str">
        <f t="shared" si="56"/>
        <v>-</v>
      </c>
    </row>
    <row r="335" spans="1:56" ht="17.25" thickBot="1" thickTop="1">
      <c r="A335" s="8">
        <v>5</v>
      </c>
      <c r="C335" s="29" t="str">
        <f>INDEX('[2]world'!$D$3:$D$400,MATCH(D335,'[2]world'!$B$3:$B$400,0))</f>
        <v>Gre</v>
      </c>
      <c r="D335" s="33" t="s">
        <v>219</v>
      </c>
      <c r="E335" s="47">
        <f t="shared" si="5"/>
        <v>-0.0011535762699503849</v>
      </c>
      <c r="F335" s="47">
        <f t="shared" si="6"/>
        <v>-0.001113046575445864</v>
      </c>
      <c r="G335" s="47">
        <f t="shared" si="7"/>
        <v>0</v>
      </c>
      <c r="H335" s="47">
        <f t="shared" si="8"/>
        <v>-0.0010713692635138106</v>
      </c>
      <c r="I335" s="47">
        <f t="shared" si="9"/>
        <v>-0.001055136568537618</v>
      </c>
      <c r="J335" s="47">
        <f t="shared" si="10"/>
        <v>1.1491344105163392E-05</v>
      </c>
      <c r="K335" s="47">
        <f t="shared" si="11"/>
        <v>6.622031676395412E-06</v>
      </c>
      <c r="L335" s="47">
        <f t="shared" si="12"/>
        <v>-0.0010515479264923688</v>
      </c>
      <c r="M335" s="47">
        <f t="shared" si="13"/>
        <v>-3.0317570219873247E-06</v>
      </c>
      <c r="N335" s="47">
        <f t="shared" si="14"/>
        <v>0.001049924067825836</v>
      </c>
      <c r="O335" s="47">
        <f t="shared" si="15"/>
        <v>-5.730664100034311E-06</v>
      </c>
      <c r="P335" s="47">
        <f t="shared" si="16"/>
        <v>-5.694129239619539E-06</v>
      </c>
      <c r="Q335" s="47">
        <f t="shared" si="17"/>
        <v>0.0010594704423545487</v>
      </c>
      <c r="R335" s="47">
        <f t="shared" si="18"/>
        <v>0.0021335211887542616</v>
      </c>
      <c r="S335" s="47">
        <f t="shared" si="19"/>
        <v>5.508568142076342E-06</v>
      </c>
      <c r="T335" s="47">
        <f t="shared" si="20"/>
        <v>0.002172497531950923</v>
      </c>
      <c r="U335" s="47">
        <f t="shared" si="21"/>
        <v>3.630756215056152E-05</v>
      </c>
      <c r="V335" s="47">
        <f t="shared" si="22"/>
        <v>0.002264617687876669</v>
      </c>
      <c r="W335" s="47">
        <f t="shared" si="23"/>
        <v>6.999091641035626E-05</v>
      </c>
      <c r="X335" s="47">
        <f t="shared" si="24"/>
        <v>0.0022917613286671523</v>
      </c>
      <c r="Y335" s="47">
        <f t="shared" si="25"/>
        <v>-3.806413416296284E-05</v>
      </c>
      <c r="Z335" s="47">
        <f t="shared" si="26"/>
        <v>0.002073668106231441</v>
      </c>
      <c r="AA335" s="47">
        <f t="shared" si="27"/>
        <v>-0.0013436731285145775</v>
      </c>
      <c r="AB335" s="47">
        <f t="shared" si="28"/>
        <v>0.0018266129518038632</v>
      </c>
      <c r="AC335" s="47">
        <f t="shared" si="29"/>
        <v>0.0007564008352667351</v>
      </c>
      <c r="AD335" s="47">
        <f t="shared" si="30"/>
        <v>0.0018396214040279357</v>
      </c>
      <c r="AE335" s="47">
        <f t="shared" si="31"/>
        <v>0.002967596301471309</v>
      </c>
      <c r="AF335" s="47">
        <f t="shared" si="32"/>
        <v>0.005159760168298555</v>
      </c>
      <c r="AG335" s="47">
        <f t="shared" si="33"/>
        <v>0.0033471705840102395</v>
      </c>
      <c r="AH335" s="47">
        <f t="shared" si="34"/>
        <v>0.00030201054807377226</v>
      </c>
      <c r="AI335" s="47">
        <f t="shared" si="35"/>
        <v>-0.004008123783129647</v>
      </c>
      <c r="AJ335" s="47">
        <f t="shared" si="36"/>
        <v>-0.012490326744975189</v>
      </c>
      <c r="AK335" s="47">
        <f t="shared" si="37"/>
        <v>-0.018598607882838847</v>
      </c>
      <c r="AL335" s="47">
        <f t="shared" si="38"/>
        <v>-0.015155146181130563</v>
      </c>
      <c r="AM335" s="47">
        <f t="shared" si="39"/>
        <v>0.0002821283623168913</v>
      </c>
      <c r="AN335" s="47">
        <f t="shared" si="40"/>
        <v>0.023173044861737546</v>
      </c>
      <c r="AO335" s="47">
        <f t="shared" si="41"/>
        <v>0.048677662021919144</v>
      </c>
      <c r="AP335" s="47">
        <f t="shared" si="42"/>
        <v>0.07116477834204277</v>
      </c>
      <c r="AQ335" s="47">
        <f t="shared" si="43"/>
        <v>0.0789512076827311</v>
      </c>
      <c r="AR335" s="47">
        <f t="shared" si="44"/>
        <v>0.06896230190431492</v>
      </c>
      <c r="AS335" s="47">
        <f t="shared" si="45"/>
        <v>0.04401264055203295</v>
      </c>
      <c r="AT335" s="47">
        <f t="shared" si="46"/>
        <v>0.014154121957312638</v>
      </c>
      <c r="AU335" s="47">
        <f t="shared" si="47"/>
        <v>-0.009565353332607829</v>
      </c>
      <c r="AV335" s="47">
        <f t="shared" si="48"/>
        <v>-0.028223386721101862</v>
      </c>
      <c r="AW335" s="47">
        <f t="shared" si="49"/>
        <v>-0.03106623128910163</v>
      </c>
      <c r="AX335" s="47">
        <f t="shared" si="50"/>
        <v>-0.027038524641640305</v>
      </c>
      <c r="AY335" s="47">
        <f t="shared" si="51"/>
        <v>-0.020124129028152526</v>
      </c>
      <c r="AZ335" s="47">
        <f t="shared" si="52"/>
        <v>-0.015206752602600015</v>
      </c>
      <c r="BA335" s="47">
        <f t="shared" si="53"/>
        <v>-0.01418268972483172</v>
      </c>
      <c r="BB335" s="47">
        <f t="shared" si="54"/>
        <v>-0.01796280359691188</v>
      </c>
      <c r="BC335" s="47" t="str">
        <f t="shared" si="55"/>
        <v>-</v>
      </c>
      <c r="BD335" s="47" t="str">
        <f t="shared" si="56"/>
        <v>-</v>
      </c>
    </row>
    <row r="336" spans="1:56" ht="17.25" thickBot="1" thickTop="1">
      <c r="A336" s="8">
        <v>5</v>
      </c>
      <c r="C336" s="29" t="str">
        <f>INDEX('[2]world'!$D$3:$D$400,MATCH(D336,'[2]world'!$B$3:$B$400,0))</f>
        <v>GreLa</v>
      </c>
      <c r="D336" s="33" t="s">
        <v>359</v>
      </c>
      <c r="E336" s="47">
        <f t="shared" si="5"/>
        <v>0</v>
      </c>
      <c r="F336" s="47">
        <f t="shared" si="6"/>
        <v>2.0872192862952943E-14</v>
      </c>
      <c r="G336" s="47">
        <f t="shared" si="7"/>
        <v>-2.1316282072803006E-14</v>
      </c>
      <c r="H336" s="47">
        <f t="shared" si="8"/>
        <v>0</v>
      </c>
      <c r="I336" s="47">
        <f t="shared" si="9"/>
        <v>0</v>
      </c>
      <c r="J336" s="47">
        <f t="shared" si="10"/>
        <v>0</v>
      </c>
      <c r="K336" s="47">
        <f t="shared" si="11"/>
        <v>0</v>
      </c>
      <c r="L336" s="47">
        <f t="shared" si="12"/>
        <v>0</v>
      </c>
      <c r="M336" s="47">
        <f t="shared" si="13"/>
        <v>0</v>
      </c>
      <c r="N336" s="47">
        <f t="shared" si="14"/>
        <v>0</v>
      </c>
      <c r="O336" s="47">
        <f t="shared" si="15"/>
        <v>0</v>
      </c>
      <c r="P336" s="47">
        <f t="shared" si="16"/>
        <v>2.1538326677728037E-14</v>
      </c>
      <c r="Q336" s="47">
        <f t="shared" si="17"/>
        <v>-2.1760371282653068E-14</v>
      </c>
      <c r="R336" s="47">
        <f t="shared" si="18"/>
        <v>0</v>
      </c>
      <c r="S336" s="47">
        <f t="shared" si="19"/>
        <v>0</v>
      </c>
      <c r="T336" s="47">
        <f t="shared" si="20"/>
        <v>0</v>
      </c>
      <c r="U336" s="47">
        <f t="shared" si="21"/>
        <v>0</v>
      </c>
      <c r="V336" s="47">
        <f t="shared" si="22"/>
        <v>0</v>
      </c>
      <c r="W336" s="47">
        <f t="shared" si="23"/>
        <v>1.1157741397482823E-14</v>
      </c>
      <c r="X336" s="47">
        <f t="shared" si="24"/>
        <v>0</v>
      </c>
      <c r="Y336" s="47">
        <f t="shared" si="25"/>
        <v>0</v>
      </c>
      <c r="Z336" s="47">
        <f t="shared" si="26"/>
        <v>0</v>
      </c>
      <c r="AA336" s="47">
        <f t="shared" si="27"/>
        <v>0</v>
      </c>
      <c r="AB336" s="47">
        <f t="shared" si="28"/>
        <v>0</v>
      </c>
      <c r="AC336" s="47">
        <f t="shared" si="29"/>
        <v>0</v>
      </c>
      <c r="AD336" s="47">
        <f t="shared" si="30"/>
        <v>0</v>
      </c>
      <c r="AE336" s="47">
        <f t="shared" si="31"/>
        <v>-2.220446049250313E-14</v>
      </c>
      <c r="AF336" s="47">
        <f t="shared" si="32"/>
        <v>2.19824158875781E-14</v>
      </c>
      <c r="AG336" s="47">
        <f t="shared" si="33"/>
        <v>0</v>
      </c>
      <c r="AH336" s="47">
        <f t="shared" si="34"/>
        <v>0</v>
      </c>
      <c r="AI336" s="47">
        <f t="shared" si="35"/>
        <v>2.220446049250313E-14</v>
      </c>
      <c r="AJ336" s="47">
        <f t="shared" si="36"/>
        <v>0</v>
      </c>
      <c r="AK336" s="47">
        <f t="shared" si="37"/>
        <v>-1.1157741397482823E-14</v>
      </c>
      <c r="AL336" s="47">
        <f t="shared" si="38"/>
        <v>1.1129985821867194E-14</v>
      </c>
      <c r="AM336" s="47">
        <f t="shared" si="39"/>
        <v>0</v>
      </c>
      <c r="AN336" s="47">
        <f t="shared" si="40"/>
        <v>0</v>
      </c>
      <c r="AO336" s="47">
        <f t="shared" si="41"/>
        <v>0</v>
      </c>
      <c r="AP336" s="47">
        <f t="shared" si="42"/>
        <v>2.2148949341271873E-14</v>
      </c>
      <c r="AQ336" s="47">
        <f t="shared" si="43"/>
        <v>0</v>
      </c>
      <c r="AR336" s="47">
        <f t="shared" si="44"/>
        <v>0</v>
      </c>
      <c r="AS336" s="47">
        <f t="shared" si="45"/>
        <v>0</v>
      </c>
      <c r="AT336" s="47">
        <f t="shared" si="46"/>
        <v>0</v>
      </c>
      <c r="AU336" s="47">
        <f t="shared" si="47"/>
        <v>0.015899795986123455</v>
      </c>
      <c r="AV336" s="47">
        <f t="shared" si="48"/>
        <v>-0.015899795986109577</v>
      </c>
      <c r="AW336" s="47">
        <f t="shared" si="49"/>
        <v>-0.001757114115801317</v>
      </c>
      <c r="AX336" s="47">
        <f t="shared" si="50"/>
        <v>0.001757114115827553</v>
      </c>
      <c r="AY336" s="47">
        <f t="shared" si="51"/>
        <v>0</v>
      </c>
      <c r="AZ336" s="47">
        <f t="shared" si="52"/>
        <v>0</v>
      </c>
      <c r="BA336" s="47">
        <f t="shared" si="53"/>
        <v>1.1102230246251565E-14</v>
      </c>
      <c r="BB336" s="47">
        <f t="shared" si="54"/>
        <v>0.46625938683749724</v>
      </c>
      <c r="BC336" s="47" t="str">
        <f t="shared" si="55"/>
        <v>-</v>
      </c>
      <c r="BD336" s="47" t="str">
        <f t="shared" si="56"/>
        <v>-</v>
      </c>
    </row>
    <row r="337" spans="1:56" ht="17.25" thickBot="1" thickTop="1">
      <c r="A337" s="8">
        <v>5</v>
      </c>
      <c r="C337" s="29" t="str">
        <f>INDEX('[2]world'!$D$3:$D$400,MATCH(D337,'[2]world'!$B$3:$B$400,0))</f>
        <v>GR</v>
      </c>
      <c r="D337" s="33" t="s">
        <v>218</v>
      </c>
      <c r="E337" s="47" t="str">
        <f t="shared" si="5"/>
        <v>-</v>
      </c>
      <c r="F337" s="47">
        <f t="shared" si="6"/>
        <v>-0.0561316538712715</v>
      </c>
      <c r="G337" s="47">
        <f t="shared" si="7"/>
        <v>0.0021626331289923417</v>
      </c>
      <c r="H337" s="47">
        <f t="shared" si="8"/>
        <v>-0.007180278801100171</v>
      </c>
      <c r="I337" s="47">
        <f t="shared" si="9"/>
        <v>0.009463268616143827</v>
      </c>
      <c r="J337" s="47">
        <f t="shared" si="10"/>
        <v>-0.001146340024817727</v>
      </c>
      <c r="K337" s="47">
        <f t="shared" si="11"/>
        <v>-0.00794628707461087</v>
      </c>
      <c r="L337" s="47">
        <f t="shared" si="12"/>
        <v>-0.36275152779224473</v>
      </c>
      <c r="M337" s="47">
        <f t="shared" si="13"/>
        <v>0.36411463814839723</v>
      </c>
      <c r="N337" s="47">
        <f t="shared" si="14"/>
        <v>-1.592275066353288E-06</v>
      </c>
      <c r="O337" s="47">
        <f t="shared" si="15"/>
        <v>0.0004837831888865607</v>
      </c>
      <c r="P337" s="47">
        <f t="shared" si="16"/>
        <v>0.002613978826754404</v>
      </c>
      <c r="Q337" s="47">
        <f t="shared" si="17"/>
        <v>-0.004592689280829565</v>
      </c>
      <c r="R337" s="47">
        <f t="shared" si="18"/>
        <v>0.005148184389841548</v>
      </c>
      <c r="S337" s="47">
        <f t="shared" si="19"/>
        <v>-0.0007176685121829673</v>
      </c>
      <c r="T337" s="47">
        <f t="shared" si="20"/>
        <v>-0.0053191143540788355</v>
      </c>
      <c r="U337" s="47">
        <f t="shared" si="21"/>
        <v>0.2355267693452563</v>
      </c>
      <c r="V337" s="47">
        <f t="shared" si="22"/>
        <v>-0.23605002657546947</v>
      </c>
      <c r="W337" s="47">
        <f t="shared" si="23"/>
        <v>0.005162107412270078</v>
      </c>
      <c r="X337" s="47">
        <f t="shared" si="24"/>
        <v>0.0031368836199234806</v>
      </c>
      <c r="Y337" s="47">
        <f t="shared" si="25"/>
        <v>-0.007835489107295923</v>
      </c>
      <c r="Z337" s="47">
        <f t="shared" si="26"/>
        <v>0.008730816367169991</v>
      </c>
      <c r="AA337" s="47">
        <f t="shared" si="27"/>
        <v>-0.008572014794996252</v>
      </c>
      <c r="AB337" s="47">
        <f t="shared" si="28"/>
        <v>0.001186560001649073</v>
      </c>
      <c r="AC337" s="47">
        <f t="shared" si="29"/>
        <v>0.0017770937478591708</v>
      </c>
      <c r="AD337" s="47">
        <f t="shared" si="30"/>
        <v>0.00503081966874197</v>
      </c>
      <c r="AE337" s="47">
        <f t="shared" si="31"/>
        <v>0.02922100202717387</v>
      </c>
      <c r="AF337" s="47">
        <f t="shared" si="32"/>
        <v>-0.036290565015185794</v>
      </c>
      <c r="AG337" s="47">
        <f t="shared" si="33"/>
        <v>0.003880303576668298</v>
      </c>
      <c r="AH337" s="47">
        <f t="shared" si="34"/>
        <v>-0.004805973299242483</v>
      </c>
      <c r="AI337" s="47">
        <f t="shared" si="35"/>
        <v>-0.03536346435769011</v>
      </c>
      <c r="AJ337" s="47">
        <f t="shared" si="36"/>
        <v>0.0041919280431748085</v>
      </c>
      <c r="AK337" s="47">
        <f t="shared" si="37"/>
        <v>0.034854685720307144</v>
      </c>
      <c r="AL337" s="47">
        <f t="shared" si="38"/>
        <v>-0.0032177457319844116</v>
      </c>
      <c r="AM337" s="47">
        <f t="shared" si="39"/>
        <v>0.004841601781396809</v>
      </c>
      <c r="AN337" s="47">
        <f t="shared" si="40"/>
        <v>0.003288738435921479</v>
      </c>
      <c r="AO337" s="47">
        <f t="shared" si="41"/>
        <v>-0.002004946549512332</v>
      </c>
      <c r="AP337" s="47">
        <f t="shared" si="42"/>
        <v>-0.006217950480855938</v>
      </c>
      <c r="AQ337" s="47">
        <f t="shared" si="43"/>
        <v>0.0034949718478012315</v>
      </c>
      <c r="AR337" s="47">
        <f t="shared" si="44"/>
        <v>-0.0027517764091496977</v>
      </c>
      <c r="AS337" s="47">
        <f t="shared" si="45"/>
        <v>0.0036944314155523683</v>
      </c>
      <c r="AT337" s="47">
        <f t="shared" si="46"/>
        <v>0.00022880025850008368</v>
      </c>
      <c r="AU337" s="47">
        <f t="shared" si="47"/>
        <v>-0.00012763570244994638</v>
      </c>
      <c r="AV337" s="47">
        <f t="shared" si="48"/>
        <v>-0.00026286560588145713</v>
      </c>
      <c r="AW337" s="47">
        <f t="shared" si="49"/>
        <v>-0.00011639476972863383</v>
      </c>
      <c r="AX337" s="47">
        <f t="shared" si="50"/>
        <v>0.00012776664007291272</v>
      </c>
      <c r="AY337" s="47">
        <f t="shared" si="51"/>
        <v>0.00031520222585729174</v>
      </c>
      <c r="AZ337" s="47">
        <f t="shared" si="52"/>
        <v>2.2093438190040615E-14</v>
      </c>
      <c r="BA337" s="47">
        <f t="shared" si="53"/>
        <v>-2.2093438190040615E-14</v>
      </c>
      <c r="BB337" s="47">
        <f t="shared" si="54"/>
        <v>-0.004723909849015273</v>
      </c>
      <c r="BC337" s="47" t="str">
        <f t="shared" si="55"/>
        <v>-</v>
      </c>
      <c r="BD337" s="47" t="str">
        <f t="shared" si="56"/>
        <v>-</v>
      </c>
    </row>
    <row r="338" spans="1:56" ht="17.25" thickBot="1" thickTop="1">
      <c r="A338" s="8">
        <v>5</v>
      </c>
      <c r="C338" s="29" t="str">
        <f>INDEX('[2]world'!$D$3:$D$400,MATCH(D338,'[2]world'!$B$3:$B$400,0))</f>
        <v>Gru</v>
      </c>
      <c r="D338" s="33" t="s">
        <v>215</v>
      </c>
      <c r="E338" s="47">
        <f t="shared" si="5"/>
        <v>0.27082677349369866</v>
      </c>
      <c r="F338" s="47">
        <f t="shared" si="6"/>
        <v>0.0040216414330949135</v>
      </c>
      <c r="G338" s="47">
        <f t="shared" si="7"/>
        <v>-0.04117652286861184</v>
      </c>
      <c r="H338" s="47">
        <f t="shared" si="8"/>
        <v>-0.039057111830390845</v>
      </c>
      <c r="I338" s="47">
        <f t="shared" si="9"/>
        <v>-0.009607049952983227</v>
      </c>
      <c r="J338" s="47">
        <f t="shared" si="10"/>
        <v>0.01685464190798225</v>
      </c>
      <c r="K338" s="47">
        <f t="shared" si="11"/>
        <v>-0.02627182745602763</v>
      </c>
      <c r="L338" s="47">
        <f t="shared" si="12"/>
        <v>-0.07350102692394045</v>
      </c>
      <c r="M338" s="47">
        <f t="shared" si="13"/>
        <v>-0.05995002473323896</v>
      </c>
      <c r="N338" s="47">
        <f t="shared" si="14"/>
        <v>0.016672865491544453</v>
      </c>
      <c r="O338" s="47">
        <f t="shared" si="15"/>
        <v>-3.6949226854408592</v>
      </c>
      <c r="P338" s="47">
        <f t="shared" si="16"/>
        <v>0.15173265199785535</v>
      </c>
      <c r="Q338" s="47">
        <f t="shared" si="17"/>
        <v>3.893371296943097</v>
      </c>
      <c r="R338" s="47">
        <f t="shared" si="18"/>
        <v>0.03025524979575156</v>
      </c>
      <c r="S338" s="47">
        <f t="shared" si="19"/>
        <v>0.06387551980666473</v>
      </c>
      <c r="T338" s="47">
        <f t="shared" si="20"/>
        <v>-0.009848662268722497</v>
      </c>
      <c r="U338" s="47">
        <f t="shared" si="21"/>
        <v>0.0362963777457358</v>
      </c>
      <c r="V338" s="47">
        <f t="shared" si="22"/>
        <v>0.045695661009344635</v>
      </c>
      <c r="W338" s="47">
        <f t="shared" si="23"/>
        <v>-0.037577108839999984</v>
      </c>
      <c r="X338" s="47">
        <f t="shared" si="24"/>
        <v>0.08421173534821802</v>
      </c>
      <c r="Y338" s="47">
        <f t="shared" si="25"/>
        <v>0.1304533794679461</v>
      </c>
      <c r="Z338" s="47">
        <f t="shared" si="26"/>
        <v>0.06328358457904082</v>
      </c>
      <c r="AA338" s="47">
        <f t="shared" si="27"/>
        <v>0.06614215779513788</v>
      </c>
      <c r="AB338" s="47">
        <f t="shared" si="28"/>
        <v>0.062477669654571244</v>
      </c>
      <c r="AC338" s="47">
        <f t="shared" si="29"/>
        <v>-0.013248454844463686</v>
      </c>
      <c r="AD338" s="47">
        <f t="shared" si="30"/>
        <v>-0.034170916867664936</v>
      </c>
      <c r="AE338" s="47">
        <f t="shared" si="31"/>
        <v>-0.10305724802719507</v>
      </c>
      <c r="AF338" s="47">
        <f t="shared" si="32"/>
        <v>-0.19643785329205288</v>
      </c>
      <c r="AG338" s="47">
        <f t="shared" si="33"/>
        <v>0.12779292778785634</v>
      </c>
      <c r="AH338" s="47">
        <f t="shared" si="34"/>
        <v>-0.19354202578155216</v>
      </c>
      <c r="AI338" s="47">
        <f t="shared" si="35"/>
        <v>0.08501165503565752</v>
      </c>
      <c r="AJ338" s="47">
        <f t="shared" si="36"/>
        <v>1.467338185289898</v>
      </c>
      <c r="AK338" s="47">
        <f t="shared" si="37"/>
        <v>2.1200114158029058</v>
      </c>
      <c r="AL338" s="47">
        <f t="shared" si="38"/>
        <v>2.5103022936900024</v>
      </c>
      <c r="AM338" s="47">
        <f t="shared" si="39"/>
        <v>0.837034945622436</v>
      </c>
      <c r="AN338" s="47">
        <f t="shared" si="40"/>
        <v>-0.9284277324813293</v>
      </c>
      <c r="AO338" s="47">
        <f t="shared" si="41"/>
        <v>-0.9900067485748147</v>
      </c>
      <c r="AP338" s="47">
        <f t="shared" si="42"/>
        <v>-0.47226807495992884</v>
      </c>
      <c r="AQ338" s="47">
        <f t="shared" si="43"/>
        <v>0.2705796061934961</v>
      </c>
      <c r="AR338" s="47">
        <f t="shared" si="44"/>
        <v>0.43445474675303053</v>
      </c>
      <c r="AS338" s="47">
        <f t="shared" si="45"/>
        <v>0.46421855208270923</v>
      </c>
      <c r="AT338" s="47">
        <f t="shared" si="46"/>
        <v>0.5240344308707305</v>
      </c>
      <c r="AU338" s="47">
        <f t="shared" si="47"/>
        <v>0.5523867509440298</v>
      </c>
      <c r="AV338" s="47">
        <f t="shared" si="48"/>
        <v>0.5618065258869124</v>
      </c>
      <c r="AW338" s="47">
        <f t="shared" si="49"/>
        <v>0.9576989037739183</v>
      </c>
      <c r="AX338" s="47">
        <f t="shared" si="50"/>
        <v>2.1904862182264693</v>
      </c>
      <c r="AY338" s="47">
        <f t="shared" si="51"/>
        <v>2.0499818964533283</v>
      </c>
      <c r="AZ338" s="47">
        <f t="shared" si="52"/>
        <v>0.9904062846022386</v>
      </c>
      <c r="BA338" s="47">
        <f t="shared" si="53"/>
        <v>1.0664683402485666</v>
      </c>
      <c r="BB338" s="47">
        <f t="shared" si="54"/>
        <v>1.7059796065367188</v>
      </c>
      <c r="BC338" s="47" t="str">
        <f t="shared" si="55"/>
        <v>-</v>
      </c>
      <c r="BD338" s="47" t="str">
        <f t="shared" si="56"/>
        <v>-</v>
      </c>
    </row>
    <row r="339" spans="1:56" ht="17.25" thickBot="1" thickTop="1">
      <c r="A339" s="8">
        <v>5</v>
      </c>
      <c r="C339" s="29" t="str">
        <f>INDEX('[2]world'!$D$3:$D$400,MATCH(D339,'[2]world'!$B$3:$B$400,0))</f>
        <v>Guam</v>
      </c>
      <c r="D339" s="33" t="s">
        <v>360</v>
      </c>
      <c r="E339" s="47">
        <f t="shared" si="5"/>
        <v>0</v>
      </c>
      <c r="F339" s="47">
        <f t="shared" si="6"/>
        <v>-2.1316282072803006E-14</v>
      </c>
      <c r="G339" s="47">
        <f t="shared" si="7"/>
        <v>0</v>
      </c>
      <c r="H339" s="47">
        <f t="shared" si="8"/>
        <v>0</v>
      </c>
      <c r="I339" s="47">
        <f t="shared" si="9"/>
        <v>0</v>
      </c>
      <c r="J339" s="47">
        <f t="shared" si="10"/>
        <v>0</v>
      </c>
      <c r="K339" s="47">
        <f t="shared" si="11"/>
        <v>0</v>
      </c>
      <c r="L339" s="47">
        <f t="shared" si="12"/>
        <v>0</v>
      </c>
      <c r="M339" s="47">
        <f t="shared" si="13"/>
        <v>0</v>
      </c>
      <c r="N339" s="47">
        <f t="shared" si="14"/>
        <v>0</v>
      </c>
      <c r="O339" s="47">
        <f t="shared" si="15"/>
        <v>0</v>
      </c>
      <c r="P339" s="47">
        <f t="shared" si="16"/>
        <v>0</v>
      </c>
      <c r="Q339" s="47">
        <f t="shared" si="17"/>
        <v>0</v>
      </c>
      <c r="R339" s="47">
        <f t="shared" si="18"/>
        <v>2.1760371282653068E-14</v>
      </c>
      <c r="S339" s="47">
        <f t="shared" si="19"/>
        <v>0</v>
      </c>
      <c r="T339" s="47">
        <f t="shared" si="20"/>
        <v>0</v>
      </c>
      <c r="U339" s="47">
        <f t="shared" si="21"/>
        <v>0</v>
      </c>
      <c r="V339" s="47">
        <f t="shared" si="22"/>
        <v>2.1760371282653068E-14</v>
      </c>
      <c r="W339" s="47">
        <f t="shared" si="23"/>
        <v>2.1760371282653068E-14</v>
      </c>
      <c r="X339" s="47">
        <f t="shared" si="24"/>
        <v>0</v>
      </c>
      <c r="Y339" s="47">
        <f t="shared" si="25"/>
        <v>0</v>
      </c>
      <c r="Z339" s="47">
        <f t="shared" si="26"/>
        <v>0</v>
      </c>
      <c r="AA339" s="47">
        <f t="shared" si="27"/>
        <v>0</v>
      </c>
      <c r="AB339" s="47">
        <f t="shared" si="28"/>
        <v>0</v>
      </c>
      <c r="AC339" s="47">
        <f t="shared" si="29"/>
        <v>0</v>
      </c>
      <c r="AD339" s="47">
        <f t="shared" si="30"/>
        <v>0</v>
      </c>
      <c r="AE339" s="47">
        <f t="shared" si="31"/>
        <v>0</v>
      </c>
      <c r="AF339" s="47">
        <f t="shared" si="32"/>
        <v>0</v>
      </c>
      <c r="AG339" s="47">
        <f t="shared" si="33"/>
        <v>0</v>
      </c>
      <c r="AH339" s="47">
        <f t="shared" si="34"/>
        <v>0</v>
      </c>
      <c r="AI339" s="47">
        <f t="shared" si="35"/>
        <v>0</v>
      </c>
      <c r="AJ339" s="47">
        <f t="shared" si="36"/>
        <v>0.0014650190086680226</v>
      </c>
      <c r="AK339" s="47">
        <f t="shared" si="37"/>
        <v>-0.000745493607615888</v>
      </c>
      <c r="AL339" s="47">
        <f t="shared" si="38"/>
        <v>-1.1828847170436418E-05</v>
      </c>
      <c r="AM339" s="47">
        <f t="shared" si="39"/>
        <v>-1.0791162266654553E-05</v>
      </c>
      <c r="AN339" s="47">
        <f t="shared" si="40"/>
        <v>-9.896388348140661E-06</v>
      </c>
      <c r="AO339" s="47">
        <f t="shared" si="41"/>
        <v>-0.0006870090032653486</v>
      </c>
      <c r="AP339" s="47">
        <f t="shared" si="42"/>
        <v>-0.001339764201515159</v>
      </c>
      <c r="AQ339" s="47">
        <f t="shared" si="43"/>
        <v>-0.0006461161889643741</v>
      </c>
      <c r="AR339" s="47">
        <f t="shared" si="44"/>
        <v>-0.0012823177541214648</v>
      </c>
      <c r="AS339" s="47">
        <f t="shared" si="45"/>
        <v>-0.0005990271217561904</v>
      </c>
      <c r="AT339" s="47">
        <f t="shared" si="46"/>
        <v>-0.0005744131913578698</v>
      </c>
      <c r="AU339" s="47">
        <f t="shared" si="47"/>
        <v>0.0019462237820493389</v>
      </c>
      <c r="AV339" s="47">
        <f t="shared" si="48"/>
        <v>0.0006563060302815504</v>
      </c>
      <c r="AW339" s="47">
        <f t="shared" si="49"/>
        <v>3.1002907314059414E-05</v>
      </c>
      <c r="AX339" s="47">
        <f t="shared" si="50"/>
        <v>-0.0005648379580220908</v>
      </c>
      <c r="AY339" s="47">
        <f t="shared" si="51"/>
        <v>-0.0023046529556169926</v>
      </c>
      <c r="AZ339" s="47">
        <f t="shared" si="52"/>
        <v>-0.002245214012194685</v>
      </c>
      <c r="BA339" s="47">
        <f t="shared" si="53"/>
        <v>-0.0010523524039174337</v>
      </c>
      <c r="BB339" s="47">
        <f t="shared" si="54"/>
        <v>0.001785390258654207</v>
      </c>
      <c r="BC339" s="47" t="str">
        <f t="shared" si="55"/>
        <v>-</v>
      </c>
      <c r="BD339" s="47" t="str">
        <f t="shared" si="56"/>
        <v>-</v>
      </c>
    </row>
    <row r="340" spans="1:56" ht="17.25" thickBot="1" thickTop="1">
      <c r="A340" s="8">
        <v>5</v>
      </c>
      <c r="C340" s="29" t="str">
        <f>INDEX('[2]world'!$D$3:$D$400,MATCH(D340,'[2]world'!$B$3:$B$400,0))</f>
        <v>DK</v>
      </c>
      <c r="D340" s="33" t="s">
        <v>199</v>
      </c>
      <c r="E340" s="47">
        <f t="shared" si="5"/>
        <v>0.0355148742570196</v>
      </c>
      <c r="F340" s="47">
        <f t="shared" si="6"/>
        <v>0.06708784180919902</v>
      </c>
      <c r="G340" s="47">
        <f t="shared" si="7"/>
        <v>-0.020944387779318174</v>
      </c>
      <c r="H340" s="47">
        <f t="shared" si="8"/>
        <v>-0.005332110421498948</v>
      </c>
      <c r="I340" s="47">
        <f t="shared" si="9"/>
        <v>0.03357750481463828</v>
      </c>
      <c r="J340" s="47">
        <f t="shared" si="10"/>
        <v>-0.02262149328103924</v>
      </c>
      <c r="K340" s="47">
        <f t="shared" si="11"/>
        <v>-0.03416922043119297</v>
      </c>
      <c r="L340" s="47">
        <f t="shared" si="12"/>
        <v>-0.06247250425805817</v>
      </c>
      <c r="M340" s="47">
        <f t="shared" si="13"/>
        <v>0.03186806192241687</v>
      </c>
      <c r="N340" s="47">
        <f t="shared" si="14"/>
        <v>0.06108825406152085</v>
      </c>
      <c r="O340" s="47">
        <f t="shared" si="15"/>
        <v>-0.022511898226592275</v>
      </c>
      <c r="P340" s="47">
        <f t="shared" si="16"/>
        <v>0.007468882412561717</v>
      </c>
      <c r="Q340" s="47">
        <f t="shared" si="17"/>
        <v>-0.010632031012040244</v>
      </c>
      <c r="R340" s="47">
        <f t="shared" si="18"/>
        <v>0.005325416324804433</v>
      </c>
      <c r="S340" s="47">
        <f t="shared" si="19"/>
        <v>0.008654703460243385</v>
      </c>
      <c r="T340" s="47">
        <f t="shared" si="20"/>
        <v>-0.008614153488354814</v>
      </c>
      <c r="U340" s="47">
        <f t="shared" si="21"/>
        <v>-0.005236736752349647</v>
      </c>
      <c r="V340" s="47">
        <f t="shared" si="22"/>
        <v>0.016198770500758575</v>
      </c>
      <c r="W340" s="47">
        <f t="shared" si="23"/>
        <v>-0.0033759077035157015</v>
      </c>
      <c r="X340" s="47">
        <f t="shared" si="24"/>
        <v>-0.008747889209808513</v>
      </c>
      <c r="Y340" s="47">
        <f t="shared" si="25"/>
        <v>0.004416106634537009</v>
      </c>
      <c r="Z340" s="47">
        <f t="shared" si="26"/>
        <v>-0.008883493588215798</v>
      </c>
      <c r="AA340" s="47">
        <f t="shared" si="27"/>
        <v>0.004644003474350816</v>
      </c>
      <c r="AB340" s="47">
        <f t="shared" si="28"/>
        <v>0.009519874944453305</v>
      </c>
      <c r="AC340" s="47">
        <f t="shared" si="29"/>
        <v>-0.013260747779103216</v>
      </c>
      <c r="AD340" s="47">
        <f t="shared" si="30"/>
        <v>0.0014109098499123923</v>
      </c>
      <c r="AE340" s="47">
        <f t="shared" si="31"/>
        <v>-0.0030577797068049584</v>
      </c>
      <c r="AF340" s="47">
        <f t="shared" si="32"/>
        <v>0.009568308164016825</v>
      </c>
      <c r="AG340" s="47">
        <f t="shared" si="33"/>
        <v>-0.009903251861612831</v>
      </c>
      <c r="AH340" s="47">
        <f t="shared" si="34"/>
        <v>0.00152522560588534</v>
      </c>
      <c r="AI340" s="47">
        <f t="shared" si="35"/>
        <v>0.02617673135169929</v>
      </c>
      <c r="AJ340" s="47">
        <f t="shared" si="36"/>
        <v>-0.012485064194882656</v>
      </c>
      <c r="AK340" s="47">
        <f t="shared" si="37"/>
        <v>0.02071377269709812</v>
      </c>
      <c r="AL340" s="47">
        <f t="shared" si="38"/>
        <v>-0.03366479086452456</v>
      </c>
      <c r="AM340" s="47">
        <f t="shared" si="39"/>
        <v>0.029837208110356228</v>
      </c>
      <c r="AN340" s="47">
        <f t="shared" si="40"/>
        <v>0.08005281157437971</v>
      </c>
      <c r="AO340" s="47">
        <f t="shared" si="41"/>
        <v>-0.08231234367796592</v>
      </c>
      <c r="AP340" s="47">
        <f t="shared" si="42"/>
        <v>-0.005818860685089577</v>
      </c>
      <c r="AQ340" s="47">
        <f t="shared" si="43"/>
        <v>0.04611641486050777</v>
      </c>
      <c r="AR340" s="47">
        <f t="shared" si="44"/>
        <v>-0.010183965922051341</v>
      </c>
      <c r="AS340" s="47">
        <f t="shared" si="45"/>
        <v>-0.00796306462969465</v>
      </c>
      <c r="AT340" s="47">
        <f t="shared" si="46"/>
        <v>0.02652911766435334</v>
      </c>
      <c r="AU340" s="47">
        <f t="shared" si="47"/>
        <v>-0.03790719283856292</v>
      </c>
      <c r="AV340" s="47">
        <f t="shared" si="48"/>
        <v>0.03191210381667142</v>
      </c>
      <c r="AW340" s="47">
        <f t="shared" si="49"/>
        <v>-0.0011626803987058176</v>
      </c>
      <c r="AX340" s="47">
        <f t="shared" si="50"/>
        <v>0.0018236553490149632</v>
      </c>
      <c r="AY340" s="47">
        <f t="shared" si="51"/>
        <v>-0.06375393486710051</v>
      </c>
      <c r="AZ340" s="47">
        <f t="shared" si="52"/>
        <v>0</v>
      </c>
      <c r="BA340" s="47">
        <f t="shared" si="53"/>
        <v>0</v>
      </c>
      <c r="BB340" s="47">
        <f t="shared" si="54"/>
        <v>-0.11174080194616742</v>
      </c>
      <c r="BC340" s="47" t="str">
        <f t="shared" si="55"/>
        <v>-</v>
      </c>
      <c r="BD340" s="47" t="str">
        <f t="shared" si="56"/>
        <v>-</v>
      </c>
    </row>
    <row r="341" spans="1:56" ht="17.25" thickBot="1" thickTop="1">
      <c r="A341" s="8">
        <v>5</v>
      </c>
      <c r="C341" s="29" t="str">
        <f>INDEX('[2]world'!$D$3:$D$400,MATCH(D341,'[2]world'!$B$3:$B$400,0))</f>
        <v>Dji</v>
      </c>
      <c r="D341" s="33" t="s">
        <v>200</v>
      </c>
      <c r="E341" s="47">
        <f t="shared" si="5"/>
        <v>0.003171683970788486</v>
      </c>
      <c r="F341" s="47">
        <f t="shared" si="6"/>
        <v>0.002751897102482026</v>
      </c>
      <c r="G341" s="47">
        <f t="shared" si="7"/>
        <v>0.0023270378056032825</v>
      </c>
      <c r="H341" s="47">
        <f t="shared" si="8"/>
        <v>0.0019370340405489017</v>
      </c>
      <c r="I341" s="47">
        <f t="shared" si="9"/>
        <v>0.0006928954830023315</v>
      </c>
      <c r="J341" s="47">
        <f t="shared" si="10"/>
        <v>0.0013965776866333712</v>
      </c>
      <c r="K341" s="47">
        <f t="shared" si="11"/>
        <v>0.0003424715677295964</v>
      </c>
      <c r="L341" s="47">
        <f t="shared" si="12"/>
        <v>0.0017134255817392585</v>
      </c>
      <c r="M341" s="47">
        <f t="shared" si="13"/>
        <v>0.0007215892454812689</v>
      </c>
      <c r="N341" s="47">
        <f t="shared" si="14"/>
        <v>0.0005749768622838047</v>
      </c>
      <c r="O341" s="47">
        <f t="shared" si="15"/>
        <v>0.0004523681717021333</v>
      </c>
      <c r="P341" s="47">
        <f t="shared" si="16"/>
        <v>0.0015588368645156336</v>
      </c>
      <c r="Q341" s="47">
        <f t="shared" si="17"/>
        <v>0.005214009206225612</v>
      </c>
      <c r="R341" s="47">
        <f t="shared" si="18"/>
        <v>0.0028922715460888426</v>
      </c>
      <c r="S341" s="47">
        <f t="shared" si="19"/>
        <v>-0.00028622762246310884</v>
      </c>
      <c r="T341" s="47">
        <f t="shared" si="20"/>
        <v>-0.0038664416085660847</v>
      </c>
      <c r="U341" s="47">
        <f t="shared" si="21"/>
        <v>-0.007828330960650831</v>
      </c>
      <c r="V341" s="47">
        <f t="shared" si="22"/>
        <v>-0.008615493668211016</v>
      </c>
      <c r="W341" s="47">
        <f t="shared" si="23"/>
        <v>-0.004483003378370043</v>
      </c>
      <c r="X341" s="47">
        <f t="shared" si="24"/>
        <v>0.0059488766488771105</v>
      </c>
      <c r="Y341" s="47">
        <f t="shared" si="25"/>
        <v>0.018296608924511126</v>
      </c>
      <c r="Z341" s="47">
        <f t="shared" si="26"/>
        <v>0.030332173706814736</v>
      </c>
      <c r="AA341" s="47">
        <f t="shared" si="27"/>
        <v>0.04096449884855646</v>
      </c>
      <c r="AB341" s="47">
        <f t="shared" si="28"/>
        <v>0.04792836411629908</v>
      </c>
      <c r="AC341" s="47">
        <f t="shared" si="29"/>
        <v>0.04867714967756109</v>
      </c>
      <c r="AD341" s="47">
        <f t="shared" si="30"/>
        <v>0.04284241151073953</v>
      </c>
      <c r="AE341" s="47">
        <f t="shared" si="31"/>
        <v>0.033335053591804886</v>
      </c>
      <c r="AF341" s="47">
        <f t="shared" si="32"/>
        <v>0.024975153000426076</v>
      </c>
      <c r="AG341" s="47">
        <f t="shared" si="33"/>
        <v>0.019753062207771954</v>
      </c>
      <c r="AH341" s="47">
        <f t="shared" si="34"/>
        <v>0.018013142941502913</v>
      </c>
      <c r="AI341" s="47">
        <f t="shared" si="35"/>
        <v>0.01911917854557288</v>
      </c>
      <c r="AJ341" s="47">
        <f t="shared" si="36"/>
        <v>0.022742596830778172</v>
      </c>
      <c r="AK341" s="47">
        <f t="shared" si="37"/>
        <v>0.02488358803029156</v>
      </c>
      <c r="AL341" s="47">
        <f t="shared" si="38"/>
        <v>0.02198734839887062</v>
      </c>
      <c r="AM341" s="47">
        <f t="shared" si="39"/>
        <v>0.012389633686874957</v>
      </c>
      <c r="AN341" s="47">
        <f t="shared" si="40"/>
        <v>-0.0021655921408747503</v>
      </c>
      <c r="AO341" s="47">
        <f t="shared" si="41"/>
        <v>-0.016089215215285613</v>
      </c>
      <c r="AP341" s="47">
        <f t="shared" si="42"/>
        <v>-0.025155892835396987</v>
      </c>
      <c r="AQ341" s="47">
        <f t="shared" si="43"/>
        <v>-0.028534352298181798</v>
      </c>
      <c r="AR341" s="47">
        <f t="shared" si="44"/>
        <v>-0.02583940809791274</v>
      </c>
      <c r="AS341" s="47">
        <f t="shared" si="45"/>
        <v>-0.01831465659339715</v>
      </c>
      <c r="AT341" s="47">
        <f t="shared" si="46"/>
        <v>-0.009663166405896373</v>
      </c>
      <c r="AU341" s="47">
        <f t="shared" si="47"/>
        <v>0.00023107837430869083</v>
      </c>
      <c r="AV341" s="47">
        <f t="shared" si="48"/>
        <v>0.015297468708087791</v>
      </c>
      <c r="AW341" s="47">
        <f t="shared" si="49"/>
        <v>0.035215097934439665</v>
      </c>
      <c r="AX341" s="47">
        <f t="shared" si="50"/>
        <v>0.05957204660382809</v>
      </c>
      <c r="AY341" s="47">
        <f t="shared" si="51"/>
        <v>0.08404918113636728</v>
      </c>
      <c r="AZ341" s="47">
        <f t="shared" si="52"/>
        <v>0.1079312228438436</v>
      </c>
      <c r="BA341" s="47">
        <f t="shared" si="53"/>
        <v>0.1329105702659299</v>
      </c>
      <c r="BB341" s="47">
        <f t="shared" si="54"/>
        <v>0.15887592341157353</v>
      </c>
      <c r="BC341" s="47" t="str">
        <f t="shared" si="55"/>
        <v>-</v>
      </c>
      <c r="BD341" s="47" t="str">
        <f t="shared" si="56"/>
        <v>-</v>
      </c>
    </row>
    <row r="342" spans="1:56" ht="17.25" thickBot="1" thickTop="1">
      <c r="A342" s="8">
        <v>5</v>
      </c>
      <c r="C342" s="29" t="str">
        <f>INDEX('[2]world'!$D$3:$D$400,MATCH(D342,'[2]world'!$B$3:$B$400,0))</f>
        <v>Dom</v>
      </c>
      <c r="D342" s="33" t="s">
        <v>201</v>
      </c>
      <c r="E342" s="47" t="str">
        <f t="shared" si="5"/>
        <v>-</v>
      </c>
      <c r="F342" s="47">
        <f t="shared" si="6"/>
        <v>0.3656792523881942</v>
      </c>
      <c r="G342" s="47">
        <f t="shared" si="7"/>
        <v>0.2420754440179833</v>
      </c>
      <c r="H342" s="47">
        <f t="shared" si="8"/>
        <v>0.053724360707311014</v>
      </c>
      <c r="I342" s="47">
        <f t="shared" si="9"/>
        <v>0.3141613296639567</v>
      </c>
      <c r="J342" s="47">
        <f t="shared" si="10"/>
        <v>0.327228380081922</v>
      </c>
      <c r="K342" s="47">
        <f t="shared" si="11"/>
        <v>0.6967076001815671</v>
      </c>
      <c r="L342" s="47">
        <f t="shared" si="12"/>
        <v>0.989255766152078</v>
      </c>
      <c r="M342" s="47">
        <f t="shared" si="13"/>
        <v>0.7846701908471136</v>
      </c>
      <c r="N342" s="47">
        <f t="shared" si="14"/>
        <v>0.49138030606112504</v>
      </c>
      <c r="O342" s="47">
        <f t="shared" si="15"/>
        <v>0.046564890914259305</v>
      </c>
      <c r="P342" s="47">
        <f t="shared" si="16"/>
        <v>-0.4743691210315193</v>
      </c>
      <c r="Q342" s="47">
        <f t="shared" si="17"/>
        <v>-0.9121799738551803</v>
      </c>
      <c r="R342" s="47">
        <f t="shared" si="18"/>
        <v>-0.34535539189420966</v>
      </c>
      <c r="S342" s="47">
        <f t="shared" si="19"/>
        <v>-0.263289974237462</v>
      </c>
      <c r="T342" s="47">
        <f t="shared" si="20"/>
        <v>-0.17523102516635297</v>
      </c>
      <c r="U342" s="47">
        <f t="shared" si="21"/>
        <v>0.2758393646290288</v>
      </c>
      <c r="V342" s="47">
        <f t="shared" si="22"/>
        <v>0.4165621151883666</v>
      </c>
      <c r="W342" s="47">
        <f t="shared" si="23"/>
        <v>0.495914086741422</v>
      </c>
      <c r="X342" s="47">
        <f t="shared" si="24"/>
        <v>0.15503845635241265</v>
      </c>
      <c r="Y342" s="47">
        <f t="shared" si="25"/>
        <v>-0.3709207751793633</v>
      </c>
      <c r="Z342" s="47">
        <f t="shared" si="26"/>
        <v>-1.641016382156132</v>
      </c>
      <c r="AA342" s="47">
        <f t="shared" si="27"/>
        <v>0.08209184966644789</v>
      </c>
      <c r="AB342" s="47">
        <f t="shared" si="28"/>
        <v>-0.2006221319225528</v>
      </c>
      <c r="AC342" s="47">
        <f t="shared" si="29"/>
        <v>-0.36137147060868197</v>
      </c>
      <c r="AD342" s="47">
        <f t="shared" si="30"/>
        <v>-0.41415816496260016</v>
      </c>
      <c r="AE342" s="47">
        <f t="shared" si="31"/>
        <v>-0.4846060353936779</v>
      </c>
      <c r="AF342" s="47">
        <f t="shared" si="32"/>
        <v>-0.49368407748469934</v>
      </c>
      <c r="AG342" s="47">
        <f t="shared" si="33"/>
        <v>-0.5518626196035342</v>
      </c>
      <c r="AH342" s="47">
        <f t="shared" si="34"/>
        <v>-0.3552617210330746</v>
      </c>
      <c r="AI342" s="47">
        <f t="shared" si="35"/>
        <v>-0.0798040044913429</v>
      </c>
      <c r="AJ342" s="47">
        <f t="shared" si="36"/>
        <v>0.23918936470752739</v>
      </c>
      <c r="AK342" s="47">
        <f t="shared" si="37"/>
        <v>0.24593022249790056</v>
      </c>
      <c r="AL342" s="47">
        <f t="shared" si="38"/>
        <v>0.10381276480658042</v>
      </c>
      <c r="AM342" s="47">
        <f t="shared" si="39"/>
        <v>-0.24819672884234703</v>
      </c>
      <c r="AN342" s="47">
        <f t="shared" si="40"/>
        <v>-0.7467289357527883</v>
      </c>
      <c r="AO342" s="47">
        <f t="shared" si="41"/>
        <v>0.8729413588917927</v>
      </c>
      <c r="AP342" s="47">
        <f t="shared" si="42"/>
        <v>-0.2804287990867511</v>
      </c>
      <c r="AQ342" s="47">
        <f t="shared" si="43"/>
        <v>-0.2778076185509455</v>
      </c>
      <c r="AR342" s="47">
        <f t="shared" si="44"/>
        <v>-0.2059992623024156</v>
      </c>
      <c r="AS342" s="47">
        <f t="shared" si="45"/>
        <v>-0.18835580939017327</v>
      </c>
      <c r="AT342" s="47">
        <f t="shared" si="46"/>
        <v>0.02343391309483689</v>
      </c>
      <c r="AU342" s="47">
        <f t="shared" si="47"/>
        <v>-0.21045356169028037</v>
      </c>
      <c r="AV342" s="47">
        <f t="shared" si="48"/>
        <v>-0.3339513819611689</v>
      </c>
      <c r="AW342" s="47">
        <f t="shared" si="49"/>
        <v>-0.5253080838834818</v>
      </c>
      <c r="AX342" s="47">
        <f t="shared" si="50"/>
        <v>-0.9721969021474925</v>
      </c>
      <c r="AY342" s="47">
        <f t="shared" si="51"/>
        <v>-0.8749552519178931</v>
      </c>
      <c r="AZ342" s="47">
        <f t="shared" si="52"/>
        <v>-0.935921691539183</v>
      </c>
      <c r="BA342" s="47">
        <f t="shared" si="53"/>
        <v>-0.9506360936225062</v>
      </c>
      <c r="BB342" s="47">
        <f t="shared" si="54"/>
        <v>-0.8963017912462732</v>
      </c>
      <c r="BC342" s="47" t="str">
        <f t="shared" si="55"/>
        <v>-</v>
      </c>
      <c r="BD342" s="47" t="str">
        <f t="shared" si="56"/>
        <v>-</v>
      </c>
    </row>
    <row r="343" spans="1:56" ht="17.25" thickBot="1" thickTop="1">
      <c r="A343" s="8">
        <v>5</v>
      </c>
      <c r="C343" s="29" t="str">
        <f>INDEX('[2]world'!$D$3:$D$400,MATCH(D343,'[2]world'!$B$3:$B$400,0))</f>
        <v>DomR</v>
      </c>
      <c r="D343" s="33" t="s">
        <v>202</v>
      </c>
      <c r="E343" s="47">
        <f t="shared" si="5"/>
        <v>-0.001329685044098472</v>
      </c>
      <c r="F343" s="47">
        <f t="shared" si="6"/>
        <v>-0.020189880583512565</v>
      </c>
      <c r="G343" s="47">
        <f t="shared" si="7"/>
        <v>-0.03712758207843825</v>
      </c>
      <c r="H343" s="47">
        <f t="shared" si="8"/>
        <v>-0.05156401626793583</v>
      </c>
      <c r="I343" s="47">
        <f t="shared" si="9"/>
        <v>-0.06295274928842742</v>
      </c>
      <c r="J343" s="47">
        <f t="shared" si="10"/>
        <v>-0.07155314169090898</v>
      </c>
      <c r="K343" s="47">
        <f t="shared" si="11"/>
        <v>-0.0785622546379483</v>
      </c>
      <c r="L343" s="47">
        <f t="shared" si="12"/>
        <v>-0.0838454415328953</v>
      </c>
      <c r="M343" s="47">
        <f t="shared" si="13"/>
        <v>-0.08610383477046168</v>
      </c>
      <c r="N343" s="47">
        <f t="shared" si="14"/>
        <v>-0.08533888200387629</v>
      </c>
      <c r="O343" s="47">
        <f t="shared" si="15"/>
        <v>-0.08209286258670057</v>
      </c>
      <c r="P343" s="47">
        <f t="shared" si="16"/>
        <v>-0.07866516876481366</v>
      </c>
      <c r="Q343" s="47">
        <f t="shared" si="17"/>
        <v>-0.07444259393955832</v>
      </c>
      <c r="R343" s="47">
        <f t="shared" si="18"/>
        <v>-0.06692426081268721</v>
      </c>
      <c r="S343" s="47">
        <f t="shared" si="19"/>
        <v>-0.055788446739912345</v>
      </c>
      <c r="T343" s="47">
        <f t="shared" si="20"/>
        <v>-0.042801445006407146</v>
      </c>
      <c r="U343" s="47">
        <f t="shared" si="21"/>
        <v>-0.0291141072620289</v>
      </c>
      <c r="V343" s="47">
        <f t="shared" si="22"/>
        <v>-0.017528998676882956</v>
      </c>
      <c r="W343" s="47">
        <f t="shared" si="23"/>
        <v>-0.010418822587086929</v>
      </c>
      <c r="X343" s="47">
        <f t="shared" si="24"/>
        <v>-0.008835361097230265</v>
      </c>
      <c r="Y343" s="47">
        <f t="shared" si="25"/>
        <v>-0.011076199044381063</v>
      </c>
      <c r="Z343" s="47">
        <f t="shared" si="26"/>
        <v>-0.014364127066036403</v>
      </c>
      <c r="AA343" s="47">
        <f t="shared" si="27"/>
        <v>-0.01670729162008211</v>
      </c>
      <c r="AB343" s="47">
        <f t="shared" si="28"/>
        <v>-0.0184690774395877</v>
      </c>
      <c r="AC343" s="47">
        <f t="shared" si="29"/>
        <v>-0.019139090302373596</v>
      </c>
      <c r="AD343" s="47">
        <f t="shared" si="30"/>
        <v>-0.019117638099822365</v>
      </c>
      <c r="AE343" s="47">
        <f t="shared" si="31"/>
        <v>-0.0192224250220967</v>
      </c>
      <c r="AF343" s="47">
        <f t="shared" si="32"/>
        <v>-0.019828309639496222</v>
      </c>
      <c r="AG343" s="47">
        <f t="shared" si="33"/>
        <v>-0.020626971165808694</v>
      </c>
      <c r="AH343" s="47">
        <f t="shared" si="34"/>
        <v>-0.021618525941006883</v>
      </c>
      <c r="AI343" s="47">
        <f t="shared" si="35"/>
        <v>-0.02270839536892666</v>
      </c>
      <c r="AJ343" s="47">
        <f t="shared" si="36"/>
        <v>-0.023745668387881613</v>
      </c>
      <c r="AK343" s="47">
        <f t="shared" si="37"/>
        <v>-0.024681737623446276</v>
      </c>
      <c r="AL343" s="47">
        <f t="shared" si="38"/>
        <v>-0.025618903276401372</v>
      </c>
      <c r="AM343" s="47">
        <f t="shared" si="39"/>
        <v>-0.02656563943398882</v>
      </c>
      <c r="AN343" s="47">
        <f t="shared" si="40"/>
        <v>-0.0275003701083687</v>
      </c>
      <c r="AO343" s="47">
        <f t="shared" si="41"/>
        <v>-0.028345148216251115</v>
      </c>
      <c r="AP343" s="47">
        <f t="shared" si="42"/>
        <v>-0.029005884320394193</v>
      </c>
      <c r="AQ343" s="47">
        <f t="shared" si="43"/>
        <v>-0.029367271851231447</v>
      </c>
      <c r="AR343" s="47">
        <f t="shared" si="44"/>
        <v>-0.02939218085043871</v>
      </c>
      <c r="AS343" s="47">
        <f t="shared" si="45"/>
        <v>-0.029050162160814574</v>
      </c>
      <c r="AT343" s="47">
        <f t="shared" si="46"/>
        <v>-0.028322915923988612</v>
      </c>
      <c r="AU343" s="47">
        <f t="shared" si="47"/>
        <v>-0.027379085600838238</v>
      </c>
      <c r="AV343" s="47">
        <f t="shared" si="48"/>
        <v>-0.026533434795930066</v>
      </c>
      <c r="AW343" s="47">
        <f t="shared" si="49"/>
        <v>-0.025883018686407855</v>
      </c>
      <c r="AX343" s="47">
        <f t="shared" si="50"/>
        <v>-0.0251949832297651</v>
      </c>
      <c r="AY343" s="47">
        <f t="shared" si="51"/>
        <v>-0.02482366077446252</v>
      </c>
      <c r="AZ343" s="47">
        <f t="shared" si="52"/>
        <v>-0.023888602870906217</v>
      </c>
      <c r="BA343" s="47">
        <f t="shared" si="53"/>
        <v>-0.021103529134836263</v>
      </c>
      <c r="BB343" s="47">
        <f t="shared" si="54"/>
        <v>-0.015944601954026805</v>
      </c>
      <c r="BC343" s="47" t="str">
        <f t="shared" si="55"/>
        <v>-</v>
      </c>
      <c r="BD343" s="47" t="str">
        <f t="shared" si="56"/>
        <v>-</v>
      </c>
    </row>
    <row r="344" spans="1:56" ht="17.25" thickBot="1" thickTop="1">
      <c r="A344" s="8">
        <v>5</v>
      </c>
      <c r="C344" s="29" t="str">
        <f>INDEX('[2]world'!$D$3:$D$400,MATCH(D344,'[2]world'!$B$3:$B$400,0))</f>
        <v>Eu_CA</v>
      </c>
      <c r="D344" s="33" t="s">
        <v>131</v>
      </c>
      <c r="E344" s="47" t="str">
        <f aca="true" t="shared" si="57" ref="E344:E407">IF(ISNUMBER(E106),IF(ISNUMBER(BH106),E106-BH106,"-"),"-")</f>
        <v>-</v>
      </c>
      <c r="F344" s="47">
        <f aca="true" t="shared" si="58" ref="F344:F407">IF(ISNUMBER(F106),IF(ISNUMBER(BI106),F106-BI106,"-"),"-")</f>
        <v>0.0026647797020653563</v>
      </c>
      <c r="G344" s="47">
        <f aca="true" t="shared" si="59" ref="G344:G407">IF(ISNUMBER(G106),IF(ISNUMBER(BJ106),G106-BJ106,"-"),"-")</f>
        <v>-0.047543312068094146</v>
      </c>
      <c r="H344" s="47">
        <f aca="true" t="shared" si="60" ref="H344:H407">IF(ISNUMBER(H106),IF(ISNUMBER(BK106),H106-BK106,"-"),"-")</f>
        <v>-0.00846221987957163</v>
      </c>
      <c r="I344" s="47">
        <f aca="true" t="shared" si="61" ref="I344:I407">IF(ISNUMBER(I106),IF(ISNUMBER(BL106),I106-BL106,"-"),"-")</f>
        <v>0.03556660907478881</v>
      </c>
      <c r="J344" s="47">
        <f aca="true" t="shared" si="62" ref="J344:J407">IF(ISNUMBER(J106),IF(ISNUMBER(BM106),J106-BM106,"-"),"-")</f>
        <v>0.0021877116357329474</v>
      </c>
      <c r="K344" s="47">
        <f aca="true" t="shared" si="63" ref="K344:K407">IF(ISNUMBER(K106),IF(ISNUMBER(BN106),K106-BN106,"-"),"-")</f>
        <v>0.016724356577058508</v>
      </c>
      <c r="L344" s="47">
        <f aca="true" t="shared" si="64" ref="L344:L407">IF(ISNUMBER(L106),IF(ISNUMBER(BO106),L106-BO106,"-"),"-")</f>
        <v>0.0442592325399348</v>
      </c>
      <c r="M344" s="47">
        <f aca="true" t="shared" si="65" ref="M344:M407">IF(ISNUMBER(M106),IF(ISNUMBER(BP106),M106-BP106,"-"),"-")</f>
        <v>-0.02117876924188722</v>
      </c>
      <c r="N344" s="47">
        <f aca="true" t="shared" si="66" ref="N344:N407">IF(ISNUMBER(N106),IF(ISNUMBER(BQ106),N106-BQ106,"-"),"-")</f>
        <v>-0.04624941811275307</v>
      </c>
      <c r="O344" s="47">
        <f aca="true" t="shared" si="67" ref="O344:O407">IF(ISNUMBER(O106),IF(ISNUMBER(BR106),O106-BR106,"-"),"-")</f>
        <v>-0.05249895765997448</v>
      </c>
      <c r="P344" s="47">
        <f aca="true" t="shared" si="68" ref="P344:P407">IF(ISNUMBER(P106),IF(ISNUMBER(BS106),P106-BS106,"-"),"-")</f>
        <v>-0.105616167261814</v>
      </c>
      <c r="Q344" s="47">
        <f aca="true" t="shared" si="69" ref="Q344:Q407">IF(ISNUMBER(Q106),IF(ISNUMBER(BT106),Q106-BT106,"-"),"-")</f>
        <v>0.007400215025472612</v>
      </c>
      <c r="R344" s="47">
        <f aca="true" t="shared" si="70" ref="R344:R407">IF(ISNUMBER(R106),IF(ISNUMBER(BU106),R106-BU106,"-"),"-")</f>
        <v>-0.029479559908400232</v>
      </c>
      <c r="S344" s="47">
        <f aca="true" t="shared" si="71" ref="S344:S407">IF(ISNUMBER(S106),IF(ISNUMBER(BV106),S106-BV106,"-"),"-")</f>
        <v>-0.010601104141772955</v>
      </c>
      <c r="T344" s="47">
        <f aca="true" t="shared" si="72" ref="T344:T407">IF(ISNUMBER(T106),IF(ISNUMBER(BW106),T106-BW106,"-"),"-")</f>
        <v>0.008070022372509533</v>
      </c>
      <c r="U344" s="47">
        <f aca="true" t="shared" si="73" ref="U344:U407">IF(ISNUMBER(U106),IF(ISNUMBER(BX106),U106-BX106,"-"),"-")</f>
        <v>0.006760359194244003</v>
      </c>
      <c r="V344" s="47">
        <f aca="true" t="shared" si="74" ref="V344:V407">IF(ISNUMBER(V106),IF(ISNUMBER(BY106),V106-BY106,"-"),"-")</f>
        <v>-0.02194285201787105</v>
      </c>
      <c r="W344" s="47">
        <f aca="true" t="shared" si="75" ref="W344:W407">IF(ISNUMBER(W106),IF(ISNUMBER(BZ106),W106-BZ106,"-"),"-")</f>
        <v>-0.006288841983875693</v>
      </c>
      <c r="X344" s="47">
        <f aca="true" t="shared" si="76" ref="X344:X407">IF(ISNUMBER(X106),IF(ISNUMBER(CA106),X106-CA106,"-"),"-")</f>
        <v>-0.0014957819024071783</v>
      </c>
      <c r="Y344" s="47">
        <f aca="true" t="shared" si="77" ref="Y344:Y407">IF(ISNUMBER(Y106),IF(ISNUMBER(CB106),Y106-CB106,"-"),"-")</f>
        <v>-0.003160686687062153</v>
      </c>
      <c r="Z344" s="47">
        <f aca="true" t="shared" si="78" ref="Z344:Z407">IF(ISNUMBER(Z106),IF(ISNUMBER(CC106),Z106-CC106,"-"),"-")</f>
        <v>-0.014001047083732288</v>
      </c>
      <c r="AA344" s="47">
        <f aca="true" t="shared" si="79" ref="AA344:AA407">IF(ISNUMBER(AA106),IF(ISNUMBER(CD106),AA106-CD106,"-"),"-")</f>
        <v>0.0021209833490369867</v>
      </c>
      <c r="AB344" s="47">
        <f aca="true" t="shared" si="80" ref="AB344:AB407">IF(ISNUMBER(AB106),IF(ISNUMBER(CE106),AB106-CE106,"-"),"-")</f>
        <v>0.01784360968298848</v>
      </c>
      <c r="AC344" s="47">
        <f aca="true" t="shared" si="81" ref="AC344:AC407">IF(ISNUMBER(AC106),IF(ISNUMBER(CF106),AC106-CF106,"-"),"-")</f>
        <v>0.020922809798131548</v>
      </c>
      <c r="AD344" s="47">
        <f aca="true" t="shared" si="82" ref="AD344:AD407">IF(ISNUMBER(AD106),IF(ISNUMBER(CG106),AD106-CG106,"-"),"-")</f>
        <v>0.00641205111757126</v>
      </c>
      <c r="AE344" s="47">
        <f aca="true" t="shared" si="83" ref="AE344:AE407">IF(ISNUMBER(AE106),IF(ISNUMBER(CH106),AE106-CH106,"-"),"-")</f>
        <v>0.019373158807239</v>
      </c>
      <c r="AF344" s="47">
        <f aca="true" t="shared" si="84" ref="AF344:AF407">IF(ISNUMBER(AF106),IF(ISNUMBER(CI106),AF106-CI106,"-"),"-")</f>
        <v>0.01684548058152624</v>
      </c>
      <c r="AG344" s="47">
        <f aca="true" t="shared" si="85" ref="AG344:AG407">IF(ISNUMBER(AG106),IF(ISNUMBER(CJ106),AG106-CJ106,"-"),"-")</f>
        <v>0.008429567447928443</v>
      </c>
      <c r="AH344" s="47">
        <f aca="true" t="shared" si="86" ref="AH344:AH407">IF(ISNUMBER(AH106),IF(ISNUMBER(CK106),AH106-CK106,"-"),"-")</f>
        <v>-0.03496958725859045</v>
      </c>
      <c r="AI344" s="47">
        <f aca="true" t="shared" si="87" ref="AI344:AI407">IF(ISNUMBER(AI106),IF(ISNUMBER(CL106),AI106-CL106,"-"),"-")</f>
        <v>-0.012238554845466654</v>
      </c>
      <c r="AJ344" s="47">
        <f aca="true" t="shared" si="88" ref="AJ344:AJ407">IF(ISNUMBER(AJ106),IF(ISNUMBER(CM106),AJ106-CM106,"-"),"-")</f>
        <v>-0.017812781737759575</v>
      </c>
      <c r="AK344" s="47">
        <f aca="true" t="shared" si="89" ref="AK344:AK407">IF(ISNUMBER(AK106),IF(ISNUMBER(CN106),AK106-CN106,"-"),"-")</f>
        <v>0.03661278990967076</v>
      </c>
      <c r="AL344" s="47">
        <f aca="true" t="shared" si="90" ref="AL344:AL407">IF(ISNUMBER(AL106),IF(ISNUMBER(CO106),AL106-CO106,"-"),"-")</f>
        <v>0.005707456132219457</v>
      </c>
      <c r="AM344" s="47">
        <f aca="true" t="shared" si="91" ref="AM344:AM407">IF(ISNUMBER(AM106),IF(ISNUMBER(CP106),AM106-CP106,"-"),"-")</f>
        <v>-0.0071045038624361345</v>
      </c>
      <c r="AN344" s="47">
        <f aca="true" t="shared" si="92" ref="AN344:AN407">IF(ISNUMBER(AN106),IF(ISNUMBER(CQ106),AN106-CQ106,"-"),"-")</f>
        <v>0.0016505163972365955</v>
      </c>
      <c r="AO344" s="47">
        <f aca="true" t="shared" si="93" ref="AO344:AO407">IF(ISNUMBER(AO106),IF(ISNUMBER(CR106),AO106-CR106,"-"),"-")</f>
        <v>-0.008249802068278078</v>
      </c>
      <c r="AP344" s="47">
        <f aca="true" t="shared" si="94" ref="AP344:AP407">IF(ISNUMBER(AP106),IF(ISNUMBER(CS106),AP106-CS106,"-"),"-")</f>
        <v>-0.00917688784176468</v>
      </c>
      <c r="AQ344" s="47">
        <f aca="true" t="shared" si="95" ref="AQ344:AQ407">IF(ISNUMBER(AQ106),IF(ISNUMBER(CT106),AQ106-CT106,"-"),"-")</f>
        <v>0.008915450361123775</v>
      </c>
      <c r="AR344" s="47">
        <f aca="true" t="shared" si="96" ref="AR344:AR407">IF(ISNUMBER(AR106),IF(ISNUMBER(CU106),AR106-CU106,"-"),"-")</f>
        <v>-0.013049389101623843</v>
      </c>
      <c r="AS344" s="47">
        <f aca="true" t="shared" si="97" ref="AS344:AS407">IF(ISNUMBER(AS106),IF(ISNUMBER(CV106),AS106-CV106,"-"),"-")</f>
        <v>0.03674328058548279</v>
      </c>
      <c r="AT344" s="47">
        <f aca="true" t="shared" si="98" ref="AT344:AT407">IF(ISNUMBER(AT106),IF(ISNUMBER(CW106),AT106-CW106,"-"),"-")</f>
        <v>0.01977035229162838</v>
      </c>
      <c r="AU344" s="47">
        <f aca="true" t="shared" si="99" ref="AU344:AU407">IF(ISNUMBER(AU106),IF(ISNUMBER(CX106),AU106-CX106,"-"),"-")</f>
        <v>-0.010495875845411257</v>
      </c>
      <c r="AV344" s="47">
        <f aca="true" t="shared" si="100" ref="AV344:AV407">IF(ISNUMBER(AV106),IF(ISNUMBER(CY106),AV106-CY106,"-"),"-")</f>
        <v>-0.014397786318292471</v>
      </c>
      <c r="AW344" s="47">
        <f aca="true" t="shared" si="101" ref="AW344:AW407">IF(ISNUMBER(AW106),IF(ISNUMBER(CZ106),AW106-CZ106,"-"),"-")</f>
        <v>0.013825287168922062</v>
      </c>
      <c r="AX344" s="47">
        <f aca="true" t="shared" si="102" ref="AX344:AX407">IF(ISNUMBER(AX106),IF(ISNUMBER(DA106),AX106-DA106,"-"),"-")</f>
        <v>0.029105315080121485</v>
      </c>
      <c r="AY344" s="47">
        <f aca="true" t="shared" si="103" ref="AY344:AY407">IF(ISNUMBER(AY106),IF(ISNUMBER(DB106),AY106-DB106,"-"),"-")</f>
        <v>0.008056825110148269</v>
      </c>
      <c r="AZ344" s="47">
        <f aca="true" t="shared" si="104" ref="AZ344:AZ407">IF(ISNUMBER(AZ106),IF(ISNUMBER(DC106),AZ106-DC106,"-"),"-")</f>
        <v>-0.008444316189378909</v>
      </c>
      <c r="BA344" s="47">
        <f aca="true" t="shared" si="105" ref="BA344:BA407">IF(ISNUMBER(BA106),IF(ISNUMBER(DD106),BA106-DD106,"-"),"-")</f>
        <v>0.00974886289322352</v>
      </c>
      <c r="BB344" s="47">
        <f aca="true" t="shared" si="106" ref="BB344:BB407">IF(ISNUMBER(BB106),IF(ISNUMBER(DE106),BB106-DE106,"-"),"-")</f>
        <v>0.046110353110172864</v>
      </c>
      <c r="BC344" s="47" t="str">
        <f aca="true" t="shared" si="107" ref="BC344:BC407">IF(ISNUMBER(BC106),IF(ISNUMBER(DF106),BC106-DF106,"-"),"-")</f>
        <v>-</v>
      </c>
      <c r="BD344" s="47" t="str">
        <f aca="true" t="shared" si="108" ref="BD344:BD407">IF(ISNUMBER(BD106),IF(ISNUMBER(DG106),BD106-DG106,"-"),"-")</f>
        <v>-</v>
      </c>
    </row>
    <row r="345" spans="1:56" ht="17.25" thickBot="1" thickTop="1">
      <c r="A345" s="8">
        <v>5</v>
      </c>
      <c r="C345" s="29" t="str">
        <f>INDEX('[2]world'!$D$3:$D$400,MATCH(D345,'[2]world'!$B$3:$B$400,0))</f>
        <v>Eu_CAD</v>
      </c>
      <c r="D345" s="33" t="s">
        <v>132</v>
      </c>
      <c r="E345" s="47" t="str">
        <f t="shared" si="57"/>
        <v>-</v>
      </c>
      <c r="F345" s="47">
        <f t="shared" si="58"/>
        <v>-0.0027065559245329496</v>
      </c>
      <c r="G345" s="47">
        <f t="shared" si="59"/>
        <v>-0.001262802364223603</v>
      </c>
      <c r="H345" s="47">
        <f t="shared" si="60"/>
        <v>-0.010531723139465043</v>
      </c>
      <c r="I345" s="47">
        <f t="shared" si="61"/>
        <v>-0.008948931745905497</v>
      </c>
      <c r="J345" s="47">
        <f t="shared" si="62"/>
        <v>-0.015384694155315515</v>
      </c>
      <c r="K345" s="47">
        <f t="shared" si="63"/>
        <v>-0.005908033036149618</v>
      </c>
      <c r="L345" s="47">
        <f t="shared" si="64"/>
        <v>0.022857498541540622</v>
      </c>
      <c r="M345" s="47">
        <f t="shared" si="65"/>
        <v>-0.09450197926682335</v>
      </c>
      <c r="N345" s="47">
        <f t="shared" si="66"/>
        <v>-0.07153238310746701</v>
      </c>
      <c r="O345" s="47">
        <f t="shared" si="67"/>
        <v>-0.10091081313596817</v>
      </c>
      <c r="P345" s="47">
        <f t="shared" si="68"/>
        <v>-0.056287949381768954</v>
      </c>
      <c r="Q345" s="47">
        <f t="shared" si="69"/>
        <v>-0.0062708655252947665</v>
      </c>
      <c r="R345" s="47">
        <f t="shared" si="70"/>
        <v>-0.05155821267227623</v>
      </c>
      <c r="S345" s="47">
        <f t="shared" si="71"/>
        <v>-0.05072395707450994</v>
      </c>
      <c r="T345" s="47">
        <f t="shared" si="72"/>
        <v>-0.028864851444993178</v>
      </c>
      <c r="U345" s="47">
        <f t="shared" si="73"/>
        <v>-0.02038865682800406</v>
      </c>
      <c r="V345" s="47">
        <f t="shared" si="74"/>
        <v>-0.032637628630041604</v>
      </c>
      <c r="W345" s="47">
        <f t="shared" si="75"/>
        <v>-0.025445350254486243</v>
      </c>
      <c r="X345" s="47">
        <f t="shared" si="76"/>
        <v>-0.031327893613919855</v>
      </c>
      <c r="Y345" s="47">
        <f t="shared" si="77"/>
        <v>-0.005959156298217749</v>
      </c>
      <c r="Z345" s="47">
        <f t="shared" si="78"/>
        <v>0.011800899538030762</v>
      </c>
      <c r="AA345" s="47">
        <f t="shared" si="79"/>
        <v>0.008616598605883041</v>
      </c>
      <c r="AB345" s="47">
        <f t="shared" si="80"/>
        <v>0.020249407966815625</v>
      </c>
      <c r="AC345" s="47">
        <f t="shared" si="81"/>
        <v>0.016942476916710802</v>
      </c>
      <c r="AD345" s="47">
        <f t="shared" si="82"/>
        <v>0.006627670706293998</v>
      </c>
      <c r="AE345" s="47">
        <f t="shared" si="83"/>
        <v>0.0038172340063056254</v>
      </c>
      <c r="AF345" s="47">
        <f t="shared" si="84"/>
        <v>-0.004592258185098785</v>
      </c>
      <c r="AG345" s="47">
        <f t="shared" si="85"/>
        <v>-0.0024973051370125177</v>
      </c>
      <c r="AH345" s="47">
        <f t="shared" si="86"/>
        <v>-0.004438250747611505</v>
      </c>
      <c r="AI345" s="47">
        <f t="shared" si="87"/>
        <v>-0.011189249228792164</v>
      </c>
      <c r="AJ345" s="47">
        <f t="shared" si="88"/>
        <v>-0.04177637591537575</v>
      </c>
      <c r="AK345" s="47">
        <f t="shared" si="89"/>
        <v>0.050922315275386154</v>
      </c>
      <c r="AL345" s="47">
        <f t="shared" si="90"/>
        <v>0.0025691515604790993</v>
      </c>
      <c r="AM345" s="47">
        <f t="shared" si="91"/>
        <v>-0.020477845881444523</v>
      </c>
      <c r="AN345" s="47">
        <f t="shared" si="92"/>
        <v>-0.04364642577915845</v>
      </c>
      <c r="AO345" s="47">
        <f t="shared" si="93"/>
        <v>-0.035541685331352824</v>
      </c>
      <c r="AP345" s="47">
        <f t="shared" si="94"/>
        <v>-0.03520874305682753</v>
      </c>
      <c r="AQ345" s="47">
        <f t="shared" si="95"/>
        <v>-0.0188109307982387</v>
      </c>
      <c r="AR345" s="47">
        <f t="shared" si="96"/>
        <v>-0.032290012245624666</v>
      </c>
      <c r="AS345" s="47">
        <f t="shared" si="97"/>
        <v>0.040546140849343715</v>
      </c>
      <c r="AT345" s="47">
        <f t="shared" si="98"/>
        <v>-0.00845257218473705</v>
      </c>
      <c r="AU345" s="47">
        <f t="shared" si="99"/>
        <v>-0.029178964791796602</v>
      </c>
      <c r="AV345" s="47">
        <f t="shared" si="100"/>
        <v>0.003381509520707482</v>
      </c>
      <c r="AW345" s="47">
        <f t="shared" si="101"/>
        <v>0.01047563593603229</v>
      </c>
      <c r="AX345" s="47">
        <f t="shared" si="102"/>
        <v>0.02480048260673584</v>
      </c>
      <c r="AY345" s="47">
        <f t="shared" si="103"/>
        <v>0.028073505983300606</v>
      </c>
      <c r="AZ345" s="47">
        <f t="shared" si="104"/>
        <v>0.017074118705252772</v>
      </c>
      <c r="BA345" s="47">
        <f t="shared" si="105"/>
        <v>0.01687414320159064</v>
      </c>
      <c r="BB345" s="47">
        <f t="shared" si="106"/>
        <v>0.10858143285108213</v>
      </c>
      <c r="BC345" s="47" t="str">
        <f t="shared" si="107"/>
        <v>-</v>
      </c>
      <c r="BD345" s="47" t="str">
        <f t="shared" si="108"/>
        <v>-</v>
      </c>
    </row>
    <row r="346" spans="1:56" ht="17.25" thickBot="1" thickTop="1">
      <c r="A346" s="8">
        <v>5</v>
      </c>
      <c r="C346" s="29" t="str">
        <f>INDEX('[2]world'!$D$3:$D$400,MATCH(D346,'[2]world'!$B$3:$B$400,0))</f>
        <v>EU</v>
      </c>
      <c r="D346" s="33" t="s">
        <v>133</v>
      </c>
      <c r="E346" s="47" t="str">
        <f t="shared" si="57"/>
        <v>-</v>
      </c>
      <c r="F346" s="47">
        <f t="shared" si="58"/>
        <v>-0.0020354651148863923</v>
      </c>
      <c r="G346" s="47">
        <f t="shared" si="59"/>
        <v>-0.07510707549963058</v>
      </c>
      <c r="H346" s="47">
        <f t="shared" si="60"/>
        <v>-0.010087321329223187</v>
      </c>
      <c r="I346" s="47">
        <f t="shared" si="61"/>
        <v>0.06698978337830397</v>
      </c>
      <c r="J346" s="47">
        <f t="shared" si="62"/>
        <v>0.01691711112069072</v>
      </c>
      <c r="K346" s="47">
        <f t="shared" si="63"/>
        <v>0.04576498398711237</v>
      </c>
      <c r="L346" s="47">
        <f t="shared" si="64"/>
        <v>0.09713517251637427</v>
      </c>
      <c r="M346" s="47">
        <f t="shared" si="65"/>
        <v>-0.007992370267274396</v>
      </c>
      <c r="N346" s="47">
        <f t="shared" si="66"/>
        <v>-0.04658847739071348</v>
      </c>
      <c r="O346" s="47">
        <f t="shared" si="67"/>
        <v>0.00283304447097521</v>
      </c>
      <c r="P346" s="47">
        <f t="shared" si="68"/>
        <v>-0.13276201440919522</v>
      </c>
      <c r="Q346" s="47">
        <f t="shared" si="69"/>
        <v>0.020991305537251037</v>
      </c>
      <c r="R346" s="47">
        <f t="shared" si="70"/>
        <v>-0.00897885180476976</v>
      </c>
      <c r="S346" s="47">
        <f t="shared" si="71"/>
        <v>0.013412148162643689</v>
      </c>
      <c r="T346" s="47">
        <f t="shared" si="72"/>
        <v>0.038561362420168166</v>
      </c>
      <c r="U346" s="47">
        <f t="shared" si="73"/>
        <v>0.03354955505091084</v>
      </c>
      <c r="V346" s="47">
        <f t="shared" si="74"/>
        <v>-0.015429928743628807</v>
      </c>
      <c r="W346" s="47">
        <f t="shared" si="75"/>
        <v>0.008927954729401222</v>
      </c>
      <c r="X346" s="47">
        <f t="shared" si="76"/>
        <v>0.007712632667036701</v>
      </c>
      <c r="Y346" s="47">
        <f t="shared" si="77"/>
        <v>-0.014102285293546402</v>
      </c>
      <c r="Z346" s="47">
        <f t="shared" si="78"/>
        <v>-0.027542389847809545</v>
      </c>
      <c r="AA346" s="47">
        <f t="shared" si="79"/>
        <v>-0.003976682162701195</v>
      </c>
      <c r="AB346" s="47">
        <f t="shared" si="80"/>
        <v>0.020560013317009407</v>
      </c>
      <c r="AC346" s="47">
        <f t="shared" si="81"/>
        <v>0.024784631859120054</v>
      </c>
      <c r="AD346" s="47">
        <f t="shared" si="82"/>
        <v>0.016305563349135355</v>
      </c>
      <c r="AE346" s="47">
        <f t="shared" si="83"/>
        <v>0.03172934453692733</v>
      </c>
      <c r="AF346" s="47">
        <f t="shared" si="84"/>
        <v>0.03101947807040517</v>
      </c>
      <c r="AG346" s="47">
        <f t="shared" si="85"/>
        <v>0.014411090909206337</v>
      </c>
      <c r="AH346" s="47">
        <f t="shared" si="86"/>
        <v>-0.053061132370174846</v>
      </c>
      <c r="AI346" s="47">
        <f t="shared" si="87"/>
        <v>-0.01808918715408936</v>
      </c>
      <c r="AJ346" s="47">
        <f t="shared" si="88"/>
        <v>-0.039020861511474436</v>
      </c>
      <c r="AK346" s="47">
        <f t="shared" si="89"/>
        <v>0.053090403883302884</v>
      </c>
      <c r="AL346" s="47">
        <f t="shared" si="90"/>
        <v>-0.00455664188297078</v>
      </c>
      <c r="AM346" s="47">
        <f t="shared" si="91"/>
        <v>-0.006947883798602561</v>
      </c>
      <c r="AN346" s="47">
        <f t="shared" si="92"/>
        <v>0.030134764391632984</v>
      </c>
      <c r="AO346" s="47">
        <f t="shared" si="93"/>
        <v>0.00978911954767625</v>
      </c>
      <c r="AP346" s="47">
        <f t="shared" si="94"/>
        <v>0.0017734454216196127</v>
      </c>
      <c r="AQ346" s="47">
        <f t="shared" si="95"/>
        <v>0.027062770541263603</v>
      </c>
      <c r="AR346" s="47">
        <f t="shared" si="96"/>
        <v>-0.0010135834653226539</v>
      </c>
      <c r="AS346" s="47">
        <f t="shared" si="97"/>
        <v>0.04919852615735465</v>
      </c>
      <c r="AT346" s="47">
        <f t="shared" si="98"/>
        <v>0.03864421475657309</v>
      </c>
      <c r="AU346" s="47">
        <f t="shared" si="99"/>
        <v>-0.02355674972601207</v>
      </c>
      <c r="AV346" s="47">
        <f t="shared" si="100"/>
        <v>-0.020187164327012397</v>
      </c>
      <c r="AW346" s="47">
        <f t="shared" si="101"/>
        <v>0.016896589199276946</v>
      </c>
      <c r="AX346" s="47">
        <f t="shared" si="102"/>
        <v>0.02638791255895967</v>
      </c>
      <c r="AY346" s="47">
        <f t="shared" si="103"/>
        <v>-0.013804930347632194</v>
      </c>
      <c r="AZ346" s="47">
        <f t="shared" si="104"/>
        <v>-0.033872847174350795</v>
      </c>
      <c r="BA346" s="47">
        <f t="shared" si="105"/>
        <v>-0.0007053435282244891</v>
      </c>
      <c r="BB346" s="47">
        <f t="shared" si="106"/>
        <v>-0.012721773541031212</v>
      </c>
      <c r="BC346" s="47" t="str">
        <f t="shared" si="107"/>
        <v>-</v>
      </c>
      <c r="BD346" s="47" t="str">
        <f t="shared" si="108"/>
        <v>-</v>
      </c>
    </row>
    <row r="347" spans="1:56" ht="17.25" thickBot="1" thickTop="1">
      <c r="A347" s="8">
        <v>5</v>
      </c>
      <c r="C347" s="29" t="str">
        <f>INDEX('[2]world'!$D$3:$D$400,MATCH(D347,'[2]world'!$B$3:$B$400,0))</f>
        <v>Egi</v>
      </c>
      <c r="D347" s="33" t="s">
        <v>204</v>
      </c>
      <c r="E347" s="47">
        <f t="shared" si="57"/>
        <v>0.03645389426584478</v>
      </c>
      <c r="F347" s="47">
        <f t="shared" si="58"/>
        <v>0.04064221384774225</v>
      </c>
      <c r="G347" s="47">
        <f t="shared" si="59"/>
        <v>0.04519050154003468</v>
      </c>
      <c r="H347" s="47">
        <f t="shared" si="60"/>
        <v>0.04995651330619433</v>
      </c>
      <c r="I347" s="47">
        <f t="shared" si="61"/>
        <v>0.05473430209091612</v>
      </c>
      <c r="J347" s="47">
        <f t="shared" si="62"/>
        <v>0.059333252894580024</v>
      </c>
      <c r="K347" s="47">
        <f t="shared" si="63"/>
        <v>0.062026733837555525</v>
      </c>
      <c r="L347" s="47">
        <f t="shared" si="64"/>
        <v>0.06394587196311363</v>
      </c>
      <c r="M347" s="47">
        <f t="shared" si="65"/>
        <v>0.0676645501158375</v>
      </c>
      <c r="N347" s="47">
        <f t="shared" si="66"/>
        <v>0.07379079666367083</v>
      </c>
      <c r="O347" s="47">
        <f t="shared" si="67"/>
        <v>0.08029673915288171</v>
      </c>
      <c r="P347" s="47">
        <f t="shared" si="68"/>
        <v>0.08486809445241228</v>
      </c>
      <c r="Q347" s="47">
        <f t="shared" si="69"/>
        <v>0.08483898063269413</v>
      </c>
      <c r="R347" s="47">
        <f t="shared" si="70"/>
        <v>0.07898852581805782</v>
      </c>
      <c r="S347" s="47">
        <f t="shared" si="71"/>
        <v>0.06615189869839977</v>
      </c>
      <c r="T347" s="47">
        <f t="shared" si="72"/>
        <v>0.04723486349578465</v>
      </c>
      <c r="U347" s="47">
        <f t="shared" si="73"/>
        <v>0.027380950513881785</v>
      </c>
      <c r="V347" s="47">
        <f t="shared" si="74"/>
        <v>0.004967257996772112</v>
      </c>
      <c r="W347" s="47">
        <f t="shared" si="75"/>
        <v>-0.02612129503674865</v>
      </c>
      <c r="X347" s="47">
        <f t="shared" si="76"/>
        <v>-0.06698937164451646</v>
      </c>
      <c r="Y347" s="47">
        <f t="shared" si="77"/>
        <v>-0.1133972374807799</v>
      </c>
      <c r="Z347" s="47">
        <f t="shared" si="78"/>
        <v>-0.15784559076903193</v>
      </c>
      <c r="AA347" s="47">
        <f t="shared" si="79"/>
        <v>-0.19731333711058818</v>
      </c>
      <c r="AB347" s="47">
        <f t="shared" si="80"/>
        <v>-0.2341942964034902</v>
      </c>
      <c r="AC347" s="47">
        <f t="shared" si="81"/>
        <v>-0.267606091195697</v>
      </c>
      <c r="AD347" s="47">
        <f t="shared" si="82"/>
        <v>-0.2960193354711267</v>
      </c>
      <c r="AE347" s="47">
        <f t="shared" si="83"/>
        <v>-0.32260077189812364</v>
      </c>
      <c r="AF347" s="47">
        <f t="shared" si="84"/>
        <v>-0.34200399073787624</v>
      </c>
      <c r="AG347" s="47">
        <f t="shared" si="85"/>
        <v>-0.34599385079875455</v>
      </c>
      <c r="AH347" s="47">
        <f t="shared" si="86"/>
        <v>-0.3328037250375533</v>
      </c>
      <c r="AI347" s="47">
        <f t="shared" si="87"/>
        <v>-0.3087907305026758</v>
      </c>
      <c r="AJ347" s="47">
        <f t="shared" si="88"/>
        <v>-0.2811706546353163</v>
      </c>
      <c r="AK347" s="47">
        <f t="shared" si="89"/>
        <v>-0.25649337355861945</v>
      </c>
      <c r="AL347" s="47">
        <f t="shared" si="90"/>
        <v>-0.23608392101693987</v>
      </c>
      <c r="AM347" s="47">
        <f t="shared" si="91"/>
        <v>-0.22183039830819173</v>
      </c>
      <c r="AN347" s="47">
        <f t="shared" si="92"/>
        <v>-0.21096296809458437</v>
      </c>
      <c r="AO347" s="47">
        <f t="shared" si="93"/>
        <v>-0.20111829043033103</v>
      </c>
      <c r="AP347" s="47">
        <f t="shared" si="94"/>
        <v>-0.18811460086600462</v>
      </c>
      <c r="AQ347" s="47">
        <f t="shared" si="95"/>
        <v>-0.16940448868813562</v>
      </c>
      <c r="AR347" s="47">
        <f t="shared" si="96"/>
        <v>-0.14347327694740208</v>
      </c>
      <c r="AS347" s="47">
        <f t="shared" si="97"/>
        <v>-0.1135741921884239</v>
      </c>
      <c r="AT347" s="47">
        <f t="shared" si="98"/>
        <v>-0.08205621494017357</v>
      </c>
      <c r="AU347" s="47">
        <f t="shared" si="99"/>
        <v>-0.054815834100094385</v>
      </c>
      <c r="AV347" s="47">
        <f t="shared" si="100"/>
        <v>-0.03662160473989484</v>
      </c>
      <c r="AW347" s="47">
        <f t="shared" si="101"/>
        <v>-0.030092398855908087</v>
      </c>
      <c r="AX347" s="47">
        <f t="shared" si="102"/>
        <v>-0.03144487993785883</v>
      </c>
      <c r="AY347" s="47">
        <f t="shared" si="103"/>
        <v>-0.03580196621637288</v>
      </c>
      <c r="AZ347" s="47">
        <f t="shared" si="104"/>
        <v>-0.037750268750548654</v>
      </c>
      <c r="BA347" s="47">
        <f t="shared" si="105"/>
        <v>-0.035448696144265934</v>
      </c>
      <c r="BB347" s="47">
        <f t="shared" si="106"/>
        <v>-0.026917268484481838</v>
      </c>
      <c r="BC347" s="47" t="str">
        <f t="shared" si="107"/>
        <v>-</v>
      </c>
      <c r="BD347" s="47" t="str">
        <f t="shared" si="108"/>
        <v>-</v>
      </c>
    </row>
    <row r="348" spans="1:56" ht="17.25" thickBot="1" thickTop="1">
      <c r="A348" s="8">
        <v>5</v>
      </c>
      <c r="C348" s="29" t="str">
        <f>INDEX('[2]world'!$D$3:$D$400,MATCH(D348,'[2]world'!$B$3:$B$400,0))</f>
        <v>Zam</v>
      </c>
      <c r="D348" s="33" t="s">
        <v>341</v>
      </c>
      <c r="E348" s="47">
        <f t="shared" si="57"/>
        <v>0.0018162292104606514</v>
      </c>
      <c r="F348" s="47">
        <f t="shared" si="58"/>
        <v>0.0018524749227712967</v>
      </c>
      <c r="G348" s="47">
        <f t="shared" si="59"/>
        <v>0.001877869828316392</v>
      </c>
      <c r="H348" s="47">
        <f t="shared" si="60"/>
        <v>0.00180453605852815</v>
      </c>
      <c r="I348" s="47">
        <f t="shared" si="61"/>
        <v>0.0017035893043755301</v>
      </c>
      <c r="J348" s="47">
        <f t="shared" si="62"/>
        <v>0.001606521698947816</v>
      </c>
      <c r="K348" s="47">
        <f t="shared" si="63"/>
        <v>0.0013493909874191523</v>
      </c>
      <c r="L348" s="47">
        <f t="shared" si="64"/>
        <v>0.0011882017156441549</v>
      </c>
      <c r="M348" s="47">
        <f t="shared" si="65"/>
        <v>0.0010565739794405893</v>
      </c>
      <c r="N348" s="47">
        <f t="shared" si="66"/>
        <v>0.0010735760793556537</v>
      </c>
      <c r="O348" s="47">
        <f t="shared" si="67"/>
        <v>0.0011746772956526819</v>
      </c>
      <c r="P348" s="47">
        <f t="shared" si="68"/>
        <v>0.0012805802793049992</v>
      </c>
      <c r="Q348" s="47">
        <f t="shared" si="69"/>
        <v>0.0013046143581711966</v>
      </c>
      <c r="R348" s="47">
        <f t="shared" si="70"/>
        <v>0.0009338872944408827</v>
      </c>
      <c r="S348" s="47">
        <f t="shared" si="71"/>
        <v>5.638590624235107E-05</v>
      </c>
      <c r="T348" s="47">
        <f t="shared" si="72"/>
        <v>-0.000995064215437047</v>
      </c>
      <c r="U348" s="47">
        <f t="shared" si="73"/>
        <v>-0.004724227090158184</v>
      </c>
      <c r="V348" s="47">
        <f t="shared" si="74"/>
        <v>-0.00854901851961154</v>
      </c>
      <c r="W348" s="47">
        <f t="shared" si="75"/>
        <v>-0.007799819220993598</v>
      </c>
      <c r="X348" s="47">
        <f t="shared" si="76"/>
        <v>-0.0013412183781329468</v>
      </c>
      <c r="Y348" s="47">
        <f t="shared" si="77"/>
        <v>0.007096867448979083</v>
      </c>
      <c r="Z348" s="47">
        <f t="shared" si="78"/>
        <v>0.014406443812123637</v>
      </c>
      <c r="AA348" s="47">
        <f t="shared" si="79"/>
        <v>0.015495011529195857</v>
      </c>
      <c r="AB348" s="47">
        <f t="shared" si="80"/>
        <v>0.007273293908812928</v>
      </c>
      <c r="AC348" s="47">
        <f t="shared" si="81"/>
        <v>-0.011881954464088018</v>
      </c>
      <c r="AD348" s="47">
        <f t="shared" si="82"/>
        <v>-0.03877862174350932</v>
      </c>
      <c r="AE348" s="47">
        <f t="shared" si="83"/>
        <v>-0.06104689678684405</v>
      </c>
      <c r="AF348" s="47">
        <f t="shared" si="84"/>
        <v>-0.08214945203743529</v>
      </c>
      <c r="AG348" s="47">
        <f t="shared" si="85"/>
        <v>-0.1157367355492851</v>
      </c>
      <c r="AH348" s="47">
        <f t="shared" si="86"/>
        <v>-0.1640666210709978</v>
      </c>
      <c r="AI348" s="47">
        <f t="shared" si="87"/>
        <v>-0.21791839689895154</v>
      </c>
      <c r="AJ348" s="47">
        <f t="shared" si="88"/>
        <v>-0.2736235663684825</v>
      </c>
      <c r="AK348" s="47">
        <f t="shared" si="89"/>
        <v>-0.31460433253688613</v>
      </c>
      <c r="AL348" s="47">
        <f t="shared" si="90"/>
        <v>-0.32485809394003207</v>
      </c>
      <c r="AM348" s="47">
        <f t="shared" si="91"/>
        <v>-0.2969403297378008</v>
      </c>
      <c r="AN348" s="47">
        <f t="shared" si="92"/>
        <v>-0.24326158126146913</v>
      </c>
      <c r="AO348" s="47">
        <f t="shared" si="93"/>
        <v>-0.18101669063624648</v>
      </c>
      <c r="AP348" s="47">
        <f t="shared" si="94"/>
        <v>-0.12629575926720804</v>
      </c>
      <c r="AQ348" s="47">
        <f t="shared" si="95"/>
        <v>-0.0823639392944937</v>
      </c>
      <c r="AR348" s="47">
        <f t="shared" si="96"/>
        <v>-0.05452021927828321</v>
      </c>
      <c r="AS348" s="47">
        <f t="shared" si="97"/>
        <v>-0.03684892775034898</v>
      </c>
      <c r="AT348" s="47">
        <f t="shared" si="98"/>
        <v>-0.015327979517140822</v>
      </c>
      <c r="AU348" s="47">
        <f t="shared" si="99"/>
        <v>0.01309100780544803</v>
      </c>
      <c r="AV348" s="47">
        <f t="shared" si="100"/>
        <v>0.03971563099520292</v>
      </c>
      <c r="AW348" s="47">
        <f t="shared" si="101"/>
        <v>0.064180344780155</v>
      </c>
      <c r="AX348" s="47">
        <f t="shared" si="102"/>
        <v>0.08973892971306396</v>
      </c>
      <c r="AY348" s="47">
        <f t="shared" si="103"/>
        <v>0.1132611607363967</v>
      </c>
      <c r="AZ348" s="47">
        <f t="shared" si="104"/>
        <v>0.14458221542542926</v>
      </c>
      <c r="BA348" s="47">
        <f t="shared" si="105"/>
        <v>0.19714667867013436</v>
      </c>
      <c r="BB348" s="47">
        <f t="shared" si="106"/>
        <v>0.27540307131653563</v>
      </c>
      <c r="BC348" s="47" t="str">
        <f t="shared" si="107"/>
        <v>-</v>
      </c>
      <c r="BD348" s="47" t="str">
        <f t="shared" si="108"/>
        <v>-</v>
      </c>
    </row>
    <row r="349" spans="1:56" ht="17.25" thickBot="1" thickTop="1">
      <c r="A349" s="8">
        <v>5</v>
      </c>
      <c r="C349" s="29" t="str">
        <f>INDEX('[2]world'!$D$3:$D$400,MATCH(D349,'[2]world'!$B$3:$B$400,0))</f>
        <v>World</v>
      </c>
      <c r="D349" s="33" t="s">
        <v>152</v>
      </c>
      <c r="E349" s="47" t="str">
        <f t="shared" si="57"/>
        <v>-</v>
      </c>
      <c r="F349" s="47">
        <f t="shared" si="58"/>
        <v>0.03862882685518798</v>
      </c>
      <c r="G349" s="47">
        <f t="shared" si="59"/>
        <v>-0.028332012720596822</v>
      </c>
      <c r="H349" s="47">
        <f t="shared" si="60"/>
        <v>-0.027197634022485317</v>
      </c>
      <c r="I349" s="47">
        <f t="shared" si="61"/>
        <v>-0.011867939479543566</v>
      </c>
      <c r="J349" s="47">
        <f t="shared" si="62"/>
        <v>-0.02025459193015422</v>
      </c>
      <c r="K349" s="47">
        <f t="shared" si="63"/>
        <v>-0.01437733780818462</v>
      </c>
      <c r="L349" s="47">
        <f t="shared" si="64"/>
        <v>-0.006244791807716865</v>
      </c>
      <c r="M349" s="47">
        <f t="shared" si="65"/>
        <v>-0.018945870121527264</v>
      </c>
      <c r="N349" s="47">
        <f t="shared" si="66"/>
        <v>-0.028534767176125797</v>
      </c>
      <c r="O349" s="47">
        <f t="shared" si="67"/>
        <v>-0.03203424490770601</v>
      </c>
      <c r="P349" s="47">
        <f t="shared" si="68"/>
        <v>-0.052173819285911804</v>
      </c>
      <c r="Q349" s="47">
        <f t="shared" si="69"/>
        <v>-0.029643380087350124</v>
      </c>
      <c r="R349" s="47">
        <f t="shared" si="70"/>
        <v>-0.0324056728339599</v>
      </c>
      <c r="S349" s="47">
        <f t="shared" si="71"/>
        <v>-0.02353450338461016</v>
      </c>
      <c r="T349" s="47">
        <f t="shared" si="72"/>
        <v>-0.010662282006123291</v>
      </c>
      <c r="U349" s="47">
        <f t="shared" si="73"/>
        <v>0.000244339759959189</v>
      </c>
      <c r="V349" s="47">
        <f t="shared" si="74"/>
        <v>0.004945221269665012</v>
      </c>
      <c r="W349" s="47">
        <f t="shared" si="75"/>
        <v>0.015788281801818016</v>
      </c>
      <c r="X349" s="47">
        <f t="shared" si="76"/>
        <v>0.020709954795279373</v>
      </c>
      <c r="Y349" s="47">
        <f t="shared" si="77"/>
        <v>0.013459958354246737</v>
      </c>
      <c r="Z349" s="47">
        <f t="shared" si="78"/>
        <v>0.01582940845264602</v>
      </c>
      <c r="AA349" s="47">
        <f t="shared" si="79"/>
        <v>0.027570896906567555</v>
      </c>
      <c r="AB349" s="47">
        <f t="shared" si="80"/>
        <v>0.030860772252680135</v>
      </c>
      <c r="AC349" s="47">
        <f t="shared" si="81"/>
        <v>0.03589154543931272</v>
      </c>
      <c r="AD349" s="47">
        <f t="shared" si="82"/>
        <v>0.04170404342094969</v>
      </c>
      <c r="AE349" s="47">
        <f t="shared" si="83"/>
        <v>0.027838385982164482</v>
      </c>
      <c r="AF349" s="47">
        <f t="shared" si="84"/>
        <v>0.03375846072074751</v>
      </c>
      <c r="AG349" s="47">
        <f t="shared" si="85"/>
        <v>0.03210451483852239</v>
      </c>
      <c r="AH349" s="47">
        <f t="shared" si="86"/>
        <v>0.0246539422626455</v>
      </c>
      <c r="AI349" s="47">
        <f t="shared" si="87"/>
        <v>0.019540023396800166</v>
      </c>
      <c r="AJ349" s="47">
        <f t="shared" si="88"/>
        <v>0.04087792810393864</v>
      </c>
      <c r="AK349" s="47">
        <f t="shared" si="89"/>
        <v>0.024483030780046988</v>
      </c>
      <c r="AL349" s="47">
        <f t="shared" si="90"/>
        <v>0.02130148790730857</v>
      </c>
      <c r="AM349" s="47">
        <f t="shared" si="91"/>
        <v>0.020293696254825022</v>
      </c>
      <c r="AN349" s="47">
        <f t="shared" si="92"/>
        <v>0.01824680309039195</v>
      </c>
      <c r="AO349" s="47">
        <f t="shared" si="93"/>
        <v>0.01702292123661664</v>
      </c>
      <c r="AP349" s="47">
        <f t="shared" si="94"/>
        <v>0.021929444793912012</v>
      </c>
      <c r="AQ349" s="47">
        <f t="shared" si="95"/>
        <v>0.02451002295740068</v>
      </c>
      <c r="AR349" s="47">
        <f t="shared" si="96"/>
        <v>0.012590195449462271</v>
      </c>
      <c r="AS349" s="47">
        <f t="shared" si="97"/>
        <v>0.018822472848057714</v>
      </c>
      <c r="AT349" s="47">
        <f t="shared" si="98"/>
        <v>-0.001998476983416708</v>
      </c>
      <c r="AU349" s="47">
        <f t="shared" si="99"/>
        <v>-0.002759852639016458</v>
      </c>
      <c r="AV349" s="47">
        <f t="shared" si="100"/>
        <v>-0.0017849373413127978</v>
      </c>
      <c r="AW349" s="47">
        <f t="shared" si="101"/>
        <v>0.005582467597974983</v>
      </c>
      <c r="AX349" s="47">
        <f t="shared" si="102"/>
        <v>0.010425500393736797</v>
      </c>
      <c r="AY349" s="47">
        <f t="shared" si="103"/>
        <v>0.008355155659799607</v>
      </c>
      <c r="AZ349" s="47">
        <f t="shared" si="104"/>
        <v>0.010699537300396855</v>
      </c>
      <c r="BA349" s="47">
        <f t="shared" si="105"/>
        <v>0.01468662497146056</v>
      </c>
      <c r="BB349" s="47">
        <f t="shared" si="106"/>
        <v>0.011414632001674363</v>
      </c>
      <c r="BC349" s="47" t="str">
        <f t="shared" si="107"/>
        <v>-</v>
      </c>
      <c r="BD349" s="47" t="str">
        <f t="shared" si="108"/>
        <v>-</v>
      </c>
    </row>
    <row r="350" spans="1:56" ht="17.25" thickBot="1" thickTop="1">
      <c r="A350" s="8">
        <v>5</v>
      </c>
      <c r="C350" s="29" t="str">
        <f>INDEX('[2]world'!$D$3:$D$400,MATCH(D350,'[2]world'!$B$3:$B$400,0))</f>
        <v>Zim</v>
      </c>
      <c r="D350" s="33" t="s">
        <v>342</v>
      </c>
      <c r="E350" s="47">
        <f t="shared" si="57"/>
        <v>0.001621468586614938</v>
      </c>
      <c r="F350" s="47">
        <f t="shared" si="58"/>
        <v>0.0013800656283500246</v>
      </c>
      <c r="G350" s="47">
        <f t="shared" si="59"/>
        <v>0.0012306772276122757</v>
      </c>
      <c r="H350" s="47">
        <f t="shared" si="60"/>
        <v>0.0010938382096403743</v>
      </c>
      <c r="I350" s="47">
        <f t="shared" si="61"/>
        <v>0.0009711975221016189</v>
      </c>
      <c r="J350" s="47">
        <f t="shared" si="62"/>
        <v>0.0009280670072602248</v>
      </c>
      <c r="K350" s="47">
        <f t="shared" si="63"/>
        <v>0.001150820335768632</v>
      </c>
      <c r="L350" s="47">
        <f t="shared" si="64"/>
        <v>0.0014314790714640147</v>
      </c>
      <c r="M350" s="47">
        <f t="shared" si="65"/>
        <v>0.001222868294890933</v>
      </c>
      <c r="N350" s="47">
        <f t="shared" si="66"/>
        <v>0.0005620294308887885</v>
      </c>
      <c r="O350" s="47">
        <f t="shared" si="67"/>
        <v>-0.0003156827149664032</v>
      </c>
      <c r="P350" s="47">
        <f t="shared" si="68"/>
        <v>-0.0015069379502512525</v>
      </c>
      <c r="Q350" s="47">
        <f t="shared" si="69"/>
        <v>-0.0021267401584399437</v>
      </c>
      <c r="R350" s="47">
        <f t="shared" si="70"/>
        <v>-0.0011754740475784509</v>
      </c>
      <c r="S350" s="47">
        <f t="shared" si="71"/>
        <v>0.0016782409301376866</v>
      </c>
      <c r="T350" s="47">
        <f t="shared" si="72"/>
        <v>0.005508680584612513</v>
      </c>
      <c r="U350" s="47">
        <f t="shared" si="73"/>
        <v>0.009371431876882053</v>
      </c>
      <c r="V350" s="47">
        <f t="shared" si="74"/>
        <v>0.012138923035399873</v>
      </c>
      <c r="W350" s="47">
        <f t="shared" si="75"/>
        <v>0.013524587877992378</v>
      </c>
      <c r="X350" s="47">
        <f t="shared" si="76"/>
        <v>0.013115342705333433</v>
      </c>
      <c r="Y350" s="47">
        <f t="shared" si="77"/>
        <v>0.011352288852982007</v>
      </c>
      <c r="Z350" s="47">
        <f t="shared" si="78"/>
        <v>0.008337282596133644</v>
      </c>
      <c r="AA350" s="47">
        <f t="shared" si="79"/>
        <v>0.0052585559985769414</v>
      </c>
      <c r="AB350" s="47">
        <f t="shared" si="80"/>
        <v>0.0033294061422148857</v>
      </c>
      <c r="AC350" s="47">
        <f t="shared" si="81"/>
        <v>0.0028802100006615206</v>
      </c>
      <c r="AD350" s="47">
        <f t="shared" si="82"/>
        <v>0.0028701586136463675</v>
      </c>
      <c r="AE350" s="47">
        <f t="shared" si="83"/>
        <v>0.007510418984552736</v>
      </c>
      <c r="AF350" s="47">
        <f t="shared" si="84"/>
        <v>0.01073358416902881</v>
      </c>
      <c r="AG350" s="47">
        <f t="shared" si="85"/>
        <v>0.002829813191604913</v>
      </c>
      <c r="AH350" s="47">
        <f t="shared" si="86"/>
        <v>-0.018521794528964186</v>
      </c>
      <c r="AI350" s="47">
        <f t="shared" si="87"/>
        <v>-0.0457283146721128</v>
      </c>
      <c r="AJ350" s="47">
        <f t="shared" si="88"/>
        <v>-0.07883671948397852</v>
      </c>
      <c r="AK350" s="47">
        <f t="shared" si="89"/>
        <v>-0.10160147398420083</v>
      </c>
      <c r="AL350" s="47">
        <f t="shared" si="90"/>
        <v>-0.09601055057849539</v>
      </c>
      <c r="AM350" s="47">
        <f t="shared" si="91"/>
        <v>-0.054511914421319085</v>
      </c>
      <c r="AN350" s="47">
        <f t="shared" si="92"/>
        <v>0.008791333429308157</v>
      </c>
      <c r="AO350" s="47">
        <f t="shared" si="93"/>
        <v>0.07507314538063015</v>
      </c>
      <c r="AP350" s="47">
        <f t="shared" si="94"/>
        <v>0.12637753033799592</v>
      </c>
      <c r="AQ350" s="47">
        <f t="shared" si="95"/>
        <v>0.1586987153462749</v>
      </c>
      <c r="AR350" s="47">
        <f t="shared" si="96"/>
        <v>0.16557062312079784</v>
      </c>
      <c r="AS350" s="47">
        <f t="shared" si="97"/>
        <v>0.15277116801347568</v>
      </c>
      <c r="AT350" s="47">
        <f t="shared" si="98"/>
        <v>0.1455498915984733</v>
      </c>
      <c r="AU350" s="47">
        <f t="shared" si="99"/>
        <v>0.13835461402170657</v>
      </c>
      <c r="AV350" s="47">
        <f t="shared" si="100"/>
        <v>0.1006598304755024</v>
      </c>
      <c r="AW350" s="47">
        <f t="shared" si="101"/>
        <v>0.0235145856564508</v>
      </c>
      <c r="AX350" s="47">
        <f t="shared" si="102"/>
        <v>-0.0781872928578736</v>
      </c>
      <c r="AY350" s="47">
        <f t="shared" si="103"/>
        <v>-0.2007491390698903</v>
      </c>
      <c r="AZ350" s="47">
        <f t="shared" si="104"/>
        <v>-0.3057501462284198</v>
      </c>
      <c r="BA350" s="47">
        <f t="shared" si="105"/>
        <v>-0.34792226466085013</v>
      </c>
      <c r="BB350" s="47">
        <f t="shared" si="106"/>
        <v>-0.29938733152392644</v>
      </c>
      <c r="BC350" s="47" t="str">
        <f t="shared" si="107"/>
        <v>-</v>
      </c>
      <c r="BD350" s="47" t="str">
        <f t="shared" si="108"/>
        <v>-</v>
      </c>
    </row>
    <row r="351" spans="1:56" ht="17.25" thickBot="1" thickTop="1">
      <c r="A351" s="8">
        <v>5</v>
      </c>
      <c r="C351" s="29" t="str">
        <f>INDEX('[2]world'!$D$3:$D$400,MATCH(D351,'[2]world'!$B$3:$B$400,0))</f>
        <v>Euro</v>
      </c>
      <c r="D351" s="33" t="s">
        <v>130</v>
      </c>
      <c r="E351" s="47" t="str">
        <f t="shared" si="57"/>
        <v>-</v>
      </c>
      <c r="F351" s="47">
        <f t="shared" si="58"/>
        <v>0.07892182857102625</v>
      </c>
      <c r="G351" s="47">
        <f t="shared" si="59"/>
        <v>-0.093660185121891</v>
      </c>
      <c r="H351" s="47">
        <f t="shared" si="60"/>
        <v>-0.05114452273996051</v>
      </c>
      <c r="I351" s="47">
        <f t="shared" si="61"/>
        <v>0.1146893175384065</v>
      </c>
      <c r="J351" s="47">
        <f t="shared" si="62"/>
        <v>0.027798785666178105</v>
      </c>
      <c r="K351" s="47">
        <f t="shared" si="63"/>
        <v>0.04525725627428301</v>
      </c>
      <c r="L351" s="47">
        <f t="shared" si="64"/>
        <v>0.09177395983017789</v>
      </c>
      <c r="M351" s="47">
        <f t="shared" si="65"/>
        <v>0.08581214729308329</v>
      </c>
      <c r="N351" s="47">
        <f t="shared" si="66"/>
        <v>-0.0164613248706047</v>
      </c>
      <c r="O351" s="47">
        <f t="shared" si="67"/>
        <v>-0.15521526639079752</v>
      </c>
      <c r="P351" s="47">
        <f t="shared" si="68"/>
        <v>-0.10162489733460234</v>
      </c>
      <c r="Q351" s="47">
        <f t="shared" si="69"/>
        <v>0.023298207004813776</v>
      </c>
      <c r="R351" s="47">
        <f t="shared" si="70"/>
        <v>-0.007668662234138424</v>
      </c>
      <c r="S351" s="47">
        <f t="shared" si="71"/>
        <v>0.019734950236653503</v>
      </c>
      <c r="T351" s="47">
        <f t="shared" si="72"/>
        <v>0.04260178634483225</v>
      </c>
      <c r="U351" s="47">
        <f t="shared" si="73"/>
        <v>0.030892975578922233</v>
      </c>
      <c r="V351" s="47">
        <f t="shared" si="74"/>
        <v>-0.018647517571679373</v>
      </c>
      <c r="W351" s="47">
        <f t="shared" si="75"/>
        <v>0.029689966498921194</v>
      </c>
      <c r="X351" s="47">
        <f t="shared" si="76"/>
        <v>0.0005737836131487484</v>
      </c>
      <c r="Y351" s="47">
        <f t="shared" si="77"/>
        <v>-0.02301309051814826</v>
      </c>
      <c r="Z351" s="47">
        <f t="shared" si="78"/>
        <v>-0.04087404807380324</v>
      </c>
      <c r="AA351" s="47">
        <f t="shared" si="79"/>
        <v>-0.0003699817241766823</v>
      </c>
      <c r="AB351" s="47">
        <f t="shared" si="80"/>
        <v>0.03457866103350682</v>
      </c>
      <c r="AC351" s="47">
        <f t="shared" si="81"/>
        <v>0.04202638783917223</v>
      </c>
      <c r="AD351" s="47">
        <f t="shared" si="82"/>
        <v>0.025620320798466878</v>
      </c>
      <c r="AE351" s="47">
        <f t="shared" si="83"/>
        <v>0.04559223930877465</v>
      </c>
      <c r="AF351" s="47">
        <f t="shared" si="84"/>
        <v>0.04639618862915995</v>
      </c>
      <c r="AG351" s="47">
        <f t="shared" si="85"/>
        <v>0.02665674440466148</v>
      </c>
      <c r="AH351" s="47">
        <f t="shared" si="86"/>
        <v>-0.07037622586913983</v>
      </c>
      <c r="AI351" s="47">
        <f t="shared" si="87"/>
        <v>0.007520968004868678</v>
      </c>
      <c r="AJ351" s="47">
        <f t="shared" si="88"/>
        <v>-0.01921782693972318</v>
      </c>
      <c r="AK351" s="47">
        <f t="shared" si="89"/>
        <v>0.009827074524324075</v>
      </c>
      <c r="AL351" s="47">
        <f t="shared" si="90"/>
        <v>-0.02173632676759496</v>
      </c>
      <c r="AM351" s="47">
        <f t="shared" si="91"/>
        <v>-0.020010913147260112</v>
      </c>
      <c r="AN351" s="47">
        <f t="shared" si="92"/>
        <v>0.03534595890840819</v>
      </c>
      <c r="AO351" s="47">
        <f t="shared" si="93"/>
        <v>0.004942535300372697</v>
      </c>
      <c r="AP351" s="47">
        <f t="shared" si="94"/>
        <v>-0.0004695637308600453</v>
      </c>
      <c r="AQ351" s="47">
        <f t="shared" si="95"/>
        <v>0.028643577704627887</v>
      </c>
      <c r="AR351" s="47">
        <f t="shared" si="96"/>
        <v>-0.012716458218591242</v>
      </c>
      <c r="AS351" s="47">
        <f t="shared" si="97"/>
        <v>0.03958803622332141</v>
      </c>
      <c r="AT351" s="47">
        <f t="shared" si="98"/>
        <v>0.05155115966839219</v>
      </c>
      <c r="AU351" s="47">
        <f t="shared" si="99"/>
        <v>-0.0030408480322421383</v>
      </c>
      <c r="AV351" s="47">
        <f t="shared" si="100"/>
        <v>-0.037696792843547655</v>
      </c>
      <c r="AW351" s="47">
        <f t="shared" si="101"/>
        <v>0.02375092114795052</v>
      </c>
      <c r="AX351" s="47">
        <f t="shared" si="102"/>
        <v>0.03151665563454742</v>
      </c>
      <c r="AY351" s="47">
        <f t="shared" si="103"/>
        <v>-0.020153431223377538</v>
      </c>
      <c r="AZ351" s="47">
        <f t="shared" si="104"/>
        <v>-0.06039249202655128</v>
      </c>
      <c r="BA351" s="47">
        <f t="shared" si="105"/>
        <v>0.0020086836287731558</v>
      </c>
      <c r="BB351" s="47">
        <f t="shared" si="106"/>
        <v>-0.013052955019162482</v>
      </c>
      <c r="BC351" s="47" t="str">
        <f t="shared" si="107"/>
        <v>-</v>
      </c>
      <c r="BD351" s="47" t="str">
        <f t="shared" si="108"/>
        <v>-</v>
      </c>
    </row>
    <row r="352" spans="1:56" ht="17.25" thickBot="1" thickTop="1">
      <c r="A352" s="8">
        <v>5</v>
      </c>
      <c r="C352" s="29" t="str">
        <f>INDEX('[2]world'!$D$3:$D$400,MATCH(D352,'[2]world'!$B$3:$B$400,0))</f>
        <v>Isr</v>
      </c>
      <c r="D352" s="33" t="s">
        <v>233</v>
      </c>
      <c r="E352" s="47">
        <f t="shared" si="57"/>
        <v>-2.3644211344375776E-07</v>
      </c>
      <c r="F352" s="47">
        <f t="shared" si="58"/>
        <v>-2.0840555636780778E-07</v>
      </c>
      <c r="G352" s="47">
        <f t="shared" si="59"/>
        <v>-3.044578580357893E-07</v>
      </c>
      <c r="H352" s="47">
        <f t="shared" si="60"/>
        <v>-2.323528325298696E-07</v>
      </c>
      <c r="I352" s="47">
        <f t="shared" si="61"/>
        <v>-2.4964989675524407E-07</v>
      </c>
      <c r="J352" s="47">
        <f t="shared" si="62"/>
        <v>-2.2048141046226988E-07</v>
      </c>
      <c r="K352" s="47">
        <f t="shared" si="63"/>
        <v>-1.6044860329245125E-07</v>
      </c>
      <c r="L352" s="47">
        <f t="shared" si="64"/>
        <v>-2.7247777634187287E-07</v>
      </c>
      <c r="M352" s="47">
        <f t="shared" si="65"/>
        <v>-1.3195038395252823E-07</v>
      </c>
      <c r="N352" s="47">
        <f t="shared" si="66"/>
        <v>-1.644414329149413E-07</v>
      </c>
      <c r="O352" s="47">
        <f t="shared" si="67"/>
        <v>-2.0925927879389405E-07</v>
      </c>
      <c r="P352" s="47">
        <f t="shared" si="68"/>
        <v>-1.9843125853569177E-07</v>
      </c>
      <c r="Q352" s="47">
        <f t="shared" si="69"/>
        <v>-1.6038837813425744E-07</v>
      </c>
      <c r="R352" s="47">
        <f t="shared" si="70"/>
        <v>-2.553672411309549E-07</v>
      </c>
      <c r="S352" s="47">
        <f t="shared" si="71"/>
        <v>-1.8776838395240247E-07</v>
      </c>
      <c r="T352" s="47">
        <f t="shared" si="72"/>
        <v>-1.4410163551303867E-07</v>
      </c>
      <c r="U352" s="47">
        <f t="shared" si="73"/>
        <v>-1.4088444322268856E-07</v>
      </c>
      <c r="V352" s="47">
        <f t="shared" si="74"/>
        <v>-1.413020345175653E-07</v>
      </c>
      <c r="W352" s="47">
        <f t="shared" si="75"/>
        <v>-1.330787808839773E-07</v>
      </c>
      <c r="X352" s="47">
        <f t="shared" si="76"/>
        <v>-1.6207988062788559E-07</v>
      </c>
      <c r="Y352" s="47">
        <f t="shared" si="77"/>
        <v>-1.5151529941803688E-07</v>
      </c>
      <c r="Z352" s="47">
        <f t="shared" si="78"/>
        <v>-1.2566915152945057E-07</v>
      </c>
      <c r="AA352" s="47">
        <f t="shared" si="79"/>
        <v>-1.1852054493388664E-07</v>
      </c>
      <c r="AB352" s="47">
        <f t="shared" si="80"/>
        <v>-1.1479845718476156E-07</v>
      </c>
      <c r="AC352" s="47">
        <f t="shared" si="81"/>
        <v>-8.247321559018417E-08</v>
      </c>
      <c r="AD352" s="47">
        <f t="shared" si="82"/>
        <v>-1.1129631793949102E-07</v>
      </c>
      <c r="AE352" s="47">
        <f t="shared" si="83"/>
        <v>-9.763489128289393E-08</v>
      </c>
      <c r="AF352" s="47">
        <f t="shared" si="84"/>
        <v>-1.0192761790150939E-07</v>
      </c>
      <c r="AG352" s="47">
        <f t="shared" si="85"/>
        <v>-1.0457091104143501E-07</v>
      </c>
      <c r="AH352" s="47">
        <f t="shared" si="86"/>
        <v>-1.0705804132093988E-07</v>
      </c>
      <c r="AI352" s="47">
        <f t="shared" si="87"/>
        <v>-1.9528920791600513E-07</v>
      </c>
      <c r="AJ352" s="47">
        <f t="shared" si="88"/>
        <v>-3.797116701065306E-07</v>
      </c>
      <c r="AK352" s="47">
        <f t="shared" si="89"/>
        <v>-2.1806202310514777E-07</v>
      </c>
      <c r="AL352" s="47">
        <f t="shared" si="90"/>
        <v>-1.6774256206275595E-07</v>
      </c>
      <c r="AM352" s="47">
        <f t="shared" si="91"/>
        <v>-1.6339901698358972E-07</v>
      </c>
      <c r="AN352" s="47">
        <f t="shared" si="92"/>
        <v>-1.6838594296686438E-07</v>
      </c>
      <c r="AO352" s="47">
        <f t="shared" si="93"/>
        <v>-1.651182301998233E-07</v>
      </c>
      <c r="AP352" s="47">
        <f t="shared" si="94"/>
        <v>-1.5766467864608558E-07</v>
      </c>
      <c r="AQ352" s="47">
        <f t="shared" si="95"/>
        <v>-1.443166461889689E-07</v>
      </c>
      <c r="AR352" s="47">
        <f t="shared" si="96"/>
        <v>-1.6069623631764784E-07</v>
      </c>
      <c r="AS352" s="47">
        <f t="shared" si="97"/>
        <v>-1.667480140632449E-07</v>
      </c>
      <c r="AT352" s="47">
        <f t="shared" si="98"/>
        <v>-1.4874915077456308E-07</v>
      </c>
      <c r="AU352" s="47">
        <f t="shared" si="99"/>
        <v>0</v>
      </c>
      <c r="AV352" s="47">
        <f t="shared" si="100"/>
        <v>-2.1538326677728037E-14</v>
      </c>
      <c r="AW352" s="47">
        <f t="shared" si="101"/>
        <v>0</v>
      </c>
      <c r="AX352" s="47">
        <f t="shared" si="102"/>
        <v>0</v>
      </c>
      <c r="AY352" s="47">
        <f t="shared" si="103"/>
        <v>0</v>
      </c>
      <c r="AZ352" s="47">
        <f t="shared" si="104"/>
        <v>0</v>
      </c>
      <c r="BA352" s="47">
        <f t="shared" si="105"/>
        <v>0</v>
      </c>
      <c r="BB352" s="47">
        <f t="shared" si="106"/>
        <v>0.5881857611830454</v>
      </c>
      <c r="BC352" s="47" t="str">
        <f t="shared" si="107"/>
        <v>-</v>
      </c>
      <c r="BD352" s="47" t="str">
        <f t="shared" si="108"/>
        <v>-</v>
      </c>
    </row>
    <row r="353" spans="1:56" ht="17.25" thickBot="1" thickTop="1">
      <c r="A353" s="8">
        <v>5</v>
      </c>
      <c r="C353" s="29" t="str">
        <f>INDEX('[2]world'!$D$3:$D$400,MATCH(D353,'[2]world'!$B$3:$B$400,0))</f>
        <v>Ind</v>
      </c>
      <c r="D353" s="33" t="s">
        <v>228</v>
      </c>
      <c r="E353" s="47">
        <f t="shared" si="57"/>
        <v>0.14719912724212114</v>
      </c>
      <c r="F353" s="47">
        <f t="shared" si="58"/>
        <v>-0.1756525557962414</v>
      </c>
      <c r="G353" s="47">
        <f t="shared" si="59"/>
        <v>-0.21660977375918833</v>
      </c>
      <c r="H353" s="47">
        <f t="shared" si="60"/>
        <v>-0.23757812735054618</v>
      </c>
      <c r="I353" s="47">
        <f t="shared" si="61"/>
        <v>-0.24049938456483266</v>
      </c>
      <c r="J353" s="47">
        <f t="shared" si="62"/>
        <v>-0.2289448473679112</v>
      </c>
      <c r="K353" s="47">
        <f t="shared" si="63"/>
        <v>-0.20879451585258524</v>
      </c>
      <c r="L353" s="47">
        <f t="shared" si="64"/>
        <v>-0.18181851800921622</v>
      </c>
      <c r="M353" s="47">
        <f t="shared" si="65"/>
        <v>-0.14658766916581056</v>
      </c>
      <c r="N353" s="47">
        <f t="shared" si="66"/>
        <v>-0.10437651386796887</v>
      </c>
      <c r="O353" s="47">
        <f t="shared" si="67"/>
        <v>-0.05893047677341823</v>
      </c>
      <c r="P353" s="47">
        <f t="shared" si="68"/>
        <v>-0.011846044388813759</v>
      </c>
      <c r="Q353" s="47">
        <f t="shared" si="69"/>
        <v>0.036330532941196036</v>
      </c>
      <c r="R353" s="47">
        <f t="shared" si="70"/>
        <v>0.06938691841118949</v>
      </c>
      <c r="S353" s="47">
        <f t="shared" si="71"/>
        <v>0.08064032062846449</v>
      </c>
      <c r="T353" s="47">
        <f t="shared" si="72"/>
        <v>0.07884241230300892</v>
      </c>
      <c r="U353" s="47">
        <f t="shared" si="73"/>
        <v>0.08212741451839234</v>
      </c>
      <c r="V353" s="47">
        <f t="shared" si="74"/>
        <v>0.08730428582567873</v>
      </c>
      <c r="W353" s="47">
        <f t="shared" si="75"/>
        <v>0.08946014119894619</v>
      </c>
      <c r="X353" s="47">
        <f t="shared" si="76"/>
        <v>0.0888886367350965</v>
      </c>
      <c r="Y353" s="47">
        <f t="shared" si="77"/>
        <v>0.0886703579640673</v>
      </c>
      <c r="Z353" s="47">
        <f t="shared" si="78"/>
        <v>0.09197619206180674</v>
      </c>
      <c r="AA353" s="47">
        <f t="shared" si="79"/>
        <v>0.10242385714967606</v>
      </c>
      <c r="AB353" s="47">
        <f t="shared" si="80"/>
        <v>0.12202807569671181</v>
      </c>
      <c r="AC353" s="47">
        <f t="shared" si="81"/>
        <v>0.15249403346276447</v>
      </c>
      <c r="AD353" s="47">
        <f t="shared" si="82"/>
        <v>0.19311105446235688</v>
      </c>
      <c r="AE353" s="47">
        <f t="shared" si="83"/>
        <v>0.04883730534082931</v>
      </c>
      <c r="AF353" s="47">
        <f t="shared" si="84"/>
        <v>0.06448109897317922</v>
      </c>
      <c r="AG353" s="47">
        <f t="shared" si="85"/>
        <v>0.06477652386410648</v>
      </c>
      <c r="AH353" s="47">
        <f t="shared" si="86"/>
        <v>0.07053077024206811</v>
      </c>
      <c r="AI353" s="47">
        <f t="shared" si="87"/>
        <v>0.07160822428228153</v>
      </c>
      <c r="AJ353" s="47">
        <f t="shared" si="88"/>
        <v>0.0699436418667323</v>
      </c>
      <c r="AK353" s="47">
        <f t="shared" si="89"/>
        <v>0.15243957398129537</v>
      </c>
      <c r="AL353" s="47">
        <f t="shared" si="90"/>
        <v>0.12332652753332773</v>
      </c>
      <c r="AM353" s="47">
        <f t="shared" si="91"/>
        <v>0.13252302154766626</v>
      </c>
      <c r="AN353" s="47">
        <f t="shared" si="92"/>
        <v>0.11179554956238791</v>
      </c>
      <c r="AO353" s="47">
        <f t="shared" si="93"/>
        <v>0.09303354551750487</v>
      </c>
      <c r="AP353" s="47">
        <f t="shared" si="94"/>
        <v>0.07416672528305934</v>
      </c>
      <c r="AQ353" s="47">
        <f t="shared" si="95"/>
        <v>0.053925142566062956</v>
      </c>
      <c r="AR353" s="47">
        <f t="shared" si="96"/>
        <v>0.03204779188383977</v>
      </c>
      <c r="AS353" s="47">
        <f t="shared" si="97"/>
        <v>0.009693326546373893</v>
      </c>
      <c r="AT353" s="47">
        <f t="shared" si="98"/>
        <v>0.02866612888508757</v>
      </c>
      <c r="AU353" s="47">
        <f t="shared" si="99"/>
        <v>0.049923734477135495</v>
      </c>
      <c r="AV353" s="47">
        <f t="shared" si="100"/>
        <v>0.07524742244510385</v>
      </c>
      <c r="AW353" s="47">
        <f t="shared" si="101"/>
        <v>0.10563916482747526</v>
      </c>
      <c r="AX353" s="47">
        <f t="shared" si="102"/>
        <v>0.13994136086198128</v>
      </c>
      <c r="AY353" s="47">
        <f t="shared" si="103"/>
        <v>0.09815016577462177</v>
      </c>
      <c r="AZ353" s="47">
        <f t="shared" si="104"/>
        <v>0.11249795381603245</v>
      </c>
      <c r="BA353" s="47">
        <f t="shared" si="105"/>
        <v>0.08824511299651627</v>
      </c>
      <c r="BB353" s="47">
        <f t="shared" si="106"/>
        <v>0.06685394363469732</v>
      </c>
      <c r="BC353" s="47" t="str">
        <f t="shared" si="107"/>
        <v>-</v>
      </c>
      <c r="BD353" s="47" t="str">
        <f t="shared" si="108"/>
        <v>-</v>
      </c>
    </row>
    <row r="354" spans="1:56" ht="17.25" thickBot="1" thickTop="1">
      <c r="A354" s="8">
        <v>5</v>
      </c>
      <c r="C354" s="29" t="str">
        <f>INDEX('[2]world'!$D$3:$D$400,MATCH(D354,'[2]world'!$B$3:$B$400,0))</f>
        <v>Inz</v>
      </c>
      <c r="D354" s="33" t="s">
        <v>229</v>
      </c>
      <c r="E354" s="47">
        <f t="shared" si="57"/>
        <v>0.2594572570611784</v>
      </c>
      <c r="F354" s="47">
        <f t="shared" si="58"/>
        <v>0.27251404746001207</v>
      </c>
      <c r="G354" s="47">
        <f t="shared" si="59"/>
        <v>0.280912513496959</v>
      </c>
      <c r="H354" s="47">
        <f t="shared" si="60"/>
        <v>0.28128311142933793</v>
      </c>
      <c r="I354" s="47">
        <f t="shared" si="61"/>
        <v>0.2721335628451893</v>
      </c>
      <c r="J354" s="47">
        <f t="shared" si="62"/>
        <v>0.2565552852802204</v>
      </c>
      <c r="K354" s="47">
        <f t="shared" si="63"/>
        <v>0.23881690793485522</v>
      </c>
      <c r="L354" s="47">
        <f t="shared" si="64"/>
        <v>0.2227654304201936</v>
      </c>
      <c r="M354" s="47">
        <f t="shared" si="65"/>
        <v>0.20920152559168725</v>
      </c>
      <c r="N354" s="47">
        <f t="shared" si="66"/>
        <v>0.1995012171583599</v>
      </c>
      <c r="O354" s="47">
        <f t="shared" si="67"/>
        <v>0.19260562814640325</v>
      </c>
      <c r="P354" s="47">
        <f t="shared" si="68"/>
        <v>0.1858954101074639</v>
      </c>
      <c r="Q354" s="47">
        <f t="shared" si="69"/>
        <v>0.17864598615097815</v>
      </c>
      <c r="R354" s="47">
        <f t="shared" si="70"/>
        <v>0.1724916335977933</v>
      </c>
      <c r="S354" s="47">
        <f t="shared" si="71"/>
        <v>0.16750400966304424</v>
      </c>
      <c r="T354" s="47">
        <f t="shared" si="72"/>
        <v>0.16333898886074083</v>
      </c>
      <c r="U354" s="47">
        <f t="shared" si="73"/>
        <v>0.15898842806307512</v>
      </c>
      <c r="V354" s="47">
        <f t="shared" si="74"/>
        <v>0.15454081628471972</v>
      </c>
      <c r="W354" s="47">
        <f t="shared" si="75"/>
        <v>0.15085623568876683</v>
      </c>
      <c r="X354" s="47">
        <f t="shared" si="76"/>
        <v>0.14798772938108762</v>
      </c>
      <c r="Y354" s="47">
        <f t="shared" si="77"/>
        <v>0.14524023414981313</v>
      </c>
      <c r="Z354" s="47">
        <f t="shared" si="78"/>
        <v>0.14299453724837674</v>
      </c>
      <c r="AA354" s="47">
        <f t="shared" si="79"/>
        <v>0.1395022074539627</v>
      </c>
      <c r="AB354" s="47">
        <f t="shared" si="80"/>
        <v>0.13246981124933965</v>
      </c>
      <c r="AC354" s="47">
        <f t="shared" si="81"/>
        <v>0.12109543826280245</v>
      </c>
      <c r="AD354" s="47">
        <f t="shared" si="82"/>
        <v>0.10706451668087658</v>
      </c>
      <c r="AE354" s="47">
        <f t="shared" si="83"/>
        <v>0.09167841856110392</v>
      </c>
      <c r="AF354" s="47">
        <f t="shared" si="84"/>
        <v>0.07770727681183165</v>
      </c>
      <c r="AG354" s="47">
        <f t="shared" si="85"/>
        <v>0.06716304810326013</v>
      </c>
      <c r="AH354" s="47">
        <f t="shared" si="86"/>
        <v>0.061196613726935745</v>
      </c>
      <c r="AI354" s="47">
        <f t="shared" si="87"/>
        <v>0.05798528252588331</v>
      </c>
      <c r="AJ354" s="47">
        <f t="shared" si="88"/>
        <v>0.056284296017458324</v>
      </c>
      <c r="AK354" s="47">
        <f t="shared" si="89"/>
        <v>0.0526069683930066</v>
      </c>
      <c r="AL354" s="47">
        <f t="shared" si="90"/>
        <v>0.044130544161866014</v>
      </c>
      <c r="AM354" s="47">
        <f t="shared" si="91"/>
        <v>0.0293009738958403</v>
      </c>
      <c r="AN354" s="47">
        <f t="shared" si="92"/>
        <v>0.010573107184119745</v>
      </c>
      <c r="AO354" s="47">
        <f t="shared" si="93"/>
        <v>-0.0098193817023986</v>
      </c>
      <c r="AP354" s="47">
        <f t="shared" si="94"/>
        <v>-0.027547299135083136</v>
      </c>
      <c r="AQ354" s="47">
        <f t="shared" si="95"/>
        <v>-0.039649099191380044</v>
      </c>
      <c r="AR354" s="47">
        <f t="shared" si="96"/>
        <v>-0.04418338869110583</v>
      </c>
      <c r="AS354" s="47">
        <f t="shared" si="97"/>
        <v>-0.04371155688183248</v>
      </c>
      <c r="AT354" s="47">
        <f t="shared" si="98"/>
        <v>-0.03941727017326735</v>
      </c>
      <c r="AU354" s="47">
        <f t="shared" si="99"/>
        <v>-0.03701618357856806</v>
      </c>
      <c r="AV354" s="47">
        <f t="shared" si="100"/>
        <v>-0.04184228816734836</v>
      </c>
      <c r="AW354" s="47">
        <f t="shared" si="101"/>
        <v>-0.0566082782599826</v>
      </c>
      <c r="AX354" s="47">
        <f t="shared" si="102"/>
        <v>-0.07685855156795895</v>
      </c>
      <c r="AY354" s="47">
        <f t="shared" si="103"/>
        <v>-0.09967922796344175</v>
      </c>
      <c r="AZ354" s="47">
        <f t="shared" si="104"/>
        <v>-0.11615784056386214</v>
      </c>
      <c r="BA354" s="47">
        <f t="shared" si="105"/>
        <v>-0.11862328448767712</v>
      </c>
      <c r="BB354" s="47">
        <f t="shared" si="106"/>
        <v>-0.10269703279755116</v>
      </c>
      <c r="BC354" s="47" t="str">
        <f t="shared" si="107"/>
        <v>-</v>
      </c>
      <c r="BD354" s="47" t="str">
        <f t="shared" si="108"/>
        <v>-</v>
      </c>
    </row>
    <row r="355" spans="1:56" ht="17.25" thickBot="1" thickTop="1">
      <c r="A355" s="8">
        <v>5</v>
      </c>
      <c r="C355" s="29" t="str">
        <f>INDEX('[2]world'!$D$3:$D$400,MATCH(D355,'[2]world'!$B$3:$B$400,0))</f>
        <v>Inr</v>
      </c>
      <c r="D355" s="33" t="s">
        <v>237</v>
      </c>
      <c r="E355" s="47">
        <f t="shared" si="57"/>
        <v>-3.008476401333837E-07</v>
      </c>
      <c r="F355" s="47">
        <f t="shared" si="58"/>
        <v>-3.451805765664062E-07</v>
      </c>
      <c r="G355" s="47">
        <f t="shared" si="59"/>
        <v>-3.553558212132657E-07</v>
      </c>
      <c r="H355" s="47">
        <f t="shared" si="60"/>
        <v>-3.6592741903263004E-07</v>
      </c>
      <c r="I355" s="47">
        <f t="shared" si="61"/>
        <v>-3.7749315673352157E-07</v>
      </c>
      <c r="J355" s="47">
        <f t="shared" si="62"/>
        <v>-3.864370032857778E-07</v>
      </c>
      <c r="K355" s="47">
        <f t="shared" si="63"/>
        <v>-3.919960853693283E-07</v>
      </c>
      <c r="L355" s="47">
        <f t="shared" si="64"/>
        <v>-3.9794223827271935E-07</v>
      </c>
      <c r="M355" s="47">
        <f t="shared" si="65"/>
        <v>-3.8537351088052674E-07</v>
      </c>
      <c r="N355" s="47">
        <f t="shared" si="66"/>
        <v>-3.504436705270564E-07</v>
      </c>
      <c r="O355" s="47">
        <f t="shared" si="67"/>
        <v>-3.0646337823014846E-07</v>
      </c>
      <c r="P355" s="47">
        <f t="shared" si="68"/>
        <v>-2.6970589583896754E-07</v>
      </c>
      <c r="Q355" s="47">
        <f t="shared" si="69"/>
        <v>-2.3499645962488103E-07</v>
      </c>
      <c r="R355" s="47">
        <f t="shared" si="70"/>
        <v>-2.1411370720869627E-07</v>
      </c>
      <c r="S355" s="47">
        <f t="shared" si="71"/>
        <v>-2.1214395573565525E-07</v>
      </c>
      <c r="T355" s="47">
        <f t="shared" si="72"/>
        <v>-2.2100017949000517E-07</v>
      </c>
      <c r="U355" s="47">
        <f t="shared" si="73"/>
        <v>-2.269358621020956E-07</v>
      </c>
      <c r="V355" s="47">
        <f t="shared" si="74"/>
        <v>-2.3230843648747168E-07</v>
      </c>
      <c r="W355" s="47">
        <f t="shared" si="75"/>
        <v>-2.3693672090985274E-07</v>
      </c>
      <c r="X355" s="47">
        <f t="shared" si="76"/>
        <v>-2.395782896513765E-07</v>
      </c>
      <c r="Y355" s="47">
        <f t="shared" si="77"/>
        <v>-2.4090114614239155E-07</v>
      </c>
      <c r="Z355" s="47">
        <f t="shared" si="78"/>
        <v>-2.447427669416413E-07</v>
      </c>
      <c r="AA355" s="47">
        <f t="shared" si="79"/>
        <v>-2.5237399770006164E-07</v>
      </c>
      <c r="AB355" s="47">
        <f t="shared" si="80"/>
        <v>-2.5200764319777136E-07</v>
      </c>
      <c r="AC355" s="47">
        <f t="shared" si="81"/>
        <v>-2.405090504531415E-07</v>
      </c>
      <c r="AD355" s="47">
        <f t="shared" si="82"/>
        <v>-2.252240061118016E-07</v>
      </c>
      <c r="AE355" s="47">
        <f t="shared" si="83"/>
        <v>-2.3427480355664443E-07</v>
      </c>
      <c r="AF355" s="47">
        <f t="shared" si="84"/>
        <v>-2.3032435603198564E-07</v>
      </c>
      <c r="AG355" s="47">
        <f t="shared" si="85"/>
        <v>-2.2221319673221274E-07</v>
      </c>
      <c r="AH355" s="47">
        <f t="shared" si="86"/>
        <v>-2.27056121460123E-07</v>
      </c>
      <c r="AI355" s="47">
        <f t="shared" si="87"/>
        <v>-2.3112534508484828E-07</v>
      </c>
      <c r="AJ355" s="47">
        <f t="shared" si="88"/>
        <v>-7.055708532988092E-07</v>
      </c>
      <c r="AK355" s="47">
        <f t="shared" si="89"/>
        <v>-3.2609618383361294E-07</v>
      </c>
      <c r="AL355" s="47">
        <f t="shared" si="90"/>
        <v>-2.8577017374686875E-07</v>
      </c>
      <c r="AM355" s="47">
        <f t="shared" si="91"/>
        <v>-2.4544416277194614E-07</v>
      </c>
      <c r="AN355" s="47">
        <f t="shared" si="92"/>
        <v>-2.0511815268520195E-07</v>
      </c>
      <c r="AO355" s="47">
        <f t="shared" si="93"/>
        <v>0</v>
      </c>
      <c r="AP355" s="47">
        <f t="shared" si="94"/>
        <v>-2.1760371282653068E-14</v>
      </c>
      <c r="AQ355" s="47">
        <f t="shared" si="95"/>
        <v>0</v>
      </c>
      <c r="AR355" s="47">
        <f t="shared" si="96"/>
        <v>2.1538326677728037E-14</v>
      </c>
      <c r="AS355" s="47">
        <f t="shared" si="97"/>
        <v>0</v>
      </c>
      <c r="AT355" s="47">
        <f t="shared" si="98"/>
        <v>0</v>
      </c>
      <c r="AU355" s="47">
        <f t="shared" si="99"/>
        <v>0</v>
      </c>
      <c r="AV355" s="47">
        <f t="shared" si="100"/>
        <v>0</v>
      </c>
      <c r="AW355" s="47">
        <f t="shared" si="101"/>
        <v>0</v>
      </c>
      <c r="AX355" s="47">
        <f t="shared" si="102"/>
        <v>0</v>
      </c>
      <c r="AY355" s="47">
        <f t="shared" si="103"/>
        <v>-0.09026085999565447</v>
      </c>
      <c r="AZ355" s="47">
        <f t="shared" si="104"/>
        <v>-0.13907680778018205</v>
      </c>
      <c r="BA355" s="47">
        <f t="shared" si="105"/>
        <v>-0.20173464385763884</v>
      </c>
      <c r="BB355" s="47">
        <f t="shared" si="106"/>
        <v>-0.17570521160301844</v>
      </c>
      <c r="BC355" s="47" t="str">
        <f t="shared" si="107"/>
        <v>-</v>
      </c>
      <c r="BD355" s="47" t="str">
        <f t="shared" si="108"/>
        <v>-</v>
      </c>
    </row>
    <row r="356" spans="1:56" ht="17.25" thickBot="1" thickTop="1">
      <c r="A356" s="8">
        <v>5</v>
      </c>
      <c r="C356" s="29" t="str">
        <f>INDEX('[2]world'!$D$3:$D$400,MATCH(D356,'[2]world'!$B$3:$B$400,0))</f>
        <v>Iraq</v>
      </c>
      <c r="D356" s="33" t="s">
        <v>231</v>
      </c>
      <c r="E356" s="47">
        <f t="shared" si="57"/>
        <v>-0.03926655012226421</v>
      </c>
      <c r="F356" s="47">
        <f t="shared" si="58"/>
        <v>-0.029293274708274364</v>
      </c>
      <c r="G356" s="47">
        <f t="shared" si="59"/>
        <v>-0.019469016186678623</v>
      </c>
      <c r="H356" s="47">
        <f t="shared" si="60"/>
        <v>-0.008181653123061405</v>
      </c>
      <c r="I356" s="47">
        <f t="shared" si="61"/>
        <v>0.005387293817184169</v>
      </c>
      <c r="J356" s="47">
        <f t="shared" si="62"/>
        <v>0.01959933100631206</v>
      </c>
      <c r="K356" s="47">
        <f t="shared" si="63"/>
        <v>0.03377575746793804</v>
      </c>
      <c r="L356" s="47">
        <f t="shared" si="64"/>
        <v>0.04497035075947409</v>
      </c>
      <c r="M356" s="47">
        <f t="shared" si="65"/>
        <v>0.03661307445823114</v>
      </c>
      <c r="N356" s="47">
        <f t="shared" si="66"/>
        <v>0.036834861378250316</v>
      </c>
      <c r="O356" s="47">
        <f t="shared" si="67"/>
        <v>0.059308884379160265</v>
      </c>
      <c r="P356" s="47">
        <f t="shared" si="68"/>
        <v>0.044447415537360424</v>
      </c>
      <c r="Q356" s="47">
        <f t="shared" si="69"/>
        <v>0.017690246833154788</v>
      </c>
      <c r="R356" s="47">
        <f t="shared" si="70"/>
        <v>0.018631157303018675</v>
      </c>
      <c r="S356" s="47">
        <f t="shared" si="71"/>
        <v>0.037763656786447886</v>
      </c>
      <c r="T356" s="47">
        <f t="shared" si="72"/>
        <v>0.06373585384612879</v>
      </c>
      <c r="U356" s="47">
        <f t="shared" si="73"/>
        <v>-0.011890511504751622</v>
      </c>
      <c r="V356" s="47">
        <f t="shared" si="74"/>
        <v>0.024297874064033387</v>
      </c>
      <c r="W356" s="47">
        <f t="shared" si="75"/>
        <v>0.06840960327430734</v>
      </c>
      <c r="X356" s="47">
        <f t="shared" si="76"/>
        <v>0.01576877364327256</v>
      </c>
      <c r="Y356" s="47">
        <f t="shared" si="77"/>
        <v>0.09033344091947315</v>
      </c>
      <c r="Z356" s="47">
        <f t="shared" si="78"/>
        <v>-0.3336998724666165</v>
      </c>
      <c r="AA356" s="47">
        <f t="shared" si="79"/>
        <v>-0.33370097220135886</v>
      </c>
      <c r="AB356" s="47">
        <f t="shared" si="80"/>
        <v>-0.3337007712363085</v>
      </c>
      <c r="AC356" s="47">
        <f t="shared" si="81"/>
        <v>-0.33369694078951184</v>
      </c>
      <c r="AD356" s="47">
        <f t="shared" si="82"/>
        <v>-0.3336951455611281</v>
      </c>
      <c r="AE356" s="47">
        <f t="shared" si="83"/>
        <v>0.05405635172572154</v>
      </c>
      <c r="AF356" s="47">
        <f t="shared" si="84"/>
        <v>0.054055803277865966</v>
      </c>
      <c r="AG356" s="47">
        <f t="shared" si="85"/>
        <v>0.05405580259011433</v>
      </c>
      <c r="AH356" s="47">
        <f t="shared" si="86"/>
        <v>0.05405697908248763</v>
      </c>
      <c r="AI356" s="47">
        <f t="shared" si="87"/>
        <v>0.054063331905676026</v>
      </c>
      <c r="AJ356" s="47">
        <f t="shared" si="88"/>
        <v>0.15678221803958037</v>
      </c>
      <c r="AK356" s="47">
        <f t="shared" si="89"/>
        <v>0.15678387281856576</v>
      </c>
      <c r="AL356" s="47">
        <f t="shared" si="90"/>
        <v>0.1567839205401964</v>
      </c>
      <c r="AM356" s="47">
        <f t="shared" si="91"/>
        <v>0.1567803002068624</v>
      </c>
      <c r="AN356" s="47">
        <f t="shared" si="92"/>
        <v>0.15678441539211052</v>
      </c>
      <c r="AO356" s="47">
        <f t="shared" si="93"/>
        <v>0.04587384815759599</v>
      </c>
      <c r="AP356" s="47">
        <f t="shared" si="94"/>
        <v>0.04586971325651312</v>
      </c>
      <c r="AQ356" s="47">
        <f t="shared" si="95"/>
        <v>0.045872660667003906</v>
      </c>
      <c r="AR356" s="47">
        <f t="shared" si="96"/>
        <v>0.04587088528203864</v>
      </c>
      <c r="AS356" s="47">
        <f t="shared" si="97"/>
        <v>0.04587306501086852</v>
      </c>
      <c r="AT356" s="47">
        <f t="shared" si="98"/>
        <v>0.04926735701647722</v>
      </c>
      <c r="AU356" s="47">
        <f t="shared" si="99"/>
        <v>0.049274656525736926</v>
      </c>
      <c r="AV356" s="47">
        <f t="shared" si="100"/>
        <v>0.049268962682708306</v>
      </c>
      <c r="AW356" s="47">
        <f t="shared" si="101"/>
        <v>0.04927230651639425</v>
      </c>
      <c r="AX356" s="47">
        <f t="shared" si="102"/>
        <v>0.0492695881506231</v>
      </c>
      <c r="AY356" s="47">
        <f t="shared" si="103"/>
        <v>0.5055725343082429</v>
      </c>
      <c r="AZ356" s="47">
        <f t="shared" si="104"/>
        <v>0.5055691434005105</v>
      </c>
      <c r="BA356" s="47">
        <f t="shared" si="105"/>
        <v>0.5055698607682091</v>
      </c>
      <c r="BB356" s="47">
        <f t="shared" si="106"/>
        <v>0.5055706873850951</v>
      </c>
      <c r="BC356" s="47" t="str">
        <f t="shared" si="107"/>
        <v>-</v>
      </c>
      <c r="BD356" s="47" t="str">
        <f t="shared" si="108"/>
        <v>-</v>
      </c>
    </row>
    <row r="357" spans="1:56" ht="17.25" thickBot="1" thickTop="1">
      <c r="A357" s="8">
        <v>5</v>
      </c>
      <c r="C357" s="29" t="str">
        <f>INDEX('[2]world'!$D$3:$D$400,MATCH(D357,'[2]world'!$B$3:$B$400,0))</f>
        <v>Iran</v>
      </c>
      <c r="D357" s="33" t="s">
        <v>230</v>
      </c>
      <c r="E357" s="47">
        <f t="shared" si="57"/>
        <v>-1.5785476081831007E-07</v>
      </c>
      <c r="F357" s="47">
        <f t="shared" si="58"/>
        <v>-1.654071790646583E-07</v>
      </c>
      <c r="G357" s="47">
        <f t="shared" si="59"/>
        <v>-1.68273647016548E-07</v>
      </c>
      <c r="H357" s="47">
        <f t="shared" si="60"/>
        <v>-1.7060768620069666E-07</v>
      </c>
      <c r="I357" s="47">
        <f t="shared" si="61"/>
        <v>-1.7215623371313882E-07</v>
      </c>
      <c r="J357" s="47">
        <f t="shared" si="62"/>
        <v>-1.733561627581537E-07</v>
      </c>
      <c r="K357" s="47">
        <f t="shared" si="63"/>
        <v>-1.7478170244444868E-07</v>
      </c>
      <c r="L357" s="47">
        <f t="shared" si="64"/>
        <v>-1.7619194281337514E-07</v>
      </c>
      <c r="M357" s="47">
        <f t="shared" si="65"/>
        <v>-1.784520788916666E-07</v>
      </c>
      <c r="N357" s="47">
        <f t="shared" si="66"/>
        <v>-1.818989430191209E-07</v>
      </c>
      <c r="O357" s="47">
        <f t="shared" si="67"/>
        <v>-1.8596418405181225E-07</v>
      </c>
      <c r="P357" s="47">
        <f t="shared" si="68"/>
        <v>-2.0158952640514372E-07</v>
      </c>
      <c r="Q357" s="47">
        <f t="shared" si="69"/>
        <v>-1.9415797813948643E-07</v>
      </c>
      <c r="R357" s="47">
        <f t="shared" si="70"/>
        <v>-1.9165893005990142E-07</v>
      </c>
      <c r="S357" s="47">
        <f t="shared" si="71"/>
        <v>-1.9352672397943138E-07</v>
      </c>
      <c r="T357" s="47">
        <f t="shared" si="72"/>
        <v>-1.992404756734345E-07</v>
      </c>
      <c r="U357" s="47">
        <f t="shared" si="73"/>
        <v>-2.015486653128562E-07</v>
      </c>
      <c r="V357" s="47">
        <f t="shared" si="74"/>
        <v>-2.0083455032349207E-07</v>
      </c>
      <c r="W357" s="47">
        <f t="shared" si="75"/>
        <v>-2.0379208676146732E-07</v>
      </c>
      <c r="X357" s="47">
        <f t="shared" si="76"/>
        <v>-2.0995032778969858E-07</v>
      </c>
      <c r="Y357" s="47">
        <f t="shared" si="77"/>
        <v>-2.1885382883723992E-07</v>
      </c>
      <c r="Z357" s="47">
        <f t="shared" si="78"/>
        <v>-2.2434502033874537E-07</v>
      </c>
      <c r="AA357" s="47">
        <f t="shared" si="79"/>
        <v>-2.2680938727148714E-07</v>
      </c>
      <c r="AB357" s="47">
        <f t="shared" si="80"/>
        <v>-2.319308283205146E-07</v>
      </c>
      <c r="AC357" s="47">
        <f t="shared" si="81"/>
        <v>-2.3928937364914304E-07</v>
      </c>
      <c r="AD357" s="47">
        <f t="shared" si="82"/>
        <v>-2.484817605008516E-07</v>
      </c>
      <c r="AE357" s="47">
        <f t="shared" si="83"/>
        <v>-2.262749854153867E-07</v>
      </c>
      <c r="AF357" s="47">
        <f t="shared" si="84"/>
        <v>-2.0406820944174342E-07</v>
      </c>
      <c r="AG357" s="47">
        <f t="shared" si="85"/>
        <v>-1.8186143435627855E-07</v>
      </c>
      <c r="AH357" s="47">
        <f t="shared" si="86"/>
        <v>-1.5965465882672447E-07</v>
      </c>
      <c r="AI357" s="47">
        <f t="shared" si="87"/>
        <v>-1.374478832971704E-07</v>
      </c>
      <c r="AJ357" s="47">
        <f t="shared" si="88"/>
        <v>-1.0146664153332097E-07</v>
      </c>
      <c r="AK357" s="47">
        <f t="shared" si="89"/>
        <v>-1.0146664153332097E-07</v>
      </c>
      <c r="AL357" s="47">
        <f t="shared" si="90"/>
        <v>-1.0146664153332097E-07</v>
      </c>
      <c r="AM357" s="47">
        <f t="shared" si="91"/>
        <v>-1.0146664153332097E-07</v>
      </c>
      <c r="AN357" s="47">
        <f t="shared" si="92"/>
        <v>-1.0146661977294968E-07</v>
      </c>
      <c r="AO357" s="47">
        <f t="shared" si="93"/>
        <v>-9.828267510947342E-08</v>
      </c>
      <c r="AP357" s="47">
        <f t="shared" si="94"/>
        <v>0.32991928150641514</v>
      </c>
      <c r="AQ357" s="47">
        <f t="shared" si="95"/>
        <v>0.17298409634733458</v>
      </c>
      <c r="AR357" s="47">
        <f t="shared" si="96"/>
        <v>0.12050135576316157</v>
      </c>
      <c r="AS357" s="47">
        <f t="shared" si="97"/>
        <v>-0.0034265334914691525</v>
      </c>
      <c r="AT357" s="47">
        <f t="shared" si="98"/>
        <v>-0.13764503067401024</v>
      </c>
      <c r="AU357" s="47">
        <f t="shared" si="99"/>
        <v>-0.23397069686199612</v>
      </c>
      <c r="AV357" s="47">
        <f t="shared" si="100"/>
        <v>-0.29386266423572116</v>
      </c>
      <c r="AW357" s="47">
        <f t="shared" si="101"/>
        <v>-0.3022948477999188</v>
      </c>
      <c r="AX357" s="47">
        <f t="shared" si="102"/>
        <v>-0.2746371040865372</v>
      </c>
      <c r="AY357" s="47">
        <f t="shared" si="103"/>
        <v>-0.24084694515269245</v>
      </c>
      <c r="AZ357" s="47">
        <f t="shared" si="104"/>
        <v>-0.10645926420767826</v>
      </c>
      <c r="BA357" s="47">
        <f t="shared" si="105"/>
        <v>-0.1202053802530163</v>
      </c>
      <c r="BB357" s="47">
        <f t="shared" si="106"/>
        <v>-0.1422717377262448</v>
      </c>
      <c r="BC357" s="47" t="str">
        <f t="shared" si="107"/>
        <v>-</v>
      </c>
      <c r="BD357" s="47" t="str">
        <f t="shared" si="108"/>
        <v>-</v>
      </c>
    </row>
    <row r="358" spans="1:56" ht="17.25" thickBot="1" thickTop="1">
      <c r="A358" s="8">
        <v>5</v>
      </c>
      <c r="C358" s="29" t="str">
        <f>INDEX('[2]world'!$D$3:$D$400,MATCH(D358,'[2]world'!$B$3:$B$400,0))</f>
        <v>IR</v>
      </c>
      <c r="D358" s="33" t="s">
        <v>232</v>
      </c>
      <c r="E358" s="47">
        <f t="shared" si="57"/>
        <v>0.05058675870933671</v>
      </c>
      <c r="F358" s="47">
        <f t="shared" si="58"/>
        <v>0.41758357304566396</v>
      </c>
      <c r="G358" s="47">
        <f t="shared" si="59"/>
        <v>-0.012452831603202652</v>
      </c>
      <c r="H358" s="47">
        <f t="shared" si="60"/>
        <v>-0.11890712927495961</v>
      </c>
      <c r="I358" s="47">
        <f t="shared" si="61"/>
        <v>-0.002759255643385805</v>
      </c>
      <c r="J358" s="47">
        <f t="shared" si="62"/>
        <v>-0.04310381379106604</v>
      </c>
      <c r="K358" s="47">
        <f t="shared" si="63"/>
        <v>0.12190229940512676</v>
      </c>
      <c r="L358" s="47">
        <f t="shared" si="64"/>
        <v>-0.08073721806369288</v>
      </c>
      <c r="M358" s="47">
        <f t="shared" si="65"/>
        <v>0.004068732569608824</v>
      </c>
      <c r="N358" s="47">
        <f t="shared" si="66"/>
        <v>0.1412278018661226</v>
      </c>
      <c r="O358" s="47">
        <f t="shared" si="67"/>
        <v>0.02194499793123783</v>
      </c>
      <c r="P358" s="47">
        <f t="shared" si="68"/>
        <v>0.2320925666375825</v>
      </c>
      <c r="Q358" s="47">
        <f t="shared" si="69"/>
        <v>-0.035551224082724264</v>
      </c>
      <c r="R358" s="47">
        <f t="shared" si="70"/>
        <v>0.009424405610818809</v>
      </c>
      <c r="S358" s="47">
        <f t="shared" si="71"/>
        <v>0.024479363271091126</v>
      </c>
      <c r="T358" s="47">
        <f t="shared" si="72"/>
        <v>-0.023348187567646894</v>
      </c>
      <c r="U358" s="47">
        <f t="shared" si="73"/>
        <v>-0.0719488330964364</v>
      </c>
      <c r="V358" s="47">
        <f t="shared" si="74"/>
        <v>0.009608097619932199</v>
      </c>
      <c r="W358" s="47">
        <f t="shared" si="75"/>
        <v>0.15346960069234994</v>
      </c>
      <c r="X358" s="47">
        <f t="shared" si="76"/>
        <v>-0.2751144093440625</v>
      </c>
      <c r="Y358" s="47">
        <f t="shared" si="77"/>
        <v>0.18242476354962422</v>
      </c>
      <c r="Z358" s="47">
        <f t="shared" si="78"/>
        <v>-0.049449408378964055</v>
      </c>
      <c r="AA358" s="47">
        <f t="shared" si="79"/>
        <v>-0.1190123041348563</v>
      </c>
      <c r="AB358" s="47">
        <f t="shared" si="80"/>
        <v>0.024169986193091186</v>
      </c>
      <c r="AC358" s="47">
        <f t="shared" si="81"/>
        <v>-0.08930553197800273</v>
      </c>
      <c r="AD358" s="47">
        <f t="shared" si="82"/>
        <v>-0.15101659330108164</v>
      </c>
      <c r="AE358" s="47">
        <f t="shared" si="83"/>
        <v>0.017203754682386146</v>
      </c>
      <c r="AF358" s="47">
        <f t="shared" si="84"/>
        <v>-0.15893212658897632</v>
      </c>
      <c r="AG358" s="47">
        <f t="shared" si="85"/>
        <v>0.03382963293786212</v>
      </c>
      <c r="AH358" s="47">
        <f t="shared" si="86"/>
        <v>0.2067907235711211</v>
      </c>
      <c r="AI358" s="47">
        <f t="shared" si="87"/>
        <v>0.18993239669403783</v>
      </c>
      <c r="AJ358" s="47">
        <f t="shared" si="88"/>
        <v>0.01055783247749098</v>
      </c>
      <c r="AK358" s="47">
        <f t="shared" si="89"/>
        <v>0.023084240581158655</v>
      </c>
      <c r="AL358" s="47">
        <f t="shared" si="90"/>
        <v>0.10178861667034328</v>
      </c>
      <c r="AM358" s="47">
        <f t="shared" si="91"/>
        <v>0.18750825858132156</v>
      </c>
      <c r="AN358" s="47">
        <f t="shared" si="92"/>
        <v>-0.5487391181233259</v>
      </c>
      <c r="AO358" s="47">
        <f t="shared" si="93"/>
        <v>0.0022885650822498382</v>
      </c>
      <c r="AP358" s="47">
        <f t="shared" si="94"/>
        <v>0.0026337498244572988</v>
      </c>
      <c r="AQ358" s="47">
        <f t="shared" si="95"/>
        <v>0.003475436474389637</v>
      </c>
      <c r="AR358" s="47">
        <f t="shared" si="96"/>
        <v>0.006173243320034993</v>
      </c>
      <c r="AS358" s="47">
        <f t="shared" si="97"/>
        <v>0.008684751071106112</v>
      </c>
      <c r="AT358" s="47">
        <f t="shared" si="98"/>
        <v>0.013327481085311232</v>
      </c>
      <c r="AU358" s="47">
        <f t="shared" si="99"/>
        <v>0.02337129384181269</v>
      </c>
      <c r="AV358" s="47">
        <f t="shared" si="100"/>
        <v>0.030146042131916184</v>
      </c>
      <c r="AW358" s="47">
        <f t="shared" si="101"/>
        <v>0.04079893719494909</v>
      </c>
      <c r="AX358" s="47">
        <f t="shared" si="102"/>
        <v>-0.0010512644542419736</v>
      </c>
      <c r="AY358" s="47">
        <f t="shared" si="103"/>
        <v>-0.02970914626877219</v>
      </c>
      <c r="AZ358" s="47">
        <f t="shared" si="104"/>
        <v>0.01013951932505952</v>
      </c>
      <c r="BA358" s="47">
        <f t="shared" si="105"/>
        <v>0.00018076322300042413</v>
      </c>
      <c r="BB358" s="47">
        <f t="shared" si="106"/>
        <v>0.19053946526617938</v>
      </c>
      <c r="BC358" s="47" t="str">
        <f t="shared" si="107"/>
        <v>-</v>
      </c>
      <c r="BD358" s="47" t="str">
        <f t="shared" si="108"/>
        <v>-</v>
      </c>
    </row>
    <row r="359" spans="1:56" ht="17.25" thickBot="1" thickTop="1">
      <c r="A359" s="8">
        <v>5</v>
      </c>
      <c r="C359" s="29" t="str">
        <f>INDEX('[2]world'!$D$3:$D$400,MATCH(D359,'[2]world'!$B$3:$B$400,0))</f>
        <v>ISL</v>
      </c>
      <c r="D359" s="33" t="s">
        <v>227</v>
      </c>
      <c r="E359" s="47">
        <f t="shared" si="57"/>
        <v>-0.24120248800500432</v>
      </c>
      <c r="F359" s="47">
        <f t="shared" si="58"/>
        <v>0.2574022930841686</v>
      </c>
      <c r="G359" s="47">
        <f t="shared" si="59"/>
        <v>0.19127712030988064</v>
      </c>
      <c r="H359" s="47">
        <f t="shared" si="60"/>
        <v>0.14487456001178733</v>
      </c>
      <c r="I359" s="47">
        <f t="shared" si="61"/>
        <v>-0.8890523090280809</v>
      </c>
      <c r="J359" s="47">
        <f t="shared" si="62"/>
        <v>-0.35073037946983665</v>
      </c>
      <c r="K359" s="47">
        <f t="shared" si="63"/>
        <v>0.15889548975403445</v>
      </c>
      <c r="L359" s="47">
        <f t="shared" si="64"/>
        <v>0.6033317377263037</v>
      </c>
      <c r="M359" s="47">
        <f t="shared" si="65"/>
        <v>0.36769579605826164</v>
      </c>
      <c r="N359" s="47">
        <f t="shared" si="66"/>
        <v>-0.060883429339590456</v>
      </c>
      <c r="O359" s="47">
        <f t="shared" si="67"/>
        <v>0.032867327562556226</v>
      </c>
      <c r="P359" s="47">
        <f t="shared" si="68"/>
        <v>-0.1669142154067914</v>
      </c>
      <c r="Q359" s="47">
        <f t="shared" si="69"/>
        <v>0.017967261191477846</v>
      </c>
      <c r="R359" s="47">
        <f t="shared" si="70"/>
        <v>0.08388785518952036</v>
      </c>
      <c r="S359" s="47">
        <f t="shared" si="71"/>
        <v>-0.052254534957885346</v>
      </c>
      <c r="T359" s="47">
        <f t="shared" si="72"/>
        <v>-0.10679557620961022</v>
      </c>
      <c r="U359" s="47">
        <f t="shared" si="73"/>
        <v>0.07960900295616313</v>
      </c>
      <c r="V359" s="47">
        <f t="shared" si="74"/>
        <v>-0.16055706467255715</v>
      </c>
      <c r="W359" s="47">
        <f t="shared" si="75"/>
        <v>-0.11632878721042861</v>
      </c>
      <c r="X359" s="47">
        <f t="shared" si="76"/>
        <v>0.08958490390623952</v>
      </c>
      <c r="Y359" s="47">
        <f t="shared" si="77"/>
        <v>0.17783344255217137</v>
      </c>
      <c r="Z359" s="47">
        <f t="shared" si="78"/>
        <v>-0.1666248961244603</v>
      </c>
      <c r="AA359" s="47">
        <f t="shared" si="79"/>
        <v>0.0462699255688368</v>
      </c>
      <c r="AB359" s="47">
        <f t="shared" si="80"/>
        <v>0.05014185227190571</v>
      </c>
      <c r="AC359" s="47">
        <f t="shared" si="81"/>
        <v>0.2232844006353446</v>
      </c>
      <c r="AD359" s="47">
        <f t="shared" si="82"/>
        <v>-0.04567054149117944</v>
      </c>
      <c r="AE359" s="47">
        <f t="shared" si="83"/>
        <v>-0.09386209409074442</v>
      </c>
      <c r="AF359" s="47">
        <f t="shared" si="84"/>
        <v>-0.13138015845688944</v>
      </c>
      <c r="AG359" s="47">
        <f t="shared" si="85"/>
        <v>-0.006712609706252204</v>
      </c>
      <c r="AH359" s="47">
        <f t="shared" si="86"/>
        <v>0.12417840824297932</v>
      </c>
      <c r="AI359" s="47">
        <f t="shared" si="87"/>
        <v>-0.049928731800563786</v>
      </c>
      <c r="AJ359" s="47">
        <f t="shared" si="88"/>
        <v>-0.08891670226074644</v>
      </c>
      <c r="AK359" s="47">
        <f t="shared" si="89"/>
        <v>0.06224299904986608</v>
      </c>
      <c r="AL359" s="47">
        <f t="shared" si="90"/>
        <v>-0.011964529374931088</v>
      </c>
      <c r="AM359" s="47">
        <f t="shared" si="91"/>
        <v>0.03632909675832352</v>
      </c>
      <c r="AN359" s="47">
        <f t="shared" si="92"/>
        <v>-0.2065991751042192</v>
      </c>
      <c r="AO359" s="47">
        <f t="shared" si="93"/>
        <v>-0.20358483214249978</v>
      </c>
      <c r="AP359" s="47">
        <f t="shared" si="94"/>
        <v>0.08118636169656979</v>
      </c>
      <c r="AQ359" s="47">
        <f t="shared" si="95"/>
        <v>0.3382550339898862</v>
      </c>
      <c r="AR359" s="47">
        <f t="shared" si="96"/>
        <v>-0.060043893884475175</v>
      </c>
      <c r="AS359" s="47">
        <f t="shared" si="97"/>
        <v>0.11581921857245492</v>
      </c>
      <c r="AT359" s="47">
        <f t="shared" si="98"/>
        <v>-0.08415583892227807</v>
      </c>
      <c r="AU359" s="47">
        <f t="shared" si="99"/>
        <v>-0.15453360926658655</v>
      </c>
      <c r="AV359" s="47">
        <f t="shared" si="100"/>
        <v>0.15640377985395848</v>
      </c>
      <c r="AW359" s="47">
        <f t="shared" si="101"/>
        <v>0.0017756180770842622</v>
      </c>
      <c r="AX359" s="47">
        <f t="shared" si="102"/>
        <v>0.002191022654048691</v>
      </c>
      <c r="AY359" s="47">
        <f t="shared" si="103"/>
        <v>0.005391889251901372</v>
      </c>
      <c r="AZ359" s="47">
        <f t="shared" si="104"/>
        <v>0</v>
      </c>
      <c r="BA359" s="47">
        <f t="shared" si="105"/>
        <v>0</v>
      </c>
      <c r="BB359" s="47">
        <f t="shared" si="106"/>
        <v>-0.1766105976805778</v>
      </c>
      <c r="BC359" s="47" t="str">
        <f t="shared" si="107"/>
        <v>-</v>
      </c>
      <c r="BD359" s="47" t="str">
        <f t="shared" si="108"/>
        <v>-</v>
      </c>
    </row>
    <row r="360" spans="1:56" ht="17.25" thickBot="1" thickTop="1">
      <c r="A360" s="8">
        <v>5</v>
      </c>
      <c r="C360" s="29" t="str">
        <f>INDEX('[2]world'!$D$3:$D$400,MATCH(D360,'[2]world'!$B$3:$B$400,0))</f>
        <v>SP</v>
      </c>
      <c r="D360" s="33" t="s">
        <v>308</v>
      </c>
      <c r="E360" s="47">
        <f t="shared" si="57"/>
        <v>0.2088849473980504</v>
      </c>
      <c r="F360" s="47">
        <f t="shared" si="58"/>
        <v>-0.014942416467764175</v>
      </c>
      <c r="G360" s="47">
        <f t="shared" si="59"/>
        <v>-0.12509864517678893</v>
      </c>
      <c r="H360" s="47">
        <f t="shared" si="60"/>
        <v>-0.16683430291301105</v>
      </c>
      <c r="I360" s="47">
        <f t="shared" si="61"/>
        <v>-0.05200674604052058</v>
      </c>
      <c r="J360" s="47">
        <f t="shared" si="62"/>
        <v>0.038484901369097324</v>
      </c>
      <c r="K360" s="47">
        <f t="shared" si="63"/>
        <v>-0.021737368551260516</v>
      </c>
      <c r="L360" s="47">
        <f t="shared" si="64"/>
        <v>0.18350367527106148</v>
      </c>
      <c r="M360" s="47">
        <f t="shared" si="65"/>
        <v>0.26227597986808826</v>
      </c>
      <c r="N360" s="47">
        <f t="shared" si="66"/>
        <v>-0.0611011102168183</v>
      </c>
      <c r="O360" s="47">
        <f t="shared" si="67"/>
        <v>0.06309635122240675</v>
      </c>
      <c r="P360" s="47">
        <f t="shared" si="68"/>
        <v>-0.10022362466627022</v>
      </c>
      <c r="Q360" s="47">
        <f t="shared" si="69"/>
        <v>0.1537708665177372</v>
      </c>
      <c r="R360" s="47">
        <f t="shared" si="70"/>
        <v>-0.1383675483086474</v>
      </c>
      <c r="S360" s="47">
        <f t="shared" si="71"/>
        <v>0.0005647818426313123</v>
      </c>
      <c r="T360" s="47">
        <f t="shared" si="72"/>
        <v>0.023391419210570197</v>
      </c>
      <c r="U360" s="47">
        <f t="shared" si="73"/>
        <v>-0.03748618480858812</v>
      </c>
      <c r="V360" s="47">
        <f t="shared" si="74"/>
        <v>0.00160529074253013</v>
      </c>
      <c r="W360" s="47">
        <f t="shared" si="75"/>
        <v>0.24824744301224833</v>
      </c>
      <c r="X360" s="47">
        <f t="shared" si="76"/>
        <v>-0.005996895127713953</v>
      </c>
      <c r="Y360" s="47">
        <f t="shared" si="77"/>
        <v>-0.10887952900331033</v>
      </c>
      <c r="Z360" s="47">
        <f t="shared" si="78"/>
        <v>-0.14293383777932422</v>
      </c>
      <c r="AA360" s="47">
        <f t="shared" si="79"/>
        <v>0.0006625162275920582</v>
      </c>
      <c r="AB360" s="47">
        <f t="shared" si="80"/>
        <v>0.004262449866648699</v>
      </c>
      <c r="AC360" s="47">
        <f t="shared" si="81"/>
        <v>0.010816823959124644</v>
      </c>
      <c r="AD360" s="47">
        <f t="shared" si="82"/>
        <v>0.013594094598376905</v>
      </c>
      <c r="AE360" s="47">
        <f t="shared" si="83"/>
        <v>0.014971008384545959</v>
      </c>
      <c r="AF360" s="47">
        <f t="shared" si="84"/>
        <v>0.013368909669243006</v>
      </c>
      <c r="AG360" s="47">
        <f t="shared" si="85"/>
        <v>0.007704266887721051</v>
      </c>
      <c r="AH360" s="47">
        <f t="shared" si="86"/>
        <v>-0.0036745871285161213</v>
      </c>
      <c r="AI360" s="47">
        <f t="shared" si="87"/>
        <v>-0.02336682070160087</v>
      </c>
      <c r="AJ360" s="47">
        <f t="shared" si="88"/>
        <v>-0.03716478354309302</v>
      </c>
      <c r="AK360" s="47">
        <f t="shared" si="89"/>
        <v>-1.0230164607882841E-05</v>
      </c>
      <c r="AL360" s="47">
        <f t="shared" si="90"/>
        <v>1.2798280728920641E-05</v>
      </c>
      <c r="AM360" s="47">
        <f t="shared" si="91"/>
        <v>4.3262547282540975E-05</v>
      </c>
      <c r="AN360" s="47">
        <f t="shared" si="92"/>
        <v>-1.0110737386215263E-07</v>
      </c>
      <c r="AO360" s="47">
        <f t="shared" si="93"/>
        <v>4.80282019349465E-05</v>
      </c>
      <c r="AP360" s="47">
        <f t="shared" si="94"/>
        <v>-5.834676755639423E-05</v>
      </c>
      <c r="AQ360" s="47">
        <f t="shared" si="95"/>
        <v>-1.270244716428115E-05</v>
      </c>
      <c r="AR360" s="47">
        <f t="shared" si="96"/>
        <v>2.4942684727857767E-05</v>
      </c>
      <c r="AS360" s="47">
        <f t="shared" si="97"/>
        <v>-5.344599186996035E-06</v>
      </c>
      <c r="AT360" s="47">
        <f t="shared" si="98"/>
        <v>4.3757582807169015E-05</v>
      </c>
      <c r="AU360" s="47">
        <f t="shared" si="99"/>
        <v>-2.7824842525614457E-05</v>
      </c>
      <c r="AV360" s="47">
        <f t="shared" si="100"/>
        <v>-3.295925906865449E-06</v>
      </c>
      <c r="AW360" s="47">
        <f t="shared" si="101"/>
        <v>3.8977389937189244E-05</v>
      </c>
      <c r="AX360" s="47">
        <f t="shared" si="102"/>
        <v>-0.00010748243807268132</v>
      </c>
      <c r="AY360" s="47">
        <f t="shared" si="103"/>
        <v>1.6129721126523222E-05</v>
      </c>
      <c r="AZ360" s="47">
        <f t="shared" si="104"/>
        <v>0</v>
      </c>
      <c r="BA360" s="47">
        <f t="shared" si="105"/>
        <v>0</v>
      </c>
      <c r="BB360" s="47">
        <f t="shared" si="106"/>
        <v>-0.10684445409586674</v>
      </c>
      <c r="BC360" s="47" t="str">
        <f t="shared" si="107"/>
        <v>-</v>
      </c>
      <c r="BD360" s="47" t="str">
        <f t="shared" si="108"/>
        <v>-</v>
      </c>
    </row>
    <row r="361" spans="1:56" ht="17.25" thickBot="1" thickTop="1">
      <c r="A361" s="8">
        <v>5</v>
      </c>
      <c r="C361" s="29" t="str">
        <f>INDEX('[2]world'!$D$3:$D$400,MATCH(D361,'[2]world'!$B$3:$B$400,0))</f>
        <v>IT</v>
      </c>
      <c r="D361" s="33" t="s">
        <v>234</v>
      </c>
      <c r="E361" s="47">
        <f t="shared" si="57"/>
        <v>1.3117502003355002</v>
      </c>
      <c r="F361" s="47">
        <f t="shared" si="58"/>
        <v>0.0006925731913908217</v>
      </c>
      <c r="G361" s="47">
        <f t="shared" si="59"/>
        <v>-0.0017735538767172931</v>
      </c>
      <c r="H361" s="47">
        <f t="shared" si="60"/>
        <v>0.0010809806853387949</v>
      </c>
      <c r="I361" s="47">
        <f t="shared" si="61"/>
        <v>0.0006773078175487113</v>
      </c>
      <c r="J361" s="47">
        <f t="shared" si="62"/>
        <v>-5.679738308339566E-06</v>
      </c>
      <c r="K361" s="47">
        <f t="shared" si="63"/>
        <v>-0.0006716280792341545</v>
      </c>
      <c r="L361" s="47">
        <f t="shared" si="64"/>
        <v>-0.0009451661838669745</v>
      </c>
      <c r="M361" s="47">
        <f t="shared" si="65"/>
        <v>0.0004755580483671862</v>
      </c>
      <c r="N361" s="47">
        <f t="shared" si="66"/>
        <v>0.0003762164821718983</v>
      </c>
      <c r="O361" s="47">
        <f t="shared" si="67"/>
        <v>-0.0001853051788727189</v>
      </c>
      <c r="P361" s="47">
        <f t="shared" si="68"/>
        <v>-0.0006644595924505947</v>
      </c>
      <c r="Q361" s="47">
        <f t="shared" si="69"/>
        <v>0.0015775671666908853</v>
      </c>
      <c r="R361" s="47">
        <f t="shared" si="70"/>
        <v>0.00010712547587965471</v>
      </c>
      <c r="S361" s="47">
        <f t="shared" si="71"/>
        <v>-0.0009810531167032677</v>
      </c>
      <c r="T361" s="47">
        <f t="shared" si="72"/>
        <v>0.00024132061802550897</v>
      </c>
      <c r="U361" s="47">
        <f t="shared" si="73"/>
        <v>0.0004648307496620818</v>
      </c>
      <c r="V361" s="47">
        <f t="shared" si="74"/>
        <v>0.00026788164329322184</v>
      </c>
      <c r="W361" s="47">
        <f t="shared" si="75"/>
        <v>-0.00047986413477385526</v>
      </c>
      <c r="X361" s="47">
        <f t="shared" si="76"/>
        <v>-0.0007003364110344523</v>
      </c>
      <c r="Y361" s="47">
        <f t="shared" si="77"/>
        <v>0.0002383623914534172</v>
      </c>
      <c r="Z361" s="47">
        <f t="shared" si="78"/>
        <v>-0.00036788048996011513</v>
      </c>
      <c r="AA361" s="47">
        <f t="shared" si="79"/>
        <v>-0.00022417813884609283</v>
      </c>
      <c r="AB361" s="47">
        <f t="shared" si="80"/>
        <v>0.0009302058452977449</v>
      </c>
      <c r="AC361" s="47">
        <f t="shared" si="81"/>
        <v>-0.000629262176623846</v>
      </c>
      <c r="AD361" s="47">
        <f t="shared" si="82"/>
        <v>0.0006238941356234984</v>
      </c>
      <c r="AE361" s="47">
        <f t="shared" si="83"/>
        <v>0.00014841343658853184</v>
      </c>
      <c r="AF361" s="47">
        <f t="shared" si="84"/>
        <v>-0.0003957744638791016</v>
      </c>
      <c r="AG361" s="47">
        <f t="shared" si="85"/>
        <v>0.0006304759465412813</v>
      </c>
      <c r="AH361" s="47">
        <f t="shared" si="86"/>
        <v>-0.0008950070171745428</v>
      </c>
      <c r="AI361" s="47">
        <f t="shared" si="87"/>
        <v>0.0008095727001768277</v>
      </c>
      <c r="AJ361" s="47">
        <f t="shared" si="88"/>
        <v>-0.0006504161267887748</v>
      </c>
      <c r="AK361" s="47">
        <f t="shared" si="89"/>
        <v>-0.000763964715430096</v>
      </c>
      <c r="AL361" s="47">
        <f t="shared" si="90"/>
        <v>-0.0006433911366438075</v>
      </c>
      <c r="AM361" s="47">
        <f t="shared" si="91"/>
        <v>-0.0005643655637445864</v>
      </c>
      <c r="AN361" s="47">
        <f t="shared" si="92"/>
        <v>-0.000962216888039161</v>
      </c>
      <c r="AO361" s="47">
        <f t="shared" si="93"/>
        <v>-0.0012688426706805832</v>
      </c>
      <c r="AP361" s="47">
        <f t="shared" si="94"/>
        <v>-0.0015953832609336902</v>
      </c>
      <c r="AQ361" s="47">
        <f t="shared" si="95"/>
        <v>-0.00136532387740319</v>
      </c>
      <c r="AR361" s="47">
        <f t="shared" si="96"/>
        <v>-0.0018030108243451033</v>
      </c>
      <c r="AS361" s="47">
        <f t="shared" si="97"/>
        <v>-0.002206625954777705</v>
      </c>
      <c r="AT361" s="47">
        <f t="shared" si="98"/>
        <v>0.005287620437042076</v>
      </c>
      <c r="AU361" s="47">
        <f t="shared" si="99"/>
        <v>0.006123280174002654</v>
      </c>
      <c r="AV361" s="47">
        <f t="shared" si="100"/>
        <v>3.3904389047378913E-06</v>
      </c>
      <c r="AW361" s="47">
        <f t="shared" si="101"/>
        <v>3.301657481524778E-06</v>
      </c>
      <c r="AX361" s="47">
        <f t="shared" si="102"/>
        <v>-2.9133380531232156E-05</v>
      </c>
      <c r="AY361" s="47">
        <f t="shared" si="103"/>
        <v>1.194395628245637E-05</v>
      </c>
      <c r="AZ361" s="47">
        <f t="shared" si="104"/>
        <v>0</v>
      </c>
      <c r="BA361" s="47">
        <f t="shared" si="105"/>
        <v>0</v>
      </c>
      <c r="BB361" s="47">
        <f t="shared" si="106"/>
        <v>-0.0473583172736497</v>
      </c>
      <c r="BC361" s="47" t="str">
        <f t="shared" si="107"/>
        <v>-</v>
      </c>
      <c r="BD361" s="47" t="str">
        <f t="shared" si="108"/>
        <v>-</v>
      </c>
    </row>
    <row r="362" spans="1:56" ht="17.25" thickBot="1" thickTop="1">
      <c r="A362" s="8">
        <v>5</v>
      </c>
      <c r="C362" s="29" t="str">
        <f>INDEX('[2]world'!$D$3:$D$400,MATCH(D362,'[2]world'!$B$3:$B$400,0))</f>
        <v>Yem</v>
      </c>
      <c r="D362" s="33" t="s">
        <v>340</v>
      </c>
      <c r="E362" s="47">
        <f t="shared" si="57"/>
        <v>-0.19067927846343946</v>
      </c>
      <c r="F362" s="47">
        <f t="shared" si="58"/>
        <v>-0.18352919233377296</v>
      </c>
      <c r="G362" s="47">
        <f t="shared" si="59"/>
        <v>-0.1772369367179063</v>
      </c>
      <c r="H362" s="47">
        <f t="shared" si="60"/>
        <v>-0.17176831062471765</v>
      </c>
      <c r="I362" s="47">
        <f t="shared" si="61"/>
        <v>-0.1678079367239811</v>
      </c>
      <c r="J362" s="47">
        <f t="shared" si="62"/>
        <v>-0.1667729627167256</v>
      </c>
      <c r="K362" s="47">
        <f t="shared" si="63"/>
        <v>-0.1561971439231553</v>
      </c>
      <c r="L362" s="47">
        <f t="shared" si="64"/>
        <v>-0.14908465670531723</v>
      </c>
      <c r="M362" s="47">
        <f t="shared" si="65"/>
        <v>-0.1708036639425179</v>
      </c>
      <c r="N362" s="47">
        <f t="shared" si="66"/>
        <v>-0.22905465333545316</v>
      </c>
      <c r="O362" s="47">
        <f t="shared" si="67"/>
        <v>-0.3059963324321473</v>
      </c>
      <c r="P362" s="47">
        <f t="shared" si="68"/>
        <v>-0.3921009431815765</v>
      </c>
      <c r="Q362" s="47">
        <f t="shared" si="69"/>
        <v>-0.4524124325532164</v>
      </c>
      <c r="R362" s="47">
        <f t="shared" si="70"/>
        <v>-0.4529060358767627</v>
      </c>
      <c r="S362" s="47">
        <f t="shared" si="71"/>
        <v>-0.3744141625578923</v>
      </c>
      <c r="T362" s="47">
        <f t="shared" si="72"/>
        <v>-0.2415098742382118</v>
      </c>
      <c r="U362" s="47">
        <f t="shared" si="73"/>
        <v>-0.09916013087037667</v>
      </c>
      <c r="V362" s="47">
        <f t="shared" si="74"/>
        <v>0.021453244140833938</v>
      </c>
      <c r="W362" s="47">
        <f t="shared" si="75"/>
        <v>0.12313323389603026</v>
      </c>
      <c r="X362" s="47">
        <f t="shared" si="76"/>
        <v>0.19711342740936155</v>
      </c>
      <c r="Y362" s="47">
        <f t="shared" si="77"/>
        <v>0.2474973655142203</v>
      </c>
      <c r="Z362" s="47">
        <f t="shared" si="78"/>
        <v>0.29409252010644593</v>
      </c>
      <c r="AA362" s="47">
        <f t="shared" si="79"/>
        <v>0.3313267845613468</v>
      </c>
      <c r="AB362" s="47">
        <f t="shared" si="80"/>
        <v>0.3376691177372395</v>
      </c>
      <c r="AC362" s="47">
        <f t="shared" si="81"/>
        <v>0.3111000979355172</v>
      </c>
      <c r="AD362" s="47">
        <f t="shared" si="82"/>
        <v>0.2654133266786025</v>
      </c>
      <c r="AE362" s="47">
        <f t="shared" si="83"/>
        <v>0.2117154345090495</v>
      </c>
      <c r="AF362" s="47">
        <f t="shared" si="84"/>
        <v>0.1667959654370863</v>
      </c>
      <c r="AG362" s="47">
        <f t="shared" si="85"/>
        <v>0.13957234037480326</v>
      </c>
      <c r="AH362" s="47">
        <f t="shared" si="86"/>
        <v>0.13423686693612158</v>
      </c>
      <c r="AI362" s="47">
        <f t="shared" si="87"/>
        <v>0.1402960525823147</v>
      </c>
      <c r="AJ362" s="47">
        <f t="shared" si="88"/>
        <v>0.15180283696619679</v>
      </c>
      <c r="AK362" s="47">
        <f t="shared" si="89"/>
        <v>0.15285590945659155</v>
      </c>
      <c r="AL362" s="47">
        <f t="shared" si="90"/>
        <v>0.1331751848562659</v>
      </c>
      <c r="AM362" s="47">
        <f t="shared" si="91"/>
        <v>0.09074385039705479</v>
      </c>
      <c r="AN362" s="47">
        <f t="shared" si="92"/>
        <v>0.039493386837108346</v>
      </c>
      <c r="AO362" s="47">
        <f t="shared" si="93"/>
        <v>-0.012809788801389388</v>
      </c>
      <c r="AP362" s="47">
        <f t="shared" si="94"/>
        <v>-0.048469021269242685</v>
      </c>
      <c r="AQ362" s="47">
        <f t="shared" si="95"/>
        <v>-0.054388009217114064</v>
      </c>
      <c r="AR362" s="47">
        <f t="shared" si="96"/>
        <v>-0.023973580924172122</v>
      </c>
      <c r="AS362" s="47">
        <f t="shared" si="97"/>
        <v>0.029301030800731098</v>
      </c>
      <c r="AT362" s="47">
        <f t="shared" si="98"/>
        <v>0.08883627017274298</v>
      </c>
      <c r="AU362" s="47">
        <f t="shared" si="99"/>
        <v>0.13736916089853812</v>
      </c>
      <c r="AV362" s="47">
        <f t="shared" si="100"/>
        <v>0.16970874980965078</v>
      </c>
      <c r="AW362" s="47">
        <f t="shared" si="101"/>
        <v>0.1805478382759267</v>
      </c>
      <c r="AX362" s="47">
        <f t="shared" si="102"/>
        <v>0.1778673383030287</v>
      </c>
      <c r="AY362" s="47">
        <f t="shared" si="103"/>
        <v>0.17116188775570018</v>
      </c>
      <c r="AZ362" s="47">
        <f t="shared" si="104"/>
        <v>0.17094529247143875</v>
      </c>
      <c r="BA362" s="47">
        <f t="shared" si="105"/>
        <v>0.18051455134911532</v>
      </c>
      <c r="BB362" s="47">
        <f t="shared" si="106"/>
        <v>0.2029476296399717</v>
      </c>
      <c r="BC362" s="47" t="str">
        <f t="shared" si="107"/>
        <v>-</v>
      </c>
      <c r="BD362" s="47" t="str">
        <f t="shared" si="108"/>
        <v>-</v>
      </c>
    </row>
    <row r="363" spans="1:56" ht="17.25" thickBot="1" thickTop="1">
      <c r="A363" s="8">
        <v>5</v>
      </c>
      <c r="C363" s="29" t="str">
        <f>INDEX('[2]world'!$D$3:$D$400,MATCH(D363,'[2]world'!$B$3:$B$400,0))</f>
        <v>KZ</v>
      </c>
      <c r="D363" s="33" t="s">
        <v>238</v>
      </c>
      <c r="E363" s="47">
        <f t="shared" si="57"/>
        <v>8.670545064148882E-07</v>
      </c>
      <c r="F363" s="47">
        <f t="shared" si="58"/>
        <v>7.976323743719149E-07</v>
      </c>
      <c r="G363" s="47">
        <f t="shared" si="59"/>
        <v>7.252390963330413E-07</v>
      </c>
      <c r="H363" s="47">
        <f t="shared" si="60"/>
        <v>2.740420080238337E-05</v>
      </c>
      <c r="I363" s="47">
        <f t="shared" si="61"/>
        <v>8.355767850964924E-06</v>
      </c>
      <c r="J363" s="47">
        <f t="shared" si="62"/>
        <v>7.916200119861827E-06</v>
      </c>
      <c r="K363" s="47">
        <f t="shared" si="63"/>
        <v>-6.026618417642737E-07</v>
      </c>
      <c r="L363" s="47">
        <f t="shared" si="64"/>
        <v>-8.531033674596955E-06</v>
      </c>
      <c r="M363" s="47">
        <f t="shared" si="65"/>
        <v>-8.172426655628229E-06</v>
      </c>
      <c r="N363" s="47">
        <f t="shared" si="66"/>
        <v>-1.3118445907345233E-07</v>
      </c>
      <c r="O363" s="47">
        <f t="shared" si="67"/>
        <v>-1.5381495847455184E-05</v>
      </c>
      <c r="P363" s="47">
        <f t="shared" si="68"/>
        <v>1.2327190335170712E-07</v>
      </c>
      <c r="Q363" s="47">
        <f t="shared" si="69"/>
        <v>1.1913761643889131E-07</v>
      </c>
      <c r="R363" s="47">
        <f t="shared" si="70"/>
        <v>1.1317185055759182E-07</v>
      </c>
      <c r="S363" s="47">
        <f t="shared" si="71"/>
        <v>7.272188052187545E-06</v>
      </c>
      <c r="T363" s="47">
        <f t="shared" si="72"/>
        <v>0</v>
      </c>
      <c r="U363" s="47">
        <f t="shared" si="73"/>
        <v>0</v>
      </c>
      <c r="V363" s="47">
        <f t="shared" si="74"/>
        <v>0</v>
      </c>
      <c r="W363" s="47">
        <f t="shared" si="75"/>
        <v>0</v>
      </c>
      <c r="X363" s="47">
        <f t="shared" si="76"/>
        <v>0</v>
      </c>
      <c r="Y363" s="47">
        <f t="shared" si="77"/>
        <v>1.0561891554683456E-06</v>
      </c>
      <c r="Z363" s="47">
        <f t="shared" si="78"/>
        <v>1.0561891554683456E-06</v>
      </c>
      <c r="AA363" s="47">
        <f t="shared" si="79"/>
        <v>1.0561891554683456E-06</v>
      </c>
      <c r="AB363" s="47">
        <f t="shared" si="80"/>
        <v>1.0561891337079743E-06</v>
      </c>
      <c r="AC363" s="47">
        <f t="shared" si="81"/>
        <v>1.0561891554683456E-06</v>
      </c>
      <c r="AD363" s="47">
        <f t="shared" si="82"/>
        <v>1.056189265380425E-06</v>
      </c>
      <c r="AE363" s="47">
        <f t="shared" si="83"/>
        <v>-1.5842837347568306E-06</v>
      </c>
      <c r="AF363" s="47">
        <f t="shared" si="84"/>
        <v>-1.5842837347568306E-06</v>
      </c>
      <c r="AG363" s="47">
        <f t="shared" si="85"/>
        <v>-1.58428371255237E-06</v>
      </c>
      <c r="AH363" s="47">
        <f t="shared" si="86"/>
        <v>-1.5842838448909546E-06</v>
      </c>
      <c r="AI363" s="47">
        <f t="shared" si="87"/>
        <v>0</v>
      </c>
      <c r="AJ363" s="47">
        <f t="shared" si="88"/>
        <v>0</v>
      </c>
      <c r="AK363" s="47">
        <f t="shared" si="89"/>
        <v>0</v>
      </c>
      <c r="AL363" s="47">
        <f t="shared" si="90"/>
        <v>0</v>
      </c>
      <c r="AM363" s="47">
        <f t="shared" si="91"/>
        <v>1.1324274851176597E-14</v>
      </c>
      <c r="AN363" s="47">
        <f t="shared" si="92"/>
        <v>-1.1546319456101628E-14</v>
      </c>
      <c r="AO363" s="47">
        <f t="shared" si="93"/>
        <v>0</v>
      </c>
      <c r="AP363" s="47">
        <f t="shared" si="94"/>
        <v>0</v>
      </c>
      <c r="AQ363" s="47">
        <f t="shared" si="95"/>
        <v>0</v>
      </c>
      <c r="AR363" s="47">
        <f t="shared" si="96"/>
        <v>1.1102230246251565E-14</v>
      </c>
      <c r="AS363" s="47">
        <f t="shared" si="97"/>
        <v>0.00017468876676896006</v>
      </c>
      <c r="AT363" s="47">
        <f t="shared" si="98"/>
        <v>6.086953247436133E-05</v>
      </c>
      <c r="AU363" s="47">
        <f t="shared" si="99"/>
        <v>8.747989652714647E-05</v>
      </c>
      <c r="AV363" s="47">
        <f t="shared" si="100"/>
        <v>-0.00019559847550937315</v>
      </c>
      <c r="AW363" s="47">
        <f t="shared" si="101"/>
        <v>-0.0002340140793348766</v>
      </c>
      <c r="AX363" s="47">
        <f t="shared" si="102"/>
        <v>0.0002980312299873944</v>
      </c>
      <c r="AY363" s="47">
        <f t="shared" si="103"/>
        <v>-0.0002894442589860269</v>
      </c>
      <c r="AZ363" s="47">
        <f t="shared" si="104"/>
        <v>4.632180590435908E-05</v>
      </c>
      <c r="BA363" s="47">
        <f t="shared" si="105"/>
        <v>4.5285589561849804E-05</v>
      </c>
      <c r="BB363" s="47">
        <f t="shared" si="106"/>
        <v>1.2850239658321503</v>
      </c>
      <c r="BC363" s="47" t="str">
        <f t="shared" si="107"/>
        <v>-</v>
      </c>
      <c r="BD363" s="47" t="str">
        <f t="shared" si="108"/>
        <v>-</v>
      </c>
    </row>
    <row r="364" spans="1:56" ht="17.25" thickBot="1" thickTop="1">
      <c r="A364" s="8">
        <v>5</v>
      </c>
      <c r="C364" s="29" t="str">
        <f>INDEX('[2]world'!$D$3:$D$400,MATCH(D364,'[2]world'!$B$3:$B$400,0))</f>
        <v>Kai</v>
      </c>
      <c r="D364" s="33" t="s">
        <v>355</v>
      </c>
      <c r="E364" s="47" t="str">
        <f t="shared" si="57"/>
        <v>-</v>
      </c>
      <c r="F364" s="47" t="str">
        <f t="shared" si="58"/>
        <v>-</v>
      </c>
      <c r="G364" s="47" t="str">
        <f t="shared" si="59"/>
        <v>-</v>
      </c>
      <c r="H364" s="47" t="str">
        <f t="shared" si="60"/>
        <v>-</v>
      </c>
      <c r="I364" s="47" t="str">
        <f t="shared" si="61"/>
        <v>-</v>
      </c>
      <c r="J364" s="47" t="str">
        <f t="shared" si="62"/>
        <v>-</v>
      </c>
      <c r="K364" s="47" t="str">
        <f t="shared" si="63"/>
        <v>-</v>
      </c>
      <c r="L364" s="47" t="str">
        <f t="shared" si="64"/>
        <v>-</v>
      </c>
      <c r="M364" s="47" t="str">
        <f t="shared" si="65"/>
        <v>-</v>
      </c>
      <c r="N364" s="47" t="str">
        <f t="shared" si="66"/>
        <v>-</v>
      </c>
      <c r="O364" s="47" t="str">
        <f t="shared" si="67"/>
        <v>-</v>
      </c>
      <c r="P364" s="47" t="str">
        <f t="shared" si="68"/>
        <v>-</v>
      </c>
      <c r="Q364" s="47" t="str">
        <f t="shared" si="69"/>
        <v>-</v>
      </c>
      <c r="R364" s="47" t="str">
        <f t="shared" si="70"/>
        <v>-</v>
      </c>
      <c r="S364" s="47" t="str">
        <f t="shared" si="71"/>
        <v>-</v>
      </c>
      <c r="T364" s="47" t="str">
        <f t="shared" si="72"/>
        <v>-</v>
      </c>
      <c r="U364" s="47" t="str">
        <f t="shared" si="73"/>
        <v>-</v>
      </c>
      <c r="V364" s="47" t="str">
        <f t="shared" si="74"/>
        <v>-</v>
      </c>
      <c r="W364" s="47" t="str">
        <f t="shared" si="75"/>
        <v>-</v>
      </c>
      <c r="X364" s="47" t="str">
        <f t="shared" si="76"/>
        <v>-</v>
      </c>
      <c r="Y364" s="47" t="str">
        <f t="shared" si="77"/>
        <v>-</v>
      </c>
      <c r="Z364" s="47" t="str">
        <f t="shared" si="78"/>
        <v>-</v>
      </c>
      <c r="AA364" s="47">
        <f t="shared" si="79"/>
        <v>0.2542579501041864</v>
      </c>
      <c r="AB364" s="47">
        <f t="shared" si="80"/>
        <v>-0.01848108392400949</v>
      </c>
      <c r="AC364" s="47">
        <f t="shared" si="81"/>
        <v>-0.6906077501797347</v>
      </c>
      <c r="AD364" s="47">
        <f t="shared" si="82"/>
        <v>0.8814038130283213</v>
      </c>
      <c r="AE364" s="47">
        <f t="shared" si="83"/>
        <v>2.307225240706274</v>
      </c>
      <c r="AF364" s="47">
        <f t="shared" si="84"/>
        <v>0.808079912276586</v>
      </c>
      <c r="AG364" s="47">
        <f t="shared" si="85"/>
        <v>-0.7689710114819679</v>
      </c>
      <c r="AH364" s="47">
        <f t="shared" si="86"/>
        <v>-0.26777961091170877</v>
      </c>
      <c r="AI364" s="47">
        <f t="shared" si="87"/>
        <v>0.008513074668979215</v>
      </c>
      <c r="AJ364" s="47">
        <f t="shared" si="88"/>
        <v>0.5704227011138254</v>
      </c>
      <c r="AK364" s="47">
        <f t="shared" si="89"/>
        <v>0.6411855635026997</v>
      </c>
      <c r="AL364" s="47">
        <f t="shared" si="90"/>
        <v>0.07415877969437457</v>
      </c>
      <c r="AM364" s="47">
        <f t="shared" si="91"/>
        <v>0.15553117211740464</v>
      </c>
      <c r="AN364" s="47">
        <f t="shared" si="92"/>
        <v>0.13374613083226716</v>
      </c>
      <c r="AO364" s="47">
        <f t="shared" si="93"/>
        <v>-0.9880037241624593</v>
      </c>
      <c r="AP364" s="47">
        <f t="shared" si="94"/>
        <v>-1.0154244027171342</v>
      </c>
      <c r="AQ364" s="47">
        <f t="shared" si="95"/>
        <v>-0.6327414447713662</v>
      </c>
      <c r="AR364" s="47">
        <f t="shared" si="96"/>
        <v>0.2925600233418417</v>
      </c>
      <c r="AS364" s="47">
        <f t="shared" si="97"/>
        <v>1.8405205950935302</v>
      </c>
      <c r="AT364" s="47">
        <f t="shared" si="98"/>
        <v>2.757956944067437</v>
      </c>
      <c r="AU364" s="47">
        <f t="shared" si="99"/>
        <v>3.342990612238641</v>
      </c>
      <c r="AV364" s="47">
        <f t="shared" si="100"/>
        <v>3.199366587935421</v>
      </c>
      <c r="AW364" s="47">
        <f t="shared" si="101"/>
        <v>12.967817172102247</v>
      </c>
      <c r="AX364" s="47">
        <f t="shared" si="102"/>
        <v>-5.947963291464793</v>
      </c>
      <c r="AY364" s="47">
        <f t="shared" si="103"/>
        <v>-14.630236229784051</v>
      </c>
      <c r="AZ364" s="47">
        <f t="shared" si="104"/>
        <v>0.4490569017650743</v>
      </c>
      <c r="BA364" s="47">
        <f t="shared" si="105"/>
        <v>-0.21499491496113032</v>
      </c>
      <c r="BB364" s="47">
        <f t="shared" si="106"/>
        <v>-0.49246357245254546</v>
      </c>
      <c r="BC364" s="47" t="str">
        <f t="shared" si="107"/>
        <v>-</v>
      </c>
      <c r="BD364" s="47" t="str">
        <f t="shared" si="108"/>
        <v>-</v>
      </c>
    </row>
    <row r="365" spans="1:56" ht="17.25" thickBot="1" thickTop="1">
      <c r="A365" s="8">
        <v>5</v>
      </c>
      <c r="C365" s="29" t="str">
        <f>INDEX('[2]world'!$D$3:$D$400,MATCH(D365,'[2]world'!$B$3:$B$400,0))</f>
        <v>Kam</v>
      </c>
      <c r="D365" s="33" t="s">
        <v>181</v>
      </c>
      <c r="E365" s="47">
        <f t="shared" si="57"/>
        <v>0</v>
      </c>
      <c r="F365" s="47">
        <f t="shared" si="58"/>
        <v>2.1760371282653068E-14</v>
      </c>
      <c r="G365" s="47">
        <f t="shared" si="59"/>
        <v>0</v>
      </c>
      <c r="H365" s="47">
        <f t="shared" si="60"/>
        <v>0</v>
      </c>
      <c r="I365" s="47">
        <f t="shared" si="61"/>
        <v>-2.1760371282653068E-14</v>
      </c>
      <c r="J365" s="47">
        <f t="shared" si="62"/>
        <v>0</v>
      </c>
      <c r="K365" s="47">
        <f t="shared" si="63"/>
        <v>-0.010347592763815694</v>
      </c>
      <c r="L365" s="47">
        <f t="shared" si="64"/>
        <v>-0.022118228226783998</v>
      </c>
      <c r="M365" s="47">
        <f t="shared" si="65"/>
        <v>-0.017360778072988747</v>
      </c>
      <c r="N365" s="47">
        <f t="shared" si="66"/>
        <v>0.008244814485522056</v>
      </c>
      <c r="O365" s="47">
        <f t="shared" si="67"/>
        <v>0.04158178457802775</v>
      </c>
      <c r="P365" s="47">
        <f t="shared" si="68"/>
        <v>0.10017117201463188</v>
      </c>
      <c r="Q365" s="47">
        <f t="shared" si="69"/>
        <v>0.140532350077878</v>
      </c>
      <c r="R365" s="47">
        <f t="shared" si="70"/>
        <v>0.09785938440524367</v>
      </c>
      <c r="S365" s="47">
        <f t="shared" si="71"/>
        <v>-0.05584723647791903</v>
      </c>
      <c r="T365" s="47">
        <f t="shared" si="72"/>
        <v>-0.2827156700198523</v>
      </c>
      <c r="U365" s="47">
        <f t="shared" si="73"/>
        <v>-0.5685444134898028</v>
      </c>
      <c r="V365" s="47">
        <f t="shared" si="74"/>
        <v>-0.8258212913730687</v>
      </c>
      <c r="W365" s="47">
        <f t="shared" si="75"/>
        <v>-0.9450219877329342</v>
      </c>
      <c r="X365" s="47">
        <f t="shared" si="76"/>
        <v>-0.8218768988659857</v>
      </c>
      <c r="Y365" s="47">
        <f t="shared" si="77"/>
        <v>-0.49309824676229835</v>
      </c>
      <c r="Z365" s="47">
        <f t="shared" si="78"/>
        <v>-0.07832163849793505</v>
      </c>
      <c r="AA365" s="47">
        <f t="shared" si="79"/>
        <v>0.2559584748811714</v>
      </c>
      <c r="AB365" s="47">
        <f t="shared" si="80"/>
        <v>0.4442674032828924</v>
      </c>
      <c r="AC365" s="47">
        <f t="shared" si="81"/>
        <v>0.45033929354049995</v>
      </c>
      <c r="AD365" s="47">
        <f t="shared" si="82"/>
        <v>0.34805097304422716</v>
      </c>
      <c r="AE365" s="47">
        <f t="shared" si="83"/>
        <v>0.2358353550322616</v>
      </c>
      <c r="AF365" s="47">
        <f t="shared" si="84"/>
        <v>0.16069171978218622</v>
      </c>
      <c r="AG365" s="47">
        <f t="shared" si="85"/>
        <v>0.09872633963289168</v>
      </c>
      <c r="AH365" s="47">
        <f t="shared" si="86"/>
        <v>0.05895979225922998</v>
      </c>
      <c r="AI365" s="47">
        <f t="shared" si="87"/>
        <v>0.034008880327699664</v>
      </c>
      <c r="AJ365" s="47">
        <f t="shared" si="88"/>
        <v>0.005500032355207907</v>
      </c>
      <c r="AK365" s="47">
        <f t="shared" si="89"/>
        <v>-0.028630374851360774</v>
      </c>
      <c r="AL365" s="47">
        <f t="shared" si="90"/>
        <v>-0.05425172919878207</v>
      </c>
      <c r="AM365" s="47">
        <f t="shared" si="91"/>
        <v>-0.06991297686586906</v>
      </c>
      <c r="AN365" s="47">
        <f t="shared" si="92"/>
        <v>-0.07970775611818937</v>
      </c>
      <c r="AO365" s="47">
        <f t="shared" si="93"/>
        <v>-0.09019664399205363</v>
      </c>
      <c r="AP365" s="47">
        <f t="shared" si="94"/>
        <v>-0.10426275058079337</v>
      </c>
      <c r="AQ365" s="47">
        <f t="shared" si="95"/>
        <v>-0.11974792136516044</v>
      </c>
      <c r="AR365" s="47">
        <f t="shared" si="96"/>
        <v>-0.13741285167387085</v>
      </c>
      <c r="AS365" s="47">
        <f t="shared" si="97"/>
        <v>-0.15802410848373127</v>
      </c>
      <c r="AT365" s="47">
        <f t="shared" si="98"/>
        <v>-0.1747395821898452</v>
      </c>
      <c r="AU365" s="47">
        <f t="shared" si="99"/>
        <v>-0.19471532945017866</v>
      </c>
      <c r="AV365" s="47">
        <f t="shared" si="100"/>
        <v>-0.2319528977873071</v>
      </c>
      <c r="AW365" s="47">
        <f t="shared" si="101"/>
        <v>-0.29071187632903595</v>
      </c>
      <c r="AX365" s="47">
        <f t="shared" si="102"/>
        <v>-0.36137836670122825</v>
      </c>
      <c r="AY365" s="47">
        <f t="shared" si="103"/>
        <v>-0.4369199906107786</v>
      </c>
      <c r="AZ365" s="47">
        <f t="shared" si="104"/>
        <v>-0.5003118131167597</v>
      </c>
      <c r="BA365" s="47">
        <f t="shared" si="105"/>
        <v>-0.5375596555711459</v>
      </c>
      <c r="BB365" s="47">
        <f t="shared" si="106"/>
        <v>-0.5403588351886903</v>
      </c>
      <c r="BC365" s="47" t="str">
        <f t="shared" si="107"/>
        <v>-</v>
      </c>
      <c r="BD365" s="47" t="str">
        <f t="shared" si="108"/>
        <v>-</v>
      </c>
    </row>
    <row r="366" spans="1:56" ht="17.25" thickBot="1" thickTop="1">
      <c r="A366" s="8">
        <v>5</v>
      </c>
      <c r="C366" s="29" t="str">
        <f>INDEX('[2]world'!$D$3:$D$400,MATCH(D366,'[2]world'!$B$3:$B$400,0))</f>
        <v>Kan</v>
      </c>
      <c r="D366" s="33" t="s">
        <v>182</v>
      </c>
      <c r="E366" s="47">
        <f t="shared" si="57"/>
        <v>0.0023339116694280904</v>
      </c>
      <c r="F366" s="47">
        <f t="shared" si="58"/>
        <v>0.0030501934259272723</v>
      </c>
      <c r="G366" s="47">
        <f t="shared" si="59"/>
        <v>0.0035349486793294638</v>
      </c>
      <c r="H366" s="47">
        <f t="shared" si="60"/>
        <v>0.003337607290698763</v>
      </c>
      <c r="I366" s="47">
        <f t="shared" si="61"/>
        <v>0.0022979225123327396</v>
      </c>
      <c r="J366" s="47">
        <f t="shared" si="62"/>
        <v>0.0008578714885603134</v>
      </c>
      <c r="K366" s="47">
        <f t="shared" si="63"/>
        <v>-0.0006342973411457287</v>
      </c>
      <c r="L366" s="47">
        <f t="shared" si="64"/>
        <v>-0.0011890561654466225</v>
      </c>
      <c r="M366" s="47">
        <f t="shared" si="65"/>
        <v>3.482114493769117E-05</v>
      </c>
      <c r="N366" s="47">
        <f t="shared" si="66"/>
        <v>0.003509433568422704</v>
      </c>
      <c r="O366" s="47">
        <f t="shared" si="67"/>
        <v>0.008444163554903295</v>
      </c>
      <c r="P366" s="47">
        <f t="shared" si="68"/>
        <v>0.011892291279840261</v>
      </c>
      <c r="Q366" s="47">
        <f t="shared" si="69"/>
        <v>0.014529120889995362</v>
      </c>
      <c r="R366" s="47">
        <f t="shared" si="70"/>
        <v>0.019563937671989162</v>
      </c>
      <c r="S366" s="47">
        <f t="shared" si="71"/>
        <v>0.027407732636664406</v>
      </c>
      <c r="T366" s="47">
        <f t="shared" si="72"/>
        <v>0.03581704287241427</v>
      </c>
      <c r="U366" s="47">
        <f t="shared" si="73"/>
        <v>0.044282525594219635</v>
      </c>
      <c r="V366" s="47">
        <f t="shared" si="74"/>
        <v>0.04852398041494954</v>
      </c>
      <c r="W366" s="47">
        <f t="shared" si="75"/>
        <v>0.044252564110130344</v>
      </c>
      <c r="X366" s="47">
        <f t="shared" si="76"/>
        <v>0.029975688403705014</v>
      </c>
      <c r="Y366" s="47">
        <f t="shared" si="77"/>
        <v>0.009345946159335483</v>
      </c>
      <c r="Z366" s="47">
        <f t="shared" si="78"/>
        <v>-0.011326304453489922</v>
      </c>
      <c r="AA366" s="47">
        <f t="shared" si="79"/>
        <v>-0.02952679156623006</v>
      </c>
      <c r="AB366" s="47">
        <f t="shared" si="80"/>
        <v>-0.04750557723135396</v>
      </c>
      <c r="AC366" s="47">
        <f t="shared" si="81"/>
        <v>-0.06467481072962533</v>
      </c>
      <c r="AD366" s="47">
        <f t="shared" si="82"/>
        <v>-0.08005078136756971</v>
      </c>
      <c r="AE366" s="47">
        <f t="shared" si="83"/>
        <v>-0.09528506393096725</v>
      </c>
      <c r="AF366" s="47">
        <f t="shared" si="84"/>
        <v>-0.10759192324442468</v>
      </c>
      <c r="AG366" s="47">
        <f t="shared" si="85"/>
        <v>-0.11238522635302894</v>
      </c>
      <c r="AH366" s="47">
        <f t="shared" si="86"/>
        <v>-0.10858846547812151</v>
      </c>
      <c r="AI366" s="47">
        <f t="shared" si="87"/>
        <v>-0.09934074848189711</v>
      </c>
      <c r="AJ366" s="47">
        <f t="shared" si="88"/>
        <v>-0.08852355658840638</v>
      </c>
      <c r="AK366" s="47">
        <f t="shared" si="89"/>
        <v>-0.07969310454737855</v>
      </c>
      <c r="AL366" s="47">
        <f t="shared" si="90"/>
        <v>-0.07385850223715096</v>
      </c>
      <c r="AM366" s="47">
        <f t="shared" si="91"/>
        <v>-0.07221669345098469</v>
      </c>
      <c r="AN366" s="47">
        <f t="shared" si="92"/>
        <v>-0.07337193076246606</v>
      </c>
      <c r="AO366" s="47">
        <f t="shared" si="93"/>
        <v>-0.07485588177284486</v>
      </c>
      <c r="AP366" s="47">
        <f t="shared" si="94"/>
        <v>-0.0752267467255252</v>
      </c>
      <c r="AQ366" s="47">
        <f t="shared" si="95"/>
        <v>-0.07511359724409328</v>
      </c>
      <c r="AR366" s="47">
        <f t="shared" si="96"/>
        <v>-0.07416444531563737</v>
      </c>
      <c r="AS366" s="47">
        <f t="shared" si="97"/>
        <v>-0.0725799613275333</v>
      </c>
      <c r="AT366" s="47">
        <f t="shared" si="98"/>
        <v>-0.06921497881274963</v>
      </c>
      <c r="AU366" s="47">
        <f t="shared" si="99"/>
        <v>-0.0657670749876953</v>
      </c>
      <c r="AV366" s="47">
        <f t="shared" si="100"/>
        <v>-0.06487968111865294</v>
      </c>
      <c r="AW366" s="47">
        <f t="shared" si="101"/>
        <v>-0.06736168771367135</v>
      </c>
      <c r="AX366" s="47">
        <f t="shared" si="102"/>
        <v>-0.07102892361023683</v>
      </c>
      <c r="AY366" s="47">
        <f t="shared" si="103"/>
        <v>-0.07488670849637691</v>
      </c>
      <c r="AZ366" s="47">
        <f t="shared" si="104"/>
        <v>-0.0748155124127936</v>
      </c>
      <c r="BA366" s="47">
        <f t="shared" si="105"/>
        <v>-0.06701326400712126</v>
      </c>
      <c r="BB366" s="47">
        <f t="shared" si="106"/>
        <v>-0.049681045967785664</v>
      </c>
      <c r="BC366" s="47" t="str">
        <f t="shared" si="107"/>
        <v>-</v>
      </c>
      <c r="BD366" s="47" t="str">
        <f t="shared" si="108"/>
        <v>-</v>
      </c>
    </row>
    <row r="367" spans="1:56" ht="17.25" thickBot="1" thickTop="1">
      <c r="A367" s="8">
        <v>5</v>
      </c>
      <c r="C367" s="29" t="str">
        <f>INDEX('[2]world'!$D$3:$D$400,MATCH(D367,'[2]world'!$B$3:$B$400,0))</f>
        <v>CA</v>
      </c>
      <c r="D367" s="33" t="s">
        <v>183</v>
      </c>
      <c r="E367" s="47">
        <f t="shared" si="57"/>
        <v>-2.220446049250313E-14</v>
      </c>
      <c r="F367" s="47">
        <f t="shared" si="58"/>
        <v>0</v>
      </c>
      <c r="G367" s="47">
        <f t="shared" si="59"/>
        <v>0</v>
      </c>
      <c r="H367" s="47">
        <f t="shared" si="60"/>
        <v>0</v>
      </c>
      <c r="I367" s="47">
        <f t="shared" si="61"/>
        <v>0</v>
      </c>
      <c r="J367" s="47">
        <f t="shared" si="62"/>
        <v>0</v>
      </c>
      <c r="K367" s="47">
        <f t="shared" si="63"/>
        <v>0</v>
      </c>
      <c r="L367" s="47">
        <f t="shared" si="64"/>
        <v>0</v>
      </c>
      <c r="M367" s="47">
        <f t="shared" si="65"/>
        <v>0</v>
      </c>
      <c r="N367" s="47">
        <f t="shared" si="66"/>
        <v>0</v>
      </c>
      <c r="O367" s="47">
        <f t="shared" si="67"/>
        <v>0</v>
      </c>
      <c r="P367" s="47">
        <f t="shared" si="68"/>
        <v>0</v>
      </c>
      <c r="Q367" s="47">
        <f t="shared" si="69"/>
        <v>0</v>
      </c>
      <c r="R367" s="47">
        <f t="shared" si="70"/>
        <v>0</v>
      </c>
      <c r="S367" s="47">
        <f t="shared" si="71"/>
        <v>0</v>
      </c>
      <c r="T367" s="47">
        <f t="shared" si="72"/>
        <v>0</v>
      </c>
      <c r="U367" s="47">
        <f t="shared" si="73"/>
        <v>0</v>
      </c>
      <c r="V367" s="47">
        <f t="shared" si="74"/>
        <v>0</v>
      </c>
      <c r="W367" s="47">
        <f t="shared" si="75"/>
        <v>0</v>
      </c>
      <c r="X367" s="47">
        <f t="shared" si="76"/>
        <v>0</v>
      </c>
      <c r="Y367" s="47">
        <f t="shared" si="77"/>
        <v>0</v>
      </c>
      <c r="Z367" s="47">
        <f t="shared" si="78"/>
        <v>0</v>
      </c>
      <c r="AA367" s="47">
        <f t="shared" si="79"/>
        <v>0</v>
      </c>
      <c r="AB367" s="47">
        <f t="shared" si="80"/>
        <v>0</v>
      </c>
      <c r="AC367" s="47">
        <f t="shared" si="81"/>
        <v>0</v>
      </c>
      <c r="AD367" s="47">
        <f t="shared" si="82"/>
        <v>0</v>
      </c>
      <c r="AE367" s="47">
        <f t="shared" si="83"/>
        <v>0</v>
      </c>
      <c r="AF367" s="47">
        <f t="shared" si="84"/>
        <v>0</v>
      </c>
      <c r="AG367" s="47">
        <f t="shared" si="85"/>
        <v>0</v>
      </c>
      <c r="AH367" s="47">
        <f t="shared" si="86"/>
        <v>0</v>
      </c>
      <c r="AI367" s="47">
        <f t="shared" si="87"/>
        <v>0</v>
      </c>
      <c r="AJ367" s="47">
        <f t="shared" si="88"/>
        <v>0</v>
      </c>
      <c r="AK367" s="47">
        <f t="shared" si="89"/>
        <v>0</v>
      </c>
      <c r="AL367" s="47">
        <f t="shared" si="90"/>
        <v>0</v>
      </c>
      <c r="AM367" s="47">
        <f t="shared" si="91"/>
        <v>0</v>
      </c>
      <c r="AN367" s="47">
        <f t="shared" si="92"/>
        <v>0</v>
      </c>
      <c r="AO367" s="47">
        <f t="shared" si="93"/>
        <v>0</v>
      </c>
      <c r="AP367" s="47">
        <f t="shared" si="94"/>
        <v>0</v>
      </c>
      <c r="AQ367" s="47">
        <f t="shared" si="95"/>
        <v>0</v>
      </c>
      <c r="AR367" s="47">
        <f t="shared" si="96"/>
        <v>0</v>
      </c>
      <c r="AS367" s="47">
        <f t="shared" si="97"/>
        <v>0</v>
      </c>
      <c r="AT367" s="47">
        <f t="shared" si="98"/>
        <v>0</v>
      </c>
      <c r="AU367" s="47">
        <f t="shared" si="99"/>
        <v>0</v>
      </c>
      <c r="AV367" s="47">
        <f t="shared" si="100"/>
        <v>0</v>
      </c>
      <c r="AW367" s="47">
        <f t="shared" si="101"/>
        <v>0</v>
      </c>
      <c r="AX367" s="47">
        <f t="shared" si="102"/>
        <v>0</v>
      </c>
      <c r="AY367" s="47">
        <f t="shared" si="103"/>
        <v>-0.22361348455547947</v>
      </c>
      <c r="AZ367" s="47">
        <f t="shared" si="104"/>
        <v>0.08320989447456417</v>
      </c>
      <c r="BA367" s="47">
        <f t="shared" si="105"/>
        <v>0.16351012617270166</v>
      </c>
      <c r="BB367" s="47">
        <f t="shared" si="106"/>
        <v>-0.05337202333701363</v>
      </c>
      <c r="BC367" s="47" t="str">
        <f t="shared" si="107"/>
        <v>-</v>
      </c>
      <c r="BD367" s="47" t="str">
        <f t="shared" si="108"/>
        <v>-</v>
      </c>
    </row>
    <row r="368" spans="1:56" ht="17.25" thickBot="1" thickTop="1">
      <c r="A368" s="8">
        <v>5</v>
      </c>
      <c r="C368" s="29" t="str">
        <f>INDEX('[2]world'!$D$3:$D$400,MATCH(D368,'[2]world'!$B$3:$B$400,0))</f>
        <v>KaVe</v>
      </c>
      <c r="D368" s="33" t="s">
        <v>184</v>
      </c>
      <c r="E368" s="47">
        <f t="shared" si="57"/>
        <v>-1.0441578173804975</v>
      </c>
      <c r="F368" s="47">
        <f t="shared" si="58"/>
        <v>-0.7132753033386754</v>
      </c>
      <c r="G368" s="47">
        <f t="shared" si="59"/>
        <v>-0.42976793347425746</v>
      </c>
      <c r="H368" s="47">
        <f t="shared" si="60"/>
        <v>-0.29547109683060047</v>
      </c>
      <c r="I368" s="47">
        <f t="shared" si="61"/>
        <v>-0.35667892577617977</v>
      </c>
      <c r="J368" s="47">
        <f t="shared" si="62"/>
        <v>-0.5186875749636268</v>
      </c>
      <c r="K368" s="47">
        <f t="shared" si="63"/>
        <v>-0.7916326416861827</v>
      </c>
      <c r="L368" s="47">
        <f t="shared" si="64"/>
        <v>-0.960328456028237</v>
      </c>
      <c r="M368" s="47">
        <f t="shared" si="65"/>
        <v>-0.7895031133634438</v>
      </c>
      <c r="N368" s="47">
        <f t="shared" si="66"/>
        <v>-0.1967248737432601</v>
      </c>
      <c r="O368" s="47">
        <f t="shared" si="67"/>
        <v>0.6129276926779634</v>
      </c>
      <c r="P368" s="47">
        <f t="shared" si="68"/>
        <v>1.5484055991761378</v>
      </c>
      <c r="Q368" s="47">
        <f t="shared" si="69"/>
        <v>2.242506893089794</v>
      </c>
      <c r="R368" s="47">
        <f t="shared" si="70"/>
        <v>2.3700916793151006</v>
      </c>
      <c r="S368" s="47">
        <f t="shared" si="71"/>
        <v>1.7767524895901163</v>
      </c>
      <c r="T368" s="47">
        <f t="shared" si="72"/>
        <v>0.7239044801251969</v>
      </c>
      <c r="U368" s="47">
        <f t="shared" si="73"/>
        <v>-0.5178587927314561</v>
      </c>
      <c r="V368" s="47">
        <f t="shared" si="74"/>
        <v>-1.551234451718535</v>
      </c>
      <c r="W368" s="47">
        <f t="shared" si="75"/>
        <v>-2.144993690007155</v>
      </c>
      <c r="X368" s="47">
        <f t="shared" si="76"/>
        <v>-2.054775208874033</v>
      </c>
      <c r="Y368" s="47">
        <f t="shared" si="77"/>
        <v>-1.4463246443595081</v>
      </c>
      <c r="Z368" s="47">
        <f t="shared" si="78"/>
        <v>-0.6418010478697377</v>
      </c>
      <c r="AA368" s="47">
        <f t="shared" si="79"/>
        <v>-0.02771848218173134</v>
      </c>
      <c r="AB368" s="47">
        <f t="shared" si="80"/>
        <v>0.27307432956849276</v>
      </c>
      <c r="AC368" s="47">
        <f t="shared" si="81"/>
        <v>0.12939237485715172</v>
      </c>
      <c r="AD368" s="47">
        <f t="shared" si="82"/>
        <v>-0.29223134765305003</v>
      </c>
      <c r="AE368" s="47">
        <f t="shared" si="83"/>
        <v>-0.7823381360023798</v>
      </c>
      <c r="AF368" s="47">
        <f t="shared" si="84"/>
        <v>-1.1174770605615816</v>
      </c>
      <c r="AG368" s="47">
        <f t="shared" si="85"/>
        <v>-1.2360961830122479</v>
      </c>
      <c r="AH368" s="47">
        <f t="shared" si="86"/>
        <v>-1.0478259230415254</v>
      </c>
      <c r="AI368" s="47">
        <f t="shared" si="87"/>
        <v>-0.652428685161236</v>
      </c>
      <c r="AJ368" s="47">
        <f t="shared" si="88"/>
        <v>-0.21194521143372747</v>
      </c>
      <c r="AK368" s="47">
        <f t="shared" si="89"/>
        <v>0.1238823557444455</v>
      </c>
      <c r="AL368" s="47">
        <f t="shared" si="90"/>
        <v>0.3318798898879094</v>
      </c>
      <c r="AM368" s="47">
        <f t="shared" si="91"/>
        <v>0.36971769261086873</v>
      </c>
      <c r="AN368" s="47">
        <f t="shared" si="92"/>
        <v>0.2908837202134116</v>
      </c>
      <c r="AO368" s="47">
        <f t="shared" si="93"/>
        <v>0.19059363774372962</v>
      </c>
      <c r="AP368" s="47">
        <f t="shared" si="94"/>
        <v>0.12212128158109303</v>
      </c>
      <c r="AQ368" s="47">
        <f t="shared" si="95"/>
        <v>0.0650425880474319</v>
      </c>
      <c r="AR368" s="47">
        <f t="shared" si="96"/>
        <v>0.03242617602004794</v>
      </c>
      <c r="AS368" s="47">
        <f t="shared" si="97"/>
        <v>0.014280308759727856</v>
      </c>
      <c r="AT368" s="47">
        <f t="shared" si="98"/>
        <v>-0.0026528502748444094</v>
      </c>
      <c r="AU368" s="47">
        <f t="shared" si="99"/>
        <v>-0.03508360803016641</v>
      </c>
      <c r="AV368" s="47">
        <f t="shared" si="100"/>
        <v>-0.08898933078738813</v>
      </c>
      <c r="AW368" s="47">
        <f t="shared" si="101"/>
        <v>-0.17027032035742296</v>
      </c>
      <c r="AX368" s="47">
        <f t="shared" si="102"/>
        <v>-0.2660664464423277</v>
      </c>
      <c r="AY368" s="47">
        <f t="shared" si="103"/>
        <v>-0.3690088958984652</v>
      </c>
      <c r="AZ368" s="47">
        <f t="shared" si="104"/>
        <v>-0.45626792636732616</v>
      </c>
      <c r="BA368" s="47">
        <f t="shared" si="105"/>
        <v>-0.5083848778847774</v>
      </c>
      <c r="BB368" s="47">
        <f t="shared" si="106"/>
        <v>-0.512669045487639</v>
      </c>
      <c r="BC368" s="47" t="str">
        <f t="shared" si="107"/>
        <v>-</v>
      </c>
      <c r="BD368" s="47" t="str">
        <f t="shared" si="108"/>
        <v>-</v>
      </c>
    </row>
    <row r="369" spans="1:56" ht="17.25" thickBot="1" thickTop="1">
      <c r="A369" s="8">
        <v>5</v>
      </c>
      <c r="C369" s="29" t="str">
        <f>INDEX('[2]world'!$D$3:$D$400,MATCH(D369,'[2]world'!$B$3:$B$400,0))</f>
        <v>Katar</v>
      </c>
      <c r="D369" s="33" t="s">
        <v>290</v>
      </c>
      <c r="E369" s="47">
        <f t="shared" si="57"/>
        <v>0.4204978134863495</v>
      </c>
      <c r="F369" s="47">
        <f t="shared" si="58"/>
        <v>0.4731981426653755</v>
      </c>
      <c r="G369" s="47">
        <f t="shared" si="59"/>
        <v>0.39637225715021174</v>
      </c>
      <c r="H369" s="47">
        <f t="shared" si="60"/>
        <v>0.11459626991386962</v>
      </c>
      <c r="I369" s="47">
        <f t="shared" si="61"/>
        <v>-0.3543744114515768</v>
      </c>
      <c r="J369" s="47">
        <f t="shared" si="62"/>
        <v>-0.8626212342370181</v>
      </c>
      <c r="K369" s="47">
        <f t="shared" si="63"/>
        <v>-1.2851637046935132</v>
      </c>
      <c r="L369" s="47">
        <f t="shared" si="64"/>
        <v>-1.5258933887142936</v>
      </c>
      <c r="M369" s="47">
        <f t="shared" si="65"/>
        <v>-1.57409587858929</v>
      </c>
      <c r="N369" s="47">
        <f t="shared" si="66"/>
        <v>-1.4236571134125624</v>
      </c>
      <c r="O369" s="47">
        <f t="shared" si="67"/>
        <v>-1.153704826338915</v>
      </c>
      <c r="P369" s="47">
        <f t="shared" si="68"/>
        <v>-0.8619462109935672</v>
      </c>
      <c r="Q369" s="47">
        <f t="shared" si="69"/>
        <v>-0.6094683706048691</v>
      </c>
      <c r="R369" s="47">
        <f t="shared" si="70"/>
        <v>-0.41005050572657176</v>
      </c>
      <c r="S369" s="47">
        <f t="shared" si="71"/>
        <v>-0.2747642951669773</v>
      </c>
      <c r="T369" s="47">
        <f t="shared" si="72"/>
        <v>-0.1690210858101624</v>
      </c>
      <c r="U369" s="47">
        <f t="shared" si="73"/>
        <v>-0.135958972101613</v>
      </c>
      <c r="V369" s="47">
        <f t="shared" si="74"/>
        <v>-0.07072851256234802</v>
      </c>
      <c r="W369" s="47">
        <f t="shared" si="75"/>
        <v>0.15825575172560313</v>
      </c>
      <c r="X369" s="47">
        <f t="shared" si="76"/>
        <v>0.5674706682659973</v>
      </c>
      <c r="Y369" s="47">
        <f t="shared" si="77"/>
        <v>0.9920169460277535</v>
      </c>
      <c r="Z369" s="47">
        <f t="shared" si="78"/>
        <v>1.3035055198421777</v>
      </c>
      <c r="AA369" s="47">
        <f t="shared" si="79"/>
        <v>1.3857084530625468</v>
      </c>
      <c r="AB369" s="47">
        <f t="shared" si="80"/>
        <v>1.2478959337248394</v>
      </c>
      <c r="AC369" s="47">
        <f t="shared" si="81"/>
        <v>0.9533888514286009</v>
      </c>
      <c r="AD369" s="47">
        <f t="shared" si="82"/>
        <v>0.6131283844145177</v>
      </c>
      <c r="AE369" s="47">
        <f t="shared" si="83"/>
        <v>0.35505450545275874</v>
      </c>
      <c r="AF369" s="47">
        <f t="shared" si="84"/>
        <v>0.1552821802502411</v>
      </c>
      <c r="AG369" s="47">
        <f t="shared" si="85"/>
        <v>-0.0891375121120257</v>
      </c>
      <c r="AH369" s="47">
        <f t="shared" si="86"/>
        <v>-0.3924816554272095</v>
      </c>
      <c r="AI369" s="47">
        <f t="shared" si="87"/>
        <v>-0.714472547660022</v>
      </c>
      <c r="AJ369" s="47">
        <f t="shared" si="88"/>
        <v>-1.0982865861223632</v>
      </c>
      <c r="AK369" s="47">
        <f t="shared" si="89"/>
        <v>-1.4222965292354457</v>
      </c>
      <c r="AL369" s="47">
        <f t="shared" si="90"/>
        <v>-1.5066322485394674</v>
      </c>
      <c r="AM369" s="47">
        <f t="shared" si="91"/>
        <v>-1.2615066153603094</v>
      </c>
      <c r="AN369" s="47">
        <f t="shared" si="92"/>
        <v>-0.7940945386780924</v>
      </c>
      <c r="AO369" s="47">
        <f t="shared" si="93"/>
        <v>-0.037764738615506666</v>
      </c>
      <c r="AP369" s="47">
        <f t="shared" si="94"/>
        <v>0.61787861087487</v>
      </c>
      <c r="AQ369" s="47">
        <f t="shared" si="95"/>
        <v>0.7003806504057626</v>
      </c>
      <c r="AR369" s="47">
        <f t="shared" si="96"/>
        <v>0.0654220671049095</v>
      </c>
      <c r="AS369" s="47">
        <f t="shared" si="97"/>
        <v>-0.8835453048997413</v>
      </c>
      <c r="AT369" s="47">
        <f t="shared" si="98"/>
        <v>-2.1209521909852787</v>
      </c>
      <c r="AU369" s="47">
        <f t="shared" si="99"/>
        <v>-2.825310138602962</v>
      </c>
      <c r="AV369" s="47">
        <f t="shared" si="100"/>
        <v>-2.047934185772114</v>
      </c>
      <c r="AW369" s="47">
        <f t="shared" si="101"/>
        <v>0.43554531133084495</v>
      </c>
      <c r="AX369" s="47">
        <f t="shared" si="102"/>
        <v>3.2838128511984053</v>
      </c>
      <c r="AY369" s="47">
        <f t="shared" si="103"/>
        <v>5.306858476627866</v>
      </c>
      <c r="AZ369" s="47">
        <f t="shared" si="104"/>
        <v>5.761052141736222</v>
      </c>
      <c r="BA369" s="47">
        <f t="shared" si="105"/>
        <v>5.101909868541396</v>
      </c>
      <c r="BB369" s="47">
        <f t="shared" si="106"/>
        <v>3.9304682342703448</v>
      </c>
      <c r="BC369" s="47" t="str">
        <f t="shared" si="107"/>
        <v>-</v>
      </c>
      <c r="BD369" s="47" t="str">
        <f t="shared" si="108"/>
        <v>-</v>
      </c>
    </row>
    <row r="370" spans="1:56" ht="17.25" thickBot="1" thickTop="1">
      <c r="A370" s="8">
        <v>5</v>
      </c>
      <c r="C370" s="29" t="str">
        <f>INDEX('[2]world'!$D$3:$D$400,MATCH(D370,'[2]world'!$B$3:$B$400,0))</f>
        <v>Kenia</v>
      </c>
      <c r="D370" s="33" t="s">
        <v>239</v>
      </c>
      <c r="E370" s="47">
        <f t="shared" si="57"/>
        <v>0.00153888043102679</v>
      </c>
      <c r="F370" s="47">
        <f t="shared" si="58"/>
        <v>0.0020373126351116433</v>
      </c>
      <c r="G370" s="47">
        <f t="shared" si="59"/>
        <v>0.002424548801441162</v>
      </c>
      <c r="H370" s="47">
        <f t="shared" si="60"/>
        <v>0.002598136131680473</v>
      </c>
      <c r="I370" s="47">
        <f t="shared" si="61"/>
        <v>0.0025274191101152255</v>
      </c>
      <c r="J370" s="47">
        <f t="shared" si="62"/>
        <v>0.0022519722932359265</v>
      </c>
      <c r="K370" s="47">
        <f t="shared" si="63"/>
        <v>0.001961472358695815</v>
      </c>
      <c r="L370" s="47">
        <f t="shared" si="64"/>
        <v>0.0017272113791011456</v>
      </c>
      <c r="M370" s="47">
        <f t="shared" si="65"/>
        <v>0.0014652275866446907</v>
      </c>
      <c r="N370" s="47">
        <f t="shared" si="66"/>
        <v>0.0012069388946689408</v>
      </c>
      <c r="O370" s="47">
        <f t="shared" si="67"/>
        <v>0.00094558216485785</v>
      </c>
      <c r="P370" s="47">
        <f t="shared" si="68"/>
        <v>0.0006939408359434296</v>
      </c>
      <c r="Q370" s="47">
        <f t="shared" si="69"/>
        <v>0.0004546587608311725</v>
      </c>
      <c r="R370" s="47">
        <f t="shared" si="70"/>
        <v>0.0003165070579083107</v>
      </c>
      <c r="S370" s="47">
        <f t="shared" si="71"/>
        <v>0.0002601871855838489</v>
      </c>
      <c r="T370" s="47">
        <f t="shared" si="72"/>
        <v>0.00025997925018472756</v>
      </c>
      <c r="U370" s="47">
        <f t="shared" si="73"/>
        <v>0.0003734005809130636</v>
      </c>
      <c r="V370" s="47">
        <f t="shared" si="74"/>
        <v>0.0004719480625494654</v>
      </c>
      <c r="W370" s="47">
        <f t="shared" si="75"/>
        <v>0.0004347603210530515</v>
      </c>
      <c r="X370" s="47">
        <f t="shared" si="76"/>
        <v>0.00023508160282004198</v>
      </c>
      <c r="Y370" s="47">
        <f t="shared" si="77"/>
        <v>-3.924550973843921E-05</v>
      </c>
      <c r="Z370" s="47">
        <f t="shared" si="78"/>
        <v>-0.001781775602747615</v>
      </c>
      <c r="AA370" s="47">
        <f t="shared" si="79"/>
        <v>-0.0034451062353992867</v>
      </c>
      <c r="AB370" s="47">
        <f t="shared" si="80"/>
        <v>-0.0024372274981359077</v>
      </c>
      <c r="AC370" s="47">
        <f t="shared" si="81"/>
        <v>0.001829434616535952</v>
      </c>
      <c r="AD370" s="47">
        <f t="shared" si="82"/>
        <v>0.007222855888825208</v>
      </c>
      <c r="AE370" s="47">
        <f t="shared" si="83"/>
        <v>0.013492033934082492</v>
      </c>
      <c r="AF370" s="47">
        <f t="shared" si="84"/>
        <v>0.016482019367462186</v>
      </c>
      <c r="AG370" s="47">
        <f t="shared" si="85"/>
        <v>0.011918093278144859</v>
      </c>
      <c r="AH370" s="47">
        <f t="shared" si="86"/>
        <v>-0.0015611909067336782</v>
      </c>
      <c r="AI370" s="47">
        <f t="shared" si="87"/>
        <v>-0.020142880706521815</v>
      </c>
      <c r="AJ370" s="47">
        <f t="shared" si="88"/>
        <v>-0.03792719437622116</v>
      </c>
      <c r="AK370" s="47">
        <f t="shared" si="89"/>
        <v>-0.051822707279864044</v>
      </c>
      <c r="AL370" s="47">
        <f t="shared" si="90"/>
        <v>-0.06317590884610835</v>
      </c>
      <c r="AM370" s="47">
        <f t="shared" si="91"/>
        <v>-0.07132538111033915</v>
      </c>
      <c r="AN370" s="47">
        <f t="shared" si="92"/>
        <v>-0.07633301440389806</v>
      </c>
      <c r="AO370" s="47">
        <f t="shared" si="93"/>
        <v>-0.08334083030377615</v>
      </c>
      <c r="AP370" s="47">
        <f t="shared" si="94"/>
        <v>-0.08827328731435191</v>
      </c>
      <c r="AQ370" s="47">
        <f t="shared" si="95"/>
        <v>-0.08241276426332433</v>
      </c>
      <c r="AR370" s="47">
        <f t="shared" si="96"/>
        <v>-0.06343129674732051</v>
      </c>
      <c r="AS370" s="47">
        <f t="shared" si="97"/>
        <v>-0.037203213402592805</v>
      </c>
      <c r="AT370" s="47">
        <f t="shared" si="98"/>
        <v>-0.004200714703196606</v>
      </c>
      <c r="AU370" s="47">
        <f t="shared" si="99"/>
        <v>0.022411008822637246</v>
      </c>
      <c r="AV370" s="47">
        <f t="shared" si="100"/>
        <v>0.028536620647457323</v>
      </c>
      <c r="AW370" s="47">
        <f t="shared" si="101"/>
        <v>0.008760651740998604</v>
      </c>
      <c r="AX370" s="47">
        <f t="shared" si="102"/>
        <v>-0.02532667590254034</v>
      </c>
      <c r="AY370" s="47">
        <f t="shared" si="103"/>
        <v>-0.0631048756003687</v>
      </c>
      <c r="AZ370" s="47">
        <f t="shared" si="104"/>
        <v>-0.08699153345621768</v>
      </c>
      <c r="BA370" s="47">
        <f t="shared" si="105"/>
        <v>-0.08636476534496484</v>
      </c>
      <c r="BB370" s="47">
        <f t="shared" si="106"/>
        <v>-0.054836169870591256</v>
      </c>
      <c r="BC370" s="47" t="str">
        <f t="shared" si="107"/>
        <v>-</v>
      </c>
      <c r="BD370" s="47" t="str">
        <f t="shared" si="108"/>
        <v>-</v>
      </c>
    </row>
    <row r="371" spans="1:56" ht="17.25" thickBot="1" thickTop="1">
      <c r="A371" s="8">
        <v>5</v>
      </c>
      <c r="C371" s="29" t="str">
        <f>INDEX('[2]world'!$D$3:$D$400,MATCH(D371,'[2]world'!$B$3:$B$400,0))</f>
        <v>Kip</v>
      </c>
      <c r="D371" s="33" t="s">
        <v>197</v>
      </c>
      <c r="E371" s="47">
        <f t="shared" si="57"/>
        <v>-0.029281105586866696</v>
      </c>
      <c r="F371" s="47">
        <f t="shared" si="58"/>
        <v>-0.014224593187208923</v>
      </c>
      <c r="G371" s="47">
        <f t="shared" si="59"/>
        <v>-0.00394861270868152</v>
      </c>
      <c r="H371" s="47">
        <f t="shared" si="60"/>
        <v>-0.01677083776874745</v>
      </c>
      <c r="I371" s="47">
        <f t="shared" si="61"/>
        <v>-0.062123266539368754</v>
      </c>
      <c r="J371" s="47">
        <f t="shared" si="62"/>
        <v>-0.11765824908582201</v>
      </c>
      <c r="K371" s="47">
        <f t="shared" si="63"/>
        <v>-0.2030928674424597</v>
      </c>
      <c r="L371" s="47">
        <f t="shared" si="64"/>
        <v>-0.24754047780813937</v>
      </c>
      <c r="M371" s="47">
        <f t="shared" si="65"/>
        <v>-0.15321927344578046</v>
      </c>
      <c r="N371" s="47">
        <f t="shared" si="66"/>
        <v>0.11667638290443438</v>
      </c>
      <c r="O371" s="47">
        <f t="shared" si="67"/>
        <v>0.4969626003076736</v>
      </c>
      <c r="P371" s="47">
        <f t="shared" si="68"/>
        <v>0.904484086756669</v>
      </c>
      <c r="Q371" s="47">
        <f t="shared" si="69"/>
        <v>1.2452357667971357</v>
      </c>
      <c r="R371" s="47">
        <f t="shared" si="70"/>
        <v>1.4772256223320857</v>
      </c>
      <c r="S371" s="47">
        <f t="shared" si="71"/>
        <v>1.5510050397954491</v>
      </c>
      <c r="T371" s="47">
        <f t="shared" si="72"/>
        <v>1.4915195118118425</v>
      </c>
      <c r="U371" s="47">
        <f t="shared" si="73"/>
        <v>1.436808117700133</v>
      </c>
      <c r="V371" s="47">
        <f t="shared" si="74"/>
        <v>1.3771627053453244</v>
      </c>
      <c r="W371" s="47">
        <f t="shared" si="75"/>
        <v>1.1675547815996736</v>
      </c>
      <c r="X371" s="47">
        <f t="shared" si="76"/>
        <v>0.7786577222558431</v>
      </c>
      <c r="Y371" s="47">
        <f t="shared" si="77"/>
        <v>0.28647051103973065</v>
      </c>
      <c r="Z371" s="47">
        <f t="shared" si="78"/>
        <v>-0.2853242470905738</v>
      </c>
      <c r="AA371" s="47">
        <f t="shared" si="79"/>
        <v>-0.7646728639255768</v>
      </c>
      <c r="AB371" s="47">
        <f t="shared" si="80"/>
        <v>-0.9645961563453251</v>
      </c>
      <c r="AC371" s="47">
        <f t="shared" si="81"/>
        <v>-0.7867946519448697</v>
      </c>
      <c r="AD371" s="47">
        <f t="shared" si="82"/>
        <v>-0.34789222612796433</v>
      </c>
      <c r="AE371" s="47">
        <f t="shared" si="83"/>
        <v>0.17100951517611618</v>
      </c>
      <c r="AF371" s="47">
        <f t="shared" si="84"/>
        <v>0.5943266205768772</v>
      </c>
      <c r="AG371" s="47">
        <f t="shared" si="85"/>
        <v>0.8847109125033242</v>
      </c>
      <c r="AH371" s="47">
        <f t="shared" si="86"/>
        <v>0.9750963059507085</v>
      </c>
      <c r="AI371" s="47">
        <f t="shared" si="87"/>
        <v>0.920769104250198</v>
      </c>
      <c r="AJ371" s="47">
        <f t="shared" si="88"/>
        <v>0.8463773860579749</v>
      </c>
      <c r="AK371" s="47">
        <f t="shared" si="89"/>
        <v>0.8078935479607321</v>
      </c>
      <c r="AL371" s="47">
        <f t="shared" si="90"/>
        <v>0.754576400389463</v>
      </c>
      <c r="AM371" s="47">
        <f t="shared" si="91"/>
        <v>0.696071072636629</v>
      </c>
      <c r="AN371" s="47">
        <f t="shared" si="92"/>
        <v>0.6381869361529786</v>
      </c>
      <c r="AO371" s="47">
        <f t="shared" si="93"/>
        <v>0.5634118147340665</v>
      </c>
      <c r="AP371" s="47">
        <f t="shared" si="94"/>
        <v>0.49040992576824394</v>
      </c>
      <c r="AQ371" s="47">
        <f t="shared" si="95"/>
        <v>0.45699728968886877</v>
      </c>
      <c r="AR371" s="47">
        <f t="shared" si="96"/>
        <v>0.47600926807585875</v>
      </c>
      <c r="AS371" s="47">
        <f t="shared" si="97"/>
        <v>0.5269994506603284</v>
      </c>
      <c r="AT371" s="47">
        <f t="shared" si="98"/>
        <v>0.5875311715673563</v>
      </c>
      <c r="AU371" s="47">
        <f t="shared" si="99"/>
        <v>0.6274696099431847</v>
      </c>
      <c r="AV371" s="47">
        <f t="shared" si="100"/>
        <v>0.6321900310457824</v>
      </c>
      <c r="AW371" s="47">
        <f t="shared" si="101"/>
        <v>0.5897621878960235</v>
      </c>
      <c r="AX371" s="47">
        <f t="shared" si="102"/>
        <v>0.5153374747200217</v>
      </c>
      <c r="AY371" s="47">
        <f t="shared" si="103"/>
        <v>0.4345809088564594</v>
      </c>
      <c r="AZ371" s="47">
        <f t="shared" si="104"/>
        <v>0.36444465493421574</v>
      </c>
      <c r="BA371" s="47">
        <f t="shared" si="105"/>
        <v>0.3014575063549709</v>
      </c>
      <c r="BB371" s="47">
        <f t="shared" si="106"/>
        <v>0.25065368269249</v>
      </c>
      <c r="BC371" s="47" t="str">
        <f t="shared" si="107"/>
        <v>-</v>
      </c>
      <c r="BD371" s="47" t="str">
        <f t="shared" si="108"/>
        <v>-</v>
      </c>
    </row>
    <row r="372" spans="1:56" ht="17.25" thickBot="1" thickTop="1">
      <c r="A372" s="8">
        <v>5</v>
      </c>
      <c r="C372" s="29" t="str">
        <f>INDEX('[2]world'!$D$3:$D$400,MATCH(D372,'[2]world'!$B$3:$B$400,0))</f>
        <v>KI</v>
      </c>
      <c r="D372" s="33" t="s">
        <v>244</v>
      </c>
      <c r="E372" s="47">
        <f t="shared" si="57"/>
        <v>-0.009206407666228156</v>
      </c>
      <c r="F372" s="47">
        <f t="shared" si="58"/>
        <v>0.49079327495223657</v>
      </c>
      <c r="G372" s="47">
        <f t="shared" si="59"/>
        <v>-0.06252196383638875</v>
      </c>
      <c r="H372" s="47">
        <f t="shared" si="60"/>
        <v>-0.11051463629295011</v>
      </c>
      <c r="I372" s="47">
        <f t="shared" si="61"/>
        <v>-0.10580409928466628</v>
      </c>
      <c r="J372" s="47">
        <f t="shared" si="62"/>
        <v>-0.21036255679026317</v>
      </c>
      <c r="K372" s="47">
        <f t="shared" si="63"/>
        <v>0.005695720435190399</v>
      </c>
      <c r="L372" s="47">
        <f t="shared" si="64"/>
        <v>0.026078528703902926</v>
      </c>
      <c r="M372" s="47">
        <f t="shared" si="65"/>
        <v>0.11350204644425332</v>
      </c>
      <c r="N372" s="47">
        <f t="shared" si="66"/>
        <v>0.003416483434147466</v>
      </c>
      <c r="O372" s="47">
        <f t="shared" si="67"/>
        <v>-0.2962989434524359</v>
      </c>
      <c r="P372" s="47">
        <f t="shared" si="68"/>
        <v>-0.27969043410468064</v>
      </c>
      <c r="Q372" s="47">
        <f t="shared" si="69"/>
        <v>-0.06551660112053437</v>
      </c>
      <c r="R372" s="47">
        <f t="shared" si="70"/>
        <v>-0.0046659176752230636</v>
      </c>
      <c r="S372" s="47">
        <f t="shared" si="71"/>
        <v>0.17343975850065352</v>
      </c>
      <c r="T372" s="47">
        <f t="shared" si="72"/>
        <v>0.13139473474369168</v>
      </c>
      <c r="U372" s="47">
        <f t="shared" si="73"/>
        <v>0.06211828893676885</v>
      </c>
      <c r="V372" s="47">
        <f t="shared" si="74"/>
        <v>0.001424811125965375</v>
      </c>
      <c r="W372" s="47">
        <f t="shared" si="75"/>
        <v>-0.08237125238150433</v>
      </c>
      <c r="X372" s="47">
        <f t="shared" si="76"/>
        <v>-0.11817928253590537</v>
      </c>
      <c r="Y372" s="47">
        <f t="shared" si="77"/>
        <v>-0.06552405191297339</v>
      </c>
      <c r="Z372" s="47">
        <f t="shared" si="78"/>
        <v>-0.008752999045027021</v>
      </c>
      <c r="AA372" s="47">
        <f t="shared" si="79"/>
        <v>0.10080065692110485</v>
      </c>
      <c r="AB372" s="47">
        <f t="shared" si="80"/>
        <v>0.1883697078337272</v>
      </c>
      <c r="AC372" s="47">
        <f t="shared" si="81"/>
        <v>0.08152963161009863</v>
      </c>
      <c r="AD372" s="47">
        <f t="shared" si="82"/>
        <v>-0.1018989716514005</v>
      </c>
      <c r="AE372" s="47">
        <f t="shared" si="83"/>
        <v>-0.09059919947016426</v>
      </c>
      <c r="AF372" s="47">
        <f t="shared" si="84"/>
        <v>-0.1615711143768479</v>
      </c>
      <c r="AG372" s="47">
        <f t="shared" si="85"/>
        <v>-0.5394509357610846</v>
      </c>
      <c r="AH372" s="47">
        <f t="shared" si="86"/>
        <v>0.18269985447989368</v>
      </c>
      <c r="AI372" s="47">
        <f t="shared" si="87"/>
        <v>0.03009980597184425</v>
      </c>
      <c r="AJ372" s="47">
        <f t="shared" si="88"/>
        <v>0.020560803847293085</v>
      </c>
      <c r="AK372" s="47">
        <f t="shared" si="89"/>
        <v>0.025610368555812224</v>
      </c>
      <c r="AL372" s="47">
        <f t="shared" si="90"/>
        <v>0.09480008355183699</v>
      </c>
      <c r="AM372" s="47">
        <f t="shared" si="91"/>
        <v>0.03062710377595719</v>
      </c>
      <c r="AN372" s="47">
        <f t="shared" si="92"/>
        <v>-0.09482213299839803</v>
      </c>
      <c r="AO372" s="47">
        <f t="shared" si="93"/>
        <v>0.028767038512754084</v>
      </c>
      <c r="AP372" s="47">
        <f t="shared" si="94"/>
        <v>0.008892480840863248</v>
      </c>
      <c r="AQ372" s="47">
        <f t="shared" si="95"/>
        <v>0.021721996794679566</v>
      </c>
      <c r="AR372" s="47">
        <f t="shared" si="96"/>
        <v>0.08669528262110338</v>
      </c>
      <c r="AS372" s="47">
        <f t="shared" si="97"/>
        <v>0.15429621829495277</v>
      </c>
      <c r="AT372" s="47">
        <f t="shared" si="98"/>
        <v>0.14845518138922353</v>
      </c>
      <c r="AU372" s="47">
        <f t="shared" si="99"/>
        <v>0.145881007218005</v>
      </c>
      <c r="AV372" s="47">
        <f t="shared" si="100"/>
        <v>0.14331703154862452</v>
      </c>
      <c r="AW372" s="47">
        <f t="shared" si="101"/>
        <v>0.14011497103039017</v>
      </c>
      <c r="AX372" s="47">
        <f t="shared" si="102"/>
        <v>0.1373033253463969</v>
      </c>
      <c r="AY372" s="47">
        <f t="shared" si="103"/>
        <v>0.13460549121760268</v>
      </c>
      <c r="AZ372" s="47">
        <f t="shared" si="104"/>
        <v>0.13454700607428427</v>
      </c>
      <c r="BA372" s="47">
        <f t="shared" si="105"/>
        <v>0.13025493157686563</v>
      </c>
      <c r="BB372" s="47">
        <f t="shared" si="106"/>
        <v>0.3873004308828767</v>
      </c>
      <c r="BC372" s="47" t="str">
        <f t="shared" si="107"/>
        <v>-</v>
      </c>
      <c r="BD372" s="47" t="str">
        <f t="shared" si="108"/>
        <v>-</v>
      </c>
    </row>
    <row r="373" spans="1:56" ht="17.25" thickBot="1" thickTop="1">
      <c r="A373" s="8">
        <v>5</v>
      </c>
      <c r="C373" s="29" t="str">
        <f>INDEX('[2]world'!$D$3:$D$400,MATCH(D373,'[2]world'!$B$3:$B$400,0))</f>
        <v>Kiri</v>
      </c>
      <c r="D373" s="33" t="s">
        <v>240</v>
      </c>
      <c r="E373" s="47" t="str">
        <f t="shared" si="57"/>
        <v>-</v>
      </c>
      <c r="F373" s="47">
        <f t="shared" si="58"/>
        <v>-1.2354422573856993E-07</v>
      </c>
      <c r="G373" s="47">
        <f t="shared" si="59"/>
        <v>-1.229854371675998E-07</v>
      </c>
      <c r="H373" s="47">
        <f t="shared" si="60"/>
        <v>-1.2168754048857977E-07</v>
      </c>
      <c r="I373" s="47">
        <f t="shared" si="61"/>
        <v>-1.1984462977565613E-07</v>
      </c>
      <c r="J373" s="47">
        <f t="shared" si="62"/>
        <v>-1.1763356400074088E-07</v>
      </c>
      <c r="K373" s="47">
        <f t="shared" si="63"/>
        <v>-1.1521532217173558E-07</v>
      </c>
      <c r="L373" s="47">
        <f t="shared" si="64"/>
        <v>-1.1273644417997275E-07</v>
      </c>
      <c r="M373" s="47">
        <f t="shared" si="65"/>
        <v>-1.1033054092557393E-07</v>
      </c>
      <c r="N373" s="47">
        <f t="shared" si="66"/>
        <v>-1.0811972761537447E-07</v>
      </c>
      <c r="O373" s="47">
        <f t="shared" si="67"/>
        <v>-1.0621588653059177E-07</v>
      </c>
      <c r="P373" s="47">
        <f t="shared" si="68"/>
        <v>-1.0829499030862166E-07</v>
      </c>
      <c r="Q373" s="47">
        <f t="shared" si="69"/>
        <v>-1.027746778792249E-07</v>
      </c>
      <c r="R373" s="47">
        <f t="shared" si="70"/>
        <v>-1.0073463752036105E-07</v>
      </c>
      <c r="S373" s="47">
        <f t="shared" si="71"/>
        <v>-1.0195649657873673E-07</v>
      </c>
      <c r="T373" s="47">
        <f t="shared" si="72"/>
        <v>-1.0623285162658647E-07</v>
      </c>
      <c r="U373" s="47">
        <f t="shared" si="73"/>
        <v>-8.900656700561171E-08</v>
      </c>
      <c r="V373" s="47">
        <f t="shared" si="74"/>
        <v>-1.0600560385043423E-07</v>
      </c>
      <c r="W373" s="47">
        <f t="shared" si="75"/>
        <v>-1.1816621015015016E-07</v>
      </c>
      <c r="X373" s="47">
        <f t="shared" si="76"/>
        <v>-1.257262349785293E-07</v>
      </c>
      <c r="Y373" s="47">
        <f t="shared" si="77"/>
        <v>-1.2898175993925065E-07</v>
      </c>
      <c r="Z373" s="47">
        <f t="shared" si="78"/>
        <v>-1.3448424773798706E-07</v>
      </c>
      <c r="AA373" s="47">
        <f t="shared" si="79"/>
        <v>-1.4202429143850281E-07</v>
      </c>
      <c r="AB373" s="47">
        <f t="shared" si="80"/>
        <v>-1.454319207283561E-07</v>
      </c>
      <c r="AC373" s="47">
        <f t="shared" si="81"/>
        <v>-1.4504750600607963E-07</v>
      </c>
      <c r="AD373" s="47">
        <f t="shared" si="82"/>
        <v>-1.4120203895018335E-07</v>
      </c>
      <c r="AE373" s="47">
        <f t="shared" si="83"/>
        <v>-1.3911725327275803E-07</v>
      </c>
      <c r="AF373" s="47">
        <f t="shared" si="84"/>
        <v>-1.370325120042537E-07</v>
      </c>
      <c r="AG373" s="47">
        <f t="shared" si="85"/>
        <v>-1.3494774808719967E-07</v>
      </c>
      <c r="AH373" s="47">
        <f t="shared" si="86"/>
        <v>-1.3286298461423485E-07</v>
      </c>
      <c r="AI373" s="47">
        <f t="shared" si="87"/>
        <v>0</v>
      </c>
      <c r="AJ373" s="47">
        <f t="shared" si="88"/>
        <v>-0.013667176929209823</v>
      </c>
      <c r="AK373" s="47">
        <f t="shared" si="89"/>
        <v>-0.0011439475988230807</v>
      </c>
      <c r="AL373" s="47">
        <f t="shared" si="90"/>
        <v>0.0015189084301863165</v>
      </c>
      <c r="AM373" s="47">
        <f t="shared" si="91"/>
        <v>-0.00245705553092046</v>
      </c>
      <c r="AN373" s="47">
        <f t="shared" si="92"/>
        <v>0.0015104345293495136</v>
      </c>
      <c r="AO373" s="47">
        <f t="shared" si="93"/>
        <v>0.00021475390082148493</v>
      </c>
      <c r="AP373" s="47">
        <f t="shared" si="94"/>
        <v>-0.0010287900470422606</v>
      </c>
      <c r="AQ373" s="47">
        <f t="shared" si="95"/>
        <v>0.0002546835304482187</v>
      </c>
      <c r="AR373" s="47">
        <f t="shared" si="96"/>
        <v>-0.0009535626998904423</v>
      </c>
      <c r="AS373" s="47">
        <f t="shared" si="97"/>
        <v>0.0002786012769364632</v>
      </c>
      <c r="AT373" s="47">
        <f t="shared" si="98"/>
        <v>0.0002785136470384586</v>
      </c>
      <c r="AU373" s="47">
        <f t="shared" si="99"/>
        <v>-0.0008688822901636861</v>
      </c>
      <c r="AV373" s="47">
        <f t="shared" si="100"/>
        <v>0.0014209944825853693</v>
      </c>
      <c r="AW373" s="47">
        <f t="shared" si="101"/>
        <v>-0.0008433438767601054</v>
      </c>
      <c r="AX373" s="47">
        <f t="shared" si="102"/>
        <v>-0.001906191392863965</v>
      </c>
      <c r="AY373" s="47">
        <f t="shared" si="103"/>
        <v>-0.003988252521001323</v>
      </c>
      <c r="AZ373" s="47">
        <f t="shared" si="104"/>
        <v>-0.004920111551226736</v>
      </c>
      <c r="BA373" s="47">
        <f t="shared" si="105"/>
        <v>-0.0006300224641726526</v>
      </c>
      <c r="BB373" s="47">
        <f t="shared" si="106"/>
        <v>0.008569844825280004</v>
      </c>
      <c r="BC373" s="47" t="str">
        <f t="shared" si="107"/>
        <v>-</v>
      </c>
      <c r="BD373" s="47" t="str">
        <f t="shared" si="108"/>
        <v>-</v>
      </c>
    </row>
    <row r="374" spans="1:56" ht="17.25" thickBot="1" thickTop="1">
      <c r="A374" s="8">
        <v>5</v>
      </c>
      <c r="C374" s="29" t="str">
        <f>INDEX('[2]world'!$D$3:$D$400,MATCH(D374,'[2]world'!$B$3:$B$400,0))</f>
        <v>China</v>
      </c>
      <c r="D374" s="33" t="s">
        <v>188</v>
      </c>
      <c r="E374" s="47">
        <f t="shared" si="57"/>
        <v>4.374278717023117E-14</v>
      </c>
      <c r="F374" s="47">
        <f t="shared" si="58"/>
        <v>0</v>
      </c>
      <c r="G374" s="47">
        <f t="shared" si="59"/>
        <v>0</v>
      </c>
      <c r="H374" s="47">
        <f t="shared" si="60"/>
        <v>0</v>
      </c>
      <c r="I374" s="47">
        <f t="shared" si="61"/>
        <v>0</v>
      </c>
      <c r="J374" s="47">
        <f t="shared" si="62"/>
        <v>0</v>
      </c>
      <c r="K374" s="47">
        <f t="shared" si="63"/>
        <v>0</v>
      </c>
      <c r="L374" s="47">
        <f t="shared" si="64"/>
        <v>4.440892098500626E-16</v>
      </c>
      <c r="M374" s="47">
        <f t="shared" si="65"/>
        <v>0</v>
      </c>
      <c r="N374" s="47">
        <f t="shared" si="66"/>
        <v>0</v>
      </c>
      <c r="O374" s="47">
        <f t="shared" si="67"/>
        <v>0</v>
      </c>
      <c r="P374" s="47">
        <f t="shared" si="68"/>
        <v>0</v>
      </c>
      <c r="Q374" s="47">
        <f t="shared" si="69"/>
        <v>0</v>
      </c>
      <c r="R374" s="47">
        <f t="shared" si="70"/>
        <v>0</v>
      </c>
      <c r="S374" s="47">
        <f t="shared" si="71"/>
        <v>0</v>
      </c>
      <c r="T374" s="47">
        <f t="shared" si="72"/>
        <v>0</v>
      </c>
      <c r="U374" s="47">
        <f t="shared" si="73"/>
        <v>0</v>
      </c>
      <c r="V374" s="47">
        <f t="shared" si="74"/>
        <v>0</v>
      </c>
      <c r="W374" s="47">
        <f t="shared" si="75"/>
        <v>0</v>
      </c>
      <c r="X374" s="47">
        <f t="shared" si="76"/>
        <v>0</v>
      </c>
      <c r="Y374" s="47">
        <f t="shared" si="77"/>
        <v>0</v>
      </c>
      <c r="Z374" s="47">
        <f t="shared" si="78"/>
        <v>0</v>
      </c>
      <c r="AA374" s="47">
        <f t="shared" si="79"/>
        <v>0</v>
      </c>
      <c r="AB374" s="47">
        <f t="shared" si="80"/>
        <v>0</v>
      </c>
      <c r="AC374" s="47">
        <f t="shared" si="81"/>
        <v>0</v>
      </c>
      <c r="AD374" s="47">
        <f t="shared" si="82"/>
        <v>0</v>
      </c>
      <c r="AE374" s="47">
        <f t="shared" si="83"/>
        <v>0</v>
      </c>
      <c r="AF374" s="47">
        <f t="shared" si="84"/>
        <v>0</v>
      </c>
      <c r="AG374" s="47">
        <f t="shared" si="85"/>
        <v>0</v>
      </c>
      <c r="AH374" s="47">
        <f t="shared" si="86"/>
        <v>0</v>
      </c>
      <c r="AI374" s="47">
        <f t="shared" si="87"/>
        <v>0</v>
      </c>
      <c r="AJ374" s="47">
        <f t="shared" si="88"/>
        <v>0</v>
      </c>
      <c r="AK374" s="47">
        <f t="shared" si="89"/>
        <v>0</v>
      </c>
      <c r="AL374" s="47">
        <f t="shared" si="90"/>
        <v>0</v>
      </c>
      <c r="AM374" s="47">
        <f t="shared" si="91"/>
        <v>0</v>
      </c>
      <c r="AN374" s="47">
        <f t="shared" si="92"/>
        <v>0</v>
      </c>
      <c r="AO374" s="47">
        <f t="shared" si="93"/>
        <v>0</v>
      </c>
      <c r="AP374" s="47">
        <f t="shared" si="94"/>
        <v>0</v>
      </c>
      <c r="AQ374" s="47">
        <f t="shared" si="95"/>
        <v>0</v>
      </c>
      <c r="AR374" s="47">
        <f t="shared" si="96"/>
        <v>0</v>
      </c>
      <c r="AS374" s="47">
        <f t="shared" si="97"/>
        <v>0</v>
      </c>
      <c r="AT374" s="47">
        <f t="shared" si="98"/>
        <v>0</v>
      </c>
      <c r="AU374" s="47">
        <f t="shared" si="99"/>
        <v>0</v>
      </c>
      <c r="AV374" s="47">
        <f t="shared" si="100"/>
        <v>0</v>
      </c>
      <c r="AW374" s="47">
        <f t="shared" si="101"/>
        <v>0</v>
      </c>
      <c r="AX374" s="47">
        <f t="shared" si="102"/>
        <v>0</v>
      </c>
      <c r="AY374" s="47">
        <f t="shared" si="103"/>
        <v>0</v>
      </c>
      <c r="AZ374" s="47">
        <f t="shared" si="104"/>
        <v>0</v>
      </c>
      <c r="BA374" s="47">
        <f t="shared" si="105"/>
        <v>0</v>
      </c>
      <c r="BB374" s="47">
        <f t="shared" si="106"/>
        <v>-0.006008622374917394</v>
      </c>
      <c r="BC374" s="47" t="str">
        <f t="shared" si="107"/>
        <v>-</v>
      </c>
      <c r="BD374" s="47" t="str">
        <f t="shared" si="108"/>
        <v>-</v>
      </c>
    </row>
    <row r="375" spans="1:56" ht="17.25" thickBot="1" thickTop="1">
      <c r="A375" s="8">
        <v>5</v>
      </c>
      <c r="C375" s="29" t="str">
        <f>INDEX('[2]world'!$D$3:$D$400,MATCH(D375,'[2]world'!$B$3:$B$400,0))</f>
        <v>Gong</v>
      </c>
      <c r="D375" s="33" t="s">
        <v>361</v>
      </c>
      <c r="E375" s="47">
        <f t="shared" si="57"/>
        <v>0.3364318276123033</v>
      </c>
      <c r="F375" s="47">
        <f t="shared" si="58"/>
        <v>-0.01651843972136735</v>
      </c>
      <c r="G375" s="47">
        <f t="shared" si="59"/>
        <v>0</v>
      </c>
      <c r="H375" s="47">
        <f t="shared" si="60"/>
        <v>2.1760371282653068E-14</v>
      </c>
      <c r="I375" s="47">
        <f t="shared" si="61"/>
        <v>0</v>
      </c>
      <c r="J375" s="47">
        <f t="shared" si="62"/>
        <v>0</v>
      </c>
      <c r="K375" s="47">
        <f t="shared" si="63"/>
        <v>0</v>
      </c>
      <c r="L375" s="47">
        <f t="shared" si="64"/>
        <v>2.1316282072803006E-14</v>
      </c>
      <c r="M375" s="47">
        <f t="shared" si="65"/>
        <v>-2.1316282072803006E-14</v>
      </c>
      <c r="N375" s="47">
        <f t="shared" si="66"/>
        <v>0</v>
      </c>
      <c r="O375" s="47">
        <f t="shared" si="67"/>
        <v>0</v>
      </c>
      <c r="P375" s="47">
        <f t="shared" si="68"/>
        <v>0</v>
      </c>
      <c r="Q375" s="47">
        <f t="shared" si="69"/>
        <v>0</v>
      </c>
      <c r="R375" s="47">
        <f t="shared" si="70"/>
        <v>2.1316282072803006E-14</v>
      </c>
      <c r="S375" s="47">
        <f t="shared" si="71"/>
        <v>-2.220446049250313E-14</v>
      </c>
      <c r="T375" s="47">
        <f t="shared" si="72"/>
        <v>0</v>
      </c>
      <c r="U375" s="47">
        <f t="shared" si="73"/>
        <v>-2.19824158875781E-14</v>
      </c>
      <c r="V375" s="47">
        <f t="shared" si="74"/>
        <v>0</v>
      </c>
      <c r="W375" s="47">
        <f t="shared" si="75"/>
        <v>0</v>
      </c>
      <c r="X375" s="47">
        <f t="shared" si="76"/>
        <v>0</v>
      </c>
      <c r="Y375" s="47">
        <f t="shared" si="77"/>
        <v>2.1316282072803006E-14</v>
      </c>
      <c r="Z375" s="47">
        <f t="shared" si="78"/>
        <v>-2.1760371282653068E-14</v>
      </c>
      <c r="AA375" s="47">
        <f t="shared" si="79"/>
        <v>0</v>
      </c>
      <c r="AB375" s="47">
        <f t="shared" si="80"/>
        <v>0</v>
      </c>
      <c r="AC375" s="47">
        <f t="shared" si="81"/>
        <v>-2.1871393585115584E-14</v>
      </c>
      <c r="AD375" s="47">
        <f t="shared" si="82"/>
        <v>0</v>
      </c>
      <c r="AE375" s="47">
        <f t="shared" si="83"/>
        <v>0</v>
      </c>
      <c r="AF375" s="47">
        <f t="shared" si="84"/>
        <v>0</v>
      </c>
      <c r="AG375" s="47">
        <f t="shared" si="85"/>
        <v>0</v>
      </c>
      <c r="AH375" s="47">
        <f t="shared" si="86"/>
        <v>-2.19824158875781E-14</v>
      </c>
      <c r="AI375" s="47">
        <f t="shared" si="87"/>
        <v>0</v>
      </c>
      <c r="AJ375" s="47">
        <f t="shared" si="88"/>
        <v>0</v>
      </c>
      <c r="AK375" s="47">
        <f t="shared" si="89"/>
        <v>0</v>
      </c>
      <c r="AL375" s="47">
        <f t="shared" si="90"/>
        <v>0</v>
      </c>
      <c r="AM375" s="47">
        <f t="shared" si="91"/>
        <v>0</v>
      </c>
      <c r="AN375" s="47">
        <f t="shared" si="92"/>
        <v>0</v>
      </c>
      <c r="AO375" s="47">
        <f t="shared" si="93"/>
        <v>0</v>
      </c>
      <c r="AP375" s="47">
        <f t="shared" si="94"/>
        <v>0</v>
      </c>
      <c r="AQ375" s="47">
        <f t="shared" si="95"/>
        <v>0</v>
      </c>
      <c r="AR375" s="47">
        <f t="shared" si="96"/>
        <v>0</v>
      </c>
      <c r="AS375" s="47">
        <f t="shared" si="97"/>
        <v>0</v>
      </c>
      <c r="AT375" s="47">
        <f t="shared" si="98"/>
        <v>0</v>
      </c>
      <c r="AU375" s="47">
        <f t="shared" si="99"/>
        <v>0</v>
      </c>
      <c r="AV375" s="47">
        <f t="shared" si="100"/>
        <v>0</v>
      </c>
      <c r="AW375" s="47">
        <f t="shared" si="101"/>
        <v>0</v>
      </c>
      <c r="AX375" s="47">
        <f t="shared" si="102"/>
        <v>0</v>
      </c>
      <c r="AY375" s="47">
        <f t="shared" si="103"/>
        <v>0</v>
      </c>
      <c r="AZ375" s="47">
        <f t="shared" si="104"/>
        <v>-2.19824158875781E-14</v>
      </c>
      <c r="BA375" s="47">
        <f t="shared" si="105"/>
        <v>0</v>
      </c>
      <c r="BB375" s="47">
        <f t="shared" si="106"/>
        <v>0</v>
      </c>
      <c r="BC375" s="47" t="str">
        <f t="shared" si="107"/>
        <v>-</v>
      </c>
      <c r="BD375" s="47" t="str">
        <f t="shared" si="108"/>
        <v>-</v>
      </c>
    </row>
    <row r="376" spans="1:56" ht="17.25" thickBot="1" thickTop="1">
      <c r="A376" s="8">
        <v>5</v>
      </c>
      <c r="C376" s="29" t="str">
        <f>INDEX('[2]world'!$D$3:$D$400,MATCH(D376,'[2]world'!$B$3:$B$400,0))</f>
        <v>Makao</v>
      </c>
      <c r="D376" s="33" t="s">
        <v>364</v>
      </c>
      <c r="E376" s="47">
        <f t="shared" si="57"/>
        <v>-0.10444851204527983</v>
      </c>
      <c r="F376" s="47">
        <f t="shared" si="58"/>
        <v>-0.11685603436327208</v>
      </c>
      <c r="G376" s="47">
        <f t="shared" si="59"/>
        <v>-0.12667746025971693</v>
      </c>
      <c r="H376" s="47">
        <f t="shared" si="60"/>
        <v>-0.11718550742695744</v>
      </c>
      <c r="I376" s="47">
        <f t="shared" si="61"/>
        <v>-0.08531129072904964</v>
      </c>
      <c r="J376" s="47">
        <f t="shared" si="62"/>
        <v>-0.04221781405486169</v>
      </c>
      <c r="K376" s="47">
        <f t="shared" si="63"/>
        <v>-0.0002807114026994739</v>
      </c>
      <c r="L376" s="47">
        <f t="shared" si="64"/>
        <v>0.025389798252080986</v>
      </c>
      <c r="M376" s="47">
        <f t="shared" si="65"/>
        <v>0.024937666545564063</v>
      </c>
      <c r="N376" s="47">
        <f t="shared" si="66"/>
        <v>-0.003053246363433182</v>
      </c>
      <c r="O376" s="47">
        <f t="shared" si="67"/>
        <v>-0.04776871633656077</v>
      </c>
      <c r="P376" s="47">
        <f t="shared" si="68"/>
        <v>-0.10245515554092632</v>
      </c>
      <c r="Q376" s="47">
        <f t="shared" si="69"/>
        <v>-0.1501289841965897</v>
      </c>
      <c r="R376" s="47">
        <f t="shared" si="70"/>
        <v>-0.17706382038300056</v>
      </c>
      <c r="S376" s="47">
        <f t="shared" si="71"/>
        <v>-0.1710551003738653</v>
      </c>
      <c r="T376" s="47">
        <f t="shared" si="72"/>
        <v>-0.1390672243513793</v>
      </c>
      <c r="U376" s="47">
        <f t="shared" si="73"/>
        <v>-0.0941663332044419</v>
      </c>
      <c r="V376" s="47">
        <f t="shared" si="74"/>
        <v>-0.06035592034236781</v>
      </c>
      <c r="W376" s="47">
        <f t="shared" si="75"/>
        <v>-0.05105412371936119</v>
      </c>
      <c r="X376" s="47">
        <f t="shared" si="76"/>
        <v>-0.08373940331851071</v>
      </c>
      <c r="Y376" s="47">
        <f t="shared" si="77"/>
        <v>-0.13774626728723383</v>
      </c>
      <c r="Z376" s="47">
        <f t="shared" si="78"/>
        <v>-0.1958326021892982</v>
      </c>
      <c r="AA376" s="47">
        <f t="shared" si="79"/>
        <v>-0.22901641579723764</v>
      </c>
      <c r="AB376" s="47">
        <f t="shared" si="80"/>
        <v>-0.2288483976432545</v>
      </c>
      <c r="AC376" s="47">
        <f t="shared" si="81"/>
        <v>-0.19135667201219864</v>
      </c>
      <c r="AD376" s="47">
        <f t="shared" si="82"/>
        <v>-0.13508917985554003</v>
      </c>
      <c r="AE376" s="47">
        <f t="shared" si="83"/>
        <v>-0.07429516848665507</v>
      </c>
      <c r="AF376" s="47">
        <f t="shared" si="84"/>
        <v>-0.025466188051555427</v>
      </c>
      <c r="AG376" s="47">
        <f t="shared" si="85"/>
        <v>0.0025872387114649342</v>
      </c>
      <c r="AH376" s="47">
        <f t="shared" si="86"/>
        <v>0.007362057824470636</v>
      </c>
      <c r="AI376" s="47">
        <f t="shared" si="87"/>
        <v>-0.0017443357387154634</v>
      </c>
      <c r="AJ376" s="47">
        <f t="shared" si="88"/>
        <v>-0.017408315211827396</v>
      </c>
      <c r="AK376" s="47">
        <f t="shared" si="89"/>
        <v>-0.02356570243587708</v>
      </c>
      <c r="AL376" s="47">
        <f t="shared" si="90"/>
        <v>-0.006054577950703743</v>
      </c>
      <c r="AM376" s="47">
        <f t="shared" si="91"/>
        <v>0.04326847254604971</v>
      </c>
      <c r="AN376" s="47">
        <f t="shared" si="92"/>
        <v>0.11135893183276369</v>
      </c>
      <c r="AO376" s="47">
        <f t="shared" si="93"/>
        <v>0.18509884496333306</v>
      </c>
      <c r="AP376" s="47">
        <f t="shared" si="94"/>
        <v>0.24487128099752464</v>
      </c>
      <c r="AQ376" s="47">
        <f t="shared" si="95"/>
        <v>0.27775166909152915</v>
      </c>
      <c r="AR376" s="47">
        <f t="shared" si="96"/>
        <v>0.2733586994030903</v>
      </c>
      <c r="AS376" s="47">
        <f t="shared" si="97"/>
        <v>0.24243229912565223</v>
      </c>
      <c r="AT376" s="47">
        <f t="shared" si="98"/>
        <v>0.2239833676281633</v>
      </c>
      <c r="AU376" s="47">
        <f t="shared" si="99"/>
        <v>0.21548031949707247</v>
      </c>
      <c r="AV376" s="47">
        <f t="shared" si="100"/>
        <v>0.1811216590417568</v>
      </c>
      <c r="AW376" s="47">
        <f t="shared" si="101"/>
        <v>0.11699964804757901</v>
      </c>
      <c r="AX376" s="47">
        <f t="shared" si="102"/>
        <v>0.045317108208223544</v>
      </c>
      <c r="AY376" s="47">
        <f t="shared" si="103"/>
        <v>-0.05186093569439132</v>
      </c>
      <c r="AZ376" s="47">
        <f t="shared" si="104"/>
        <v>-0.10771032671939063</v>
      </c>
      <c r="BA376" s="47">
        <f t="shared" si="105"/>
        <v>-0.030831579661830588</v>
      </c>
      <c r="BB376" s="47">
        <f t="shared" si="106"/>
        <v>0.20935643717706043</v>
      </c>
      <c r="BC376" s="47" t="str">
        <f t="shared" si="107"/>
        <v>-</v>
      </c>
      <c r="BD376" s="47" t="str">
        <f t="shared" si="108"/>
        <v>-</v>
      </c>
    </row>
    <row r="377" spans="1:56" ht="17.25" thickBot="1" thickTop="1">
      <c r="A377" s="8">
        <v>5</v>
      </c>
      <c r="C377" s="29" t="str">
        <f>INDEX('[2]world'!$D$3:$D$400,MATCH(D377,'[2]world'!$B$3:$B$400,0))</f>
        <v>Kol</v>
      </c>
      <c r="D377" s="33" t="s">
        <v>189</v>
      </c>
      <c r="E377" s="47">
        <f t="shared" si="57"/>
        <v>0.000412141054150883</v>
      </c>
      <c r="F377" s="47">
        <f t="shared" si="58"/>
        <v>-0.0011120240155140237</v>
      </c>
      <c r="G377" s="47">
        <f t="shared" si="59"/>
        <v>-0.002327120453027298</v>
      </c>
      <c r="H377" s="47">
        <f t="shared" si="60"/>
        <v>-0.0026676451514950905</v>
      </c>
      <c r="I377" s="47">
        <f t="shared" si="61"/>
        <v>-0.0018864846713415595</v>
      </c>
      <c r="J377" s="47">
        <f t="shared" si="62"/>
        <v>-0.0004954745106005021</v>
      </c>
      <c r="K377" s="47">
        <f t="shared" si="63"/>
        <v>0.0010837022305989485</v>
      </c>
      <c r="L377" s="47">
        <f t="shared" si="64"/>
        <v>0.0021155155499665845</v>
      </c>
      <c r="M377" s="47">
        <f t="shared" si="65"/>
        <v>0.002263184861685641</v>
      </c>
      <c r="N377" s="47">
        <f t="shared" si="66"/>
        <v>0.0012670601151478778</v>
      </c>
      <c r="O377" s="47">
        <f t="shared" si="67"/>
        <v>-0.00043158230810380616</v>
      </c>
      <c r="P377" s="47">
        <f t="shared" si="68"/>
        <v>-0.001992018224215908</v>
      </c>
      <c r="Q377" s="47">
        <f t="shared" si="69"/>
        <v>-0.0031433965843503664</v>
      </c>
      <c r="R377" s="47">
        <f t="shared" si="70"/>
        <v>-0.004292133846365953</v>
      </c>
      <c r="S377" s="47">
        <f t="shared" si="71"/>
        <v>-0.005375092787827107</v>
      </c>
      <c r="T377" s="47">
        <f t="shared" si="72"/>
        <v>-0.006216028165318743</v>
      </c>
      <c r="U377" s="47">
        <f t="shared" si="73"/>
        <v>-0.0074057176772095445</v>
      </c>
      <c r="V377" s="47">
        <f t="shared" si="74"/>
        <v>-0.008118233081232162</v>
      </c>
      <c r="W377" s="47">
        <f t="shared" si="75"/>
        <v>-0.006989598094941041</v>
      </c>
      <c r="X377" s="47">
        <f t="shared" si="76"/>
        <v>-0.003586819012172171</v>
      </c>
      <c r="Y377" s="47">
        <f t="shared" si="77"/>
        <v>0.0010970429670775772</v>
      </c>
      <c r="Z377" s="47">
        <f t="shared" si="78"/>
        <v>0.006191224531371997</v>
      </c>
      <c r="AA377" s="47">
        <f t="shared" si="79"/>
        <v>0.010192591495280734</v>
      </c>
      <c r="AB377" s="47">
        <f t="shared" si="80"/>
        <v>0.012075934635828123</v>
      </c>
      <c r="AC377" s="47">
        <f t="shared" si="81"/>
        <v>0.011252898023149438</v>
      </c>
      <c r="AD377" s="47">
        <f t="shared" si="82"/>
        <v>0.008608626061247904</v>
      </c>
      <c r="AE377" s="47">
        <f t="shared" si="83"/>
        <v>0.00561209473469404</v>
      </c>
      <c r="AF377" s="47">
        <f t="shared" si="84"/>
        <v>0.0032186487209884262</v>
      </c>
      <c r="AG377" s="47">
        <f t="shared" si="85"/>
        <v>0.001196869339900264</v>
      </c>
      <c r="AH377" s="47">
        <f t="shared" si="86"/>
        <v>-0.0001772815507894432</v>
      </c>
      <c r="AI377" s="47">
        <f t="shared" si="87"/>
        <v>-0.0010497888105960307</v>
      </c>
      <c r="AJ377" s="47">
        <f t="shared" si="88"/>
        <v>-0.001922479749352668</v>
      </c>
      <c r="AK377" s="47">
        <f t="shared" si="89"/>
        <v>-0.0028154976086431915</v>
      </c>
      <c r="AL377" s="47">
        <f t="shared" si="90"/>
        <v>-0.0032689216962380474</v>
      </c>
      <c r="AM377" s="47">
        <f t="shared" si="91"/>
        <v>-0.003205151291291619</v>
      </c>
      <c r="AN377" s="47">
        <f t="shared" si="92"/>
        <v>-0.0027706882873037575</v>
      </c>
      <c r="AO377" s="47">
        <f t="shared" si="93"/>
        <v>-0.002196681034444259</v>
      </c>
      <c r="AP377" s="47">
        <f t="shared" si="94"/>
        <v>-0.0016577639423953627</v>
      </c>
      <c r="AQ377" s="47">
        <f t="shared" si="95"/>
        <v>-0.0011757573924502385</v>
      </c>
      <c r="AR377" s="47">
        <f t="shared" si="96"/>
        <v>-0.0008267087799849193</v>
      </c>
      <c r="AS377" s="47">
        <f t="shared" si="97"/>
        <v>-0.0005538545052616861</v>
      </c>
      <c r="AT377" s="47">
        <f t="shared" si="98"/>
        <v>-0.0004063561321869802</v>
      </c>
      <c r="AU377" s="47">
        <f t="shared" si="99"/>
        <v>-0.0002269974483051218</v>
      </c>
      <c r="AV377" s="47">
        <f t="shared" si="100"/>
        <v>0.0001457139403717722</v>
      </c>
      <c r="AW377" s="47">
        <f t="shared" si="101"/>
        <v>0.0007780965148160846</v>
      </c>
      <c r="AX377" s="47">
        <f t="shared" si="102"/>
        <v>0.001502950084980137</v>
      </c>
      <c r="AY377" s="47">
        <f t="shared" si="103"/>
        <v>0.001998399003493967</v>
      </c>
      <c r="AZ377" s="47">
        <f t="shared" si="104"/>
        <v>0.0021353772880281507</v>
      </c>
      <c r="BA377" s="47">
        <f t="shared" si="105"/>
        <v>0.0020191511873397516</v>
      </c>
      <c r="BB377" s="47">
        <f t="shared" si="106"/>
        <v>0.0016205549629384475</v>
      </c>
      <c r="BC377" s="47" t="str">
        <f t="shared" si="107"/>
        <v>-</v>
      </c>
      <c r="BD377" s="47" t="str">
        <f t="shared" si="108"/>
        <v>-</v>
      </c>
    </row>
    <row r="378" spans="1:56" ht="17.25" thickBot="1" thickTop="1">
      <c r="A378" s="8">
        <v>5</v>
      </c>
      <c r="C378" s="29" t="str">
        <f>INDEX('[2]world'!$D$3:$D$400,MATCH(D378,'[2]world'!$B$3:$B$400,0))</f>
        <v>Kom</v>
      </c>
      <c r="D378" s="33" t="s">
        <v>190</v>
      </c>
      <c r="E378" s="47" t="str">
        <f t="shared" si="57"/>
        <v>-</v>
      </c>
      <c r="F378" s="47" t="str">
        <f t="shared" si="58"/>
        <v>-</v>
      </c>
      <c r="G378" s="47" t="str">
        <f t="shared" si="59"/>
        <v>-</v>
      </c>
      <c r="H378" s="47" t="str">
        <f t="shared" si="60"/>
        <v>-</v>
      </c>
      <c r="I378" s="47" t="str">
        <f t="shared" si="61"/>
        <v>-</v>
      </c>
      <c r="J378" s="47" t="str">
        <f t="shared" si="62"/>
        <v>-</v>
      </c>
      <c r="K378" s="47" t="str">
        <f t="shared" si="63"/>
        <v>-</v>
      </c>
      <c r="L378" s="47" t="str">
        <f t="shared" si="64"/>
        <v>-</v>
      </c>
      <c r="M378" s="47" t="str">
        <f t="shared" si="65"/>
        <v>-</v>
      </c>
      <c r="N378" s="47" t="str">
        <f t="shared" si="66"/>
        <v>-</v>
      </c>
      <c r="O378" s="47" t="str">
        <f t="shared" si="67"/>
        <v>-</v>
      </c>
      <c r="P378" s="47" t="str">
        <f t="shared" si="68"/>
        <v>-</v>
      </c>
      <c r="Q378" s="47" t="str">
        <f t="shared" si="69"/>
        <v>-</v>
      </c>
      <c r="R378" s="47" t="str">
        <f t="shared" si="70"/>
        <v>-</v>
      </c>
      <c r="S378" s="47" t="str">
        <f t="shared" si="71"/>
        <v>-</v>
      </c>
      <c r="T378" s="47" t="str">
        <f t="shared" si="72"/>
        <v>-</v>
      </c>
      <c r="U378" s="47" t="str">
        <f t="shared" si="73"/>
        <v>-</v>
      </c>
      <c r="V378" s="47" t="str">
        <f t="shared" si="74"/>
        <v>-</v>
      </c>
      <c r="W378" s="47" t="str">
        <f t="shared" si="75"/>
        <v>-</v>
      </c>
      <c r="X378" s="47" t="str">
        <f t="shared" si="76"/>
        <v>-</v>
      </c>
      <c r="Y378" s="47" t="str">
        <f t="shared" si="77"/>
        <v>-</v>
      </c>
      <c r="Z378" s="47">
        <f t="shared" si="78"/>
        <v>0.9453258699844178</v>
      </c>
      <c r="AA378" s="47">
        <f t="shared" si="79"/>
        <v>0.7438246009769012</v>
      </c>
      <c r="AB378" s="47">
        <f t="shared" si="80"/>
        <v>0.5536453373212922</v>
      </c>
      <c r="AC378" s="47">
        <f t="shared" si="81"/>
        <v>0.3896909862786506</v>
      </c>
      <c r="AD378" s="47">
        <f t="shared" si="82"/>
        <v>0.24894748873800676</v>
      </c>
      <c r="AE378" s="47">
        <f t="shared" si="83"/>
        <v>0.10947193854711745</v>
      </c>
      <c r="AF378" s="47">
        <f t="shared" si="84"/>
        <v>-0.02271612094729525</v>
      </c>
      <c r="AG378" s="47">
        <f t="shared" si="85"/>
        <v>-0.11887018025408613</v>
      </c>
      <c r="AH378" s="47">
        <f t="shared" si="86"/>
        <v>-0.17120432416232356</v>
      </c>
      <c r="AI378" s="47">
        <f t="shared" si="87"/>
        <v>-0.1908670701224202</v>
      </c>
      <c r="AJ378" s="47">
        <f t="shared" si="88"/>
        <v>-0.20004554858755164</v>
      </c>
      <c r="AK378" s="47">
        <f t="shared" si="89"/>
        <v>0.29794567451443</v>
      </c>
      <c r="AL378" s="47">
        <f t="shared" si="90"/>
        <v>0.3073437816577749</v>
      </c>
      <c r="AM378" s="47">
        <f t="shared" si="91"/>
        <v>0.3302679484587281</v>
      </c>
      <c r="AN378" s="47">
        <f t="shared" si="92"/>
        <v>0.36291130386072323</v>
      </c>
      <c r="AO378" s="47">
        <f t="shared" si="93"/>
        <v>0.4000437028369692</v>
      </c>
      <c r="AP378" s="47">
        <f t="shared" si="94"/>
        <v>0.4371862135961573</v>
      </c>
      <c r="AQ378" s="47">
        <f t="shared" si="95"/>
        <v>0.4701896804163961</v>
      </c>
      <c r="AR378" s="47">
        <f t="shared" si="96"/>
        <v>0.4978014486641751</v>
      </c>
      <c r="AS378" s="47">
        <f t="shared" si="97"/>
        <v>0.5194932665430594</v>
      </c>
      <c r="AT378" s="47">
        <f t="shared" si="98"/>
        <v>0.5377886511026255</v>
      </c>
      <c r="AU378" s="47">
        <f t="shared" si="99"/>
        <v>0.5539112225819682</v>
      </c>
      <c r="AV378" s="47">
        <f t="shared" si="100"/>
        <v>0.566811687944714</v>
      </c>
      <c r="AW378" s="47">
        <f t="shared" si="101"/>
        <v>0.5775100073348858</v>
      </c>
      <c r="AX378" s="47">
        <f t="shared" si="102"/>
        <v>0.5838011730951607</v>
      </c>
      <c r="AY378" s="47">
        <f t="shared" si="103"/>
        <v>0.5374391108534655</v>
      </c>
      <c r="AZ378" s="47">
        <f t="shared" si="104"/>
        <v>0.3108428491859261</v>
      </c>
      <c r="BA378" s="47">
        <f t="shared" si="105"/>
        <v>0.29594656112381523</v>
      </c>
      <c r="BB378" s="47">
        <f t="shared" si="106"/>
        <v>0.26903597611324237</v>
      </c>
      <c r="BC378" s="47" t="str">
        <f t="shared" si="107"/>
        <v>-</v>
      </c>
      <c r="BD378" s="47" t="str">
        <f t="shared" si="108"/>
        <v>-</v>
      </c>
    </row>
    <row r="379" spans="1:56" ht="17.25" thickBot="1" thickTop="1">
      <c r="A379" s="8">
        <v>5</v>
      </c>
      <c r="C379" s="29" t="str">
        <f>INDEX('[2]world'!$D$3:$D$400,MATCH(D379,'[2]world'!$B$3:$B$400,0))</f>
        <v>Kon</v>
      </c>
      <c r="D379" s="33" t="s">
        <v>192</v>
      </c>
      <c r="E379" s="47">
        <f t="shared" si="57"/>
        <v>0.01687090747050135</v>
      </c>
      <c r="F379" s="47">
        <f t="shared" si="58"/>
        <v>0.0206960657134605</v>
      </c>
      <c r="G379" s="47">
        <f t="shared" si="59"/>
        <v>0.022565504371404366</v>
      </c>
      <c r="H379" s="47">
        <f t="shared" si="60"/>
        <v>0.019098226430890097</v>
      </c>
      <c r="I379" s="47">
        <f t="shared" si="61"/>
        <v>0.009429750071243692</v>
      </c>
      <c r="J379" s="47">
        <f t="shared" si="62"/>
        <v>-0.003933124025057744</v>
      </c>
      <c r="K379" s="47">
        <f t="shared" si="63"/>
        <v>-0.023546384893290195</v>
      </c>
      <c r="L379" s="47">
        <f t="shared" si="64"/>
        <v>-0.039889877012825536</v>
      </c>
      <c r="M379" s="47">
        <f t="shared" si="65"/>
        <v>-0.04025528958277791</v>
      </c>
      <c r="N379" s="47">
        <f t="shared" si="66"/>
        <v>-0.020551407201779615</v>
      </c>
      <c r="O379" s="47">
        <f t="shared" si="67"/>
        <v>0.008519089476513919</v>
      </c>
      <c r="P379" s="47">
        <f t="shared" si="68"/>
        <v>0.04461839283712887</v>
      </c>
      <c r="Q379" s="47">
        <f t="shared" si="69"/>
        <v>0.06665668768417632</v>
      </c>
      <c r="R379" s="47">
        <f t="shared" si="70"/>
        <v>0.053370148213894186</v>
      </c>
      <c r="S379" s="47">
        <f t="shared" si="71"/>
        <v>-0.0027638890152248408</v>
      </c>
      <c r="T379" s="47">
        <f t="shared" si="72"/>
        <v>-0.08305114530152036</v>
      </c>
      <c r="U379" s="47">
        <f t="shared" si="73"/>
        <v>-0.16872680209891966</v>
      </c>
      <c r="V379" s="47">
        <f t="shared" si="74"/>
        <v>-0.23468021322494304</v>
      </c>
      <c r="W379" s="47">
        <f t="shared" si="75"/>
        <v>-0.26859596866053614</v>
      </c>
      <c r="X379" s="47">
        <f t="shared" si="76"/>
        <v>-0.2622256770147806</v>
      </c>
      <c r="Y379" s="47">
        <f t="shared" si="77"/>
        <v>-0.22952823787005805</v>
      </c>
      <c r="Z379" s="47">
        <f t="shared" si="78"/>
        <v>-0.18688500616162784</v>
      </c>
      <c r="AA379" s="47">
        <f t="shared" si="79"/>
        <v>-0.15318746988609666</v>
      </c>
      <c r="AB379" s="47">
        <f t="shared" si="80"/>
        <v>-0.1361091231098679</v>
      </c>
      <c r="AC379" s="47">
        <f t="shared" si="81"/>
        <v>-0.14153775089875298</v>
      </c>
      <c r="AD379" s="47">
        <f t="shared" si="82"/>
        <v>-0.15850617563277725</v>
      </c>
      <c r="AE379" s="47">
        <f t="shared" si="83"/>
        <v>-0.16316114906117818</v>
      </c>
      <c r="AF379" s="47">
        <f t="shared" si="84"/>
        <v>-0.15164846809029164</v>
      </c>
      <c r="AG379" s="47">
        <f t="shared" si="85"/>
        <v>-0.13972986668043053</v>
      </c>
      <c r="AH379" s="47">
        <f t="shared" si="86"/>
        <v>-0.12776993452997987</v>
      </c>
      <c r="AI379" s="47">
        <f t="shared" si="87"/>
        <v>-0.10768183007202614</v>
      </c>
      <c r="AJ379" s="47">
        <f t="shared" si="88"/>
        <v>-0.11777098968582633</v>
      </c>
      <c r="AK379" s="47">
        <f t="shared" si="89"/>
        <v>-0.10841776137555925</v>
      </c>
      <c r="AL379" s="47">
        <f t="shared" si="90"/>
        <v>0.005445393584008862</v>
      </c>
      <c r="AM379" s="47">
        <f t="shared" si="91"/>
        <v>0.2471126933466743</v>
      </c>
      <c r="AN379" s="47">
        <f t="shared" si="92"/>
        <v>0.5533075411021335</v>
      </c>
      <c r="AO379" s="47">
        <f t="shared" si="93"/>
        <v>0.9069909636252815</v>
      </c>
      <c r="AP379" s="47">
        <f t="shared" si="94"/>
        <v>1.18091643012753</v>
      </c>
      <c r="AQ379" s="47">
        <f t="shared" si="95"/>
        <v>1.2457884338961318</v>
      </c>
      <c r="AR379" s="47">
        <f t="shared" si="96"/>
        <v>1.0429078666963334</v>
      </c>
      <c r="AS379" s="47">
        <f t="shared" si="97"/>
        <v>0.6751346002074923</v>
      </c>
      <c r="AT379" s="47">
        <f t="shared" si="98"/>
        <v>0.23402862691987814</v>
      </c>
      <c r="AU379" s="47">
        <f t="shared" si="99"/>
        <v>-0.1051327143610532</v>
      </c>
      <c r="AV379" s="47">
        <f t="shared" si="100"/>
        <v>-0.2270160814506057</v>
      </c>
      <c r="AW379" s="47">
        <f t="shared" si="101"/>
        <v>-0.06555085943828054</v>
      </c>
      <c r="AX379" s="47">
        <f t="shared" si="102"/>
        <v>0.2675543279865775</v>
      </c>
      <c r="AY379" s="47">
        <f t="shared" si="103"/>
        <v>0.6524506568565696</v>
      </c>
      <c r="AZ379" s="47">
        <f t="shared" si="104"/>
        <v>0.9253209440414318</v>
      </c>
      <c r="BA379" s="47">
        <f t="shared" si="105"/>
        <v>1.0071152064312516</v>
      </c>
      <c r="BB379" s="47">
        <f t="shared" si="106"/>
        <v>0.8388013618251549</v>
      </c>
      <c r="BC379" s="47" t="str">
        <f t="shared" si="107"/>
        <v>-</v>
      </c>
      <c r="BD379" s="47" t="str">
        <f t="shared" si="108"/>
        <v>-</v>
      </c>
    </row>
    <row r="380" spans="1:56" ht="17.25" thickBot="1" thickTop="1">
      <c r="A380" s="8">
        <v>5</v>
      </c>
      <c r="C380" s="29" t="str">
        <f>INDEX('[2]world'!$D$3:$D$400,MATCH(D380,'[2]world'!$B$3:$B$400,0))</f>
        <v>KoDR</v>
      </c>
      <c r="D380" s="33" t="s">
        <v>191</v>
      </c>
      <c r="E380" s="47">
        <f t="shared" si="57"/>
        <v>0.031275025790673094</v>
      </c>
      <c r="F380" s="47">
        <f t="shared" si="58"/>
        <v>0.0645156563984286</v>
      </c>
      <c r="G380" s="47">
        <f t="shared" si="59"/>
        <v>0.08836014486908894</v>
      </c>
      <c r="H380" s="47">
        <f t="shared" si="60"/>
        <v>0.0910334937310231</v>
      </c>
      <c r="I380" s="47">
        <f t="shared" si="61"/>
        <v>0.0672308266381556</v>
      </c>
      <c r="J380" s="47">
        <f t="shared" si="62"/>
        <v>0.026803736424199087</v>
      </c>
      <c r="K380" s="47">
        <f t="shared" si="63"/>
        <v>-0.015742502506422618</v>
      </c>
      <c r="L380" s="47">
        <f t="shared" si="64"/>
        <v>-0.04937824118648004</v>
      </c>
      <c r="M380" s="47">
        <f t="shared" si="65"/>
        <v>-0.07392705721302839</v>
      </c>
      <c r="N380" s="47">
        <f t="shared" si="66"/>
        <v>-0.08629045526771284</v>
      </c>
      <c r="O380" s="47">
        <f t="shared" si="67"/>
        <v>-0.08951562319286666</v>
      </c>
      <c r="P380" s="47">
        <f t="shared" si="68"/>
        <v>-0.09449471608819726</v>
      </c>
      <c r="Q380" s="47">
        <f t="shared" si="69"/>
        <v>-0.09937985839460906</v>
      </c>
      <c r="R380" s="47">
        <f t="shared" si="70"/>
        <v>-0.09295121409334772</v>
      </c>
      <c r="S380" s="47">
        <f t="shared" si="71"/>
        <v>-0.07332463758206087</v>
      </c>
      <c r="T380" s="47">
        <f t="shared" si="72"/>
        <v>-0.04698059900899354</v>
      </c>
      <c r="U380" s="47">
        <f t="shared" si="73"/>
        <v>-0.016670392841862558</v>
      </c>
      <c r="V380" s="47">
        <f t="shared" si="74"/>
        <v>0.005585273204982588</v>
      </c>
      <c r="W380" s="47">
        <f t="shared" si="75"/>
        <v>0.008737762345327749</v>
      </c>
      <c r="X380" s="47">
        <f t="shared" si="76"/>
        <v>-0.011735345098853767</v>
      </c>
      <c r="Y380" s="47">
        <f t="shared" si="77"/>
        <v>-0.04650644660700243</v>
      </c>
      <c r="Z380" s="47">
        <f t="shared" si="78"/>
        <v>-0.08368297519175627</v>
      </c>
      <c r="AA380" s="47">
        <f t="shared" si="79"/>
        <v>-0.11240343508222406</v>
      </c>
      <c r="AB380" s="47">
        <f t="shared" si="80"/>
        <v>-0.13048325396587712</v>
      </c>
      <c r="AC380" s="47">
        <f t="shared" si="81"/>
        <v>-0.13430710182865013</v>
      </c>
      <c r="AD380" s="47">
        <f t="shared" si="82"/>
        <v>-0.12796159715258826</v>
      </c>
      <c r="AE380" s="47">
        <f t="shared" si="83"/>
        <v>-0.12099871982419197</v>
      </c>
      <c r="AF380" s="47">
        <f t="shared" si="84"/>
        <v>-0.11584650195484025</v>
      </c>
      <c r="AG380" s="47">
        <f t="shared" si="85"/>
        <v>-0.10662102583954303</v>
      </c>
      <c r="AH380" s="47">
        <f t="shared" si="86"/>
        <v>-0.09307174589322509</v>
      </c>
      <c r="AI380" s="47">
        <f t="shared" si="87"/>
        <v>-0.07746299788115385</v>
      </c>
      <c r="AJ380" s="47">
        <f t="shared" si="88"/>
        <v>-0.05995261629993953</v>
      </c>
      <c r="AK380" s="47">
        <f t="shared" si="89"/>
        <v>-0.045857854221478256</v>
      </c>
      <c r="AL380" s="47">
        <f t="shared" si="90"/>
        <v>-0.04117093965548957</v>
      </c>
      <c r="AM380" s="47">
        <f t="shared" si="91"/>
        <v>-0.04801276106107988</v>
      </c>
      <c r="AN380" s="47">
        <f t="shared" si="92"/>
        <v>-0.06215763274765651</v>
      </c>
      <c r="AO380" s="47">
        <f t="shared" si="93"/>
        <v>-0.07667287656999999</v>
      </c>
      <c r="AP380" s="47">
        <f t="shared" si="94"/>
        <v>-0.08817239650084696</v>
      </c>
      <c r="AQ380" s="47">
        <f t="shared" si="95"/>
        <v>-0.09834558711253072</v>
      </c>
      <c r="AR380" s="47">
        <f t="shared" si="96"/>
        <v>-0.10535951962682422</v>
      </c>
      <c r="AS380" s="47">
        <f t="shared" si="97"/>
        <v>-0.10821434635240568</v>
      </c>
      <c r="AT380" s="47">
        <f t="shared" si="98"/>
        <v>-0.11195047910533384</v>
      </c>
      <c r="AU380" s="47">
        <f t="shared" si="99"/>
        <v>-0.1126229939921064</v>
      </c>
      <c r="AV380" s="47">
        <f t="shared" si="100"/>
        <v>-0.10140569502581664</v>
      </c>
      <c r="AW380" s="47">
        <f t="shared" si="101"/>
        <v>-0.07683361076872997</v>
      </c>
      <c r="AX380" s="47">
        <f t="shared" si="102"/>
        <v>-0.04545696375696906</v>
      </c>
      <c r="AY380" s="47">
        <f t="shared" si="103"/>
        <v>-0.011588724944658235</v>
      </c>
      <c r="AZ380" s="47">
        <f t="shared" si="104"/>
        <v>0.01525554355126335</v>
      </c>
      <c r="BA380" s="47">
        <f t="shared" si="105"/>
        <v>0.027895126176673113</v>
      </c>
      <c r="BB380" s="47">
        <f t="shared" si="106"/>
        <v>0.022708874988116357</v>
      </c>
      <c r="BC380" s="47" t="str">
        <f t="shared" si="107"/>
        <v>-</v>
      </c>
      <c r="BD380" s="47" t="str">
        <f t="shared" si="108"/>
        <v>-</v>
      </c>
    </row>
    <row r="381" spans="1:56" ht="17.25" thickBot="1" thickTop="1">
      <c r="A381" s="8">
        <v>5</v>
      </c>
      <c r="C381" s="29" t="str">
        <f>INDEX('[2]world'!$D$3:$D$400,MATCH(D381,'[2]world'!$B$3:$B$400,0))</f>
        <v>Ko_N</v>
      </c>
      <c r="D381" s="33" t="s">
        <v>241</v>
      </c>
      <c r="E381" s="47">
        <f t="shared" si="57"/>
        <v>0</v>
      </c>
      <c r="F381" s="47">
        <f t="shared" si="58"/>
        <v>2.1760371282653068E-14</v>
      </c>
      <c r="G381" s="47">
        <f t="shared" si="59"/>
        <v>0</v>
      </c>
      <c r="H381" s="47">
        <f t="shared" si="60"/>
        <v>0</v>
      </c>
      <c r="I381" s="47">
        <f t="shared" si="61"/>
        <v>0</v>
      </c>
      <c r="J381" s="47">
        <f t="shared" si="62"/>
        <v>0</v>
      </c>
      <c r="K381" s="47">
        <f t="shared" si="63"/>
        <v>0</v>
      </c>
      <c r="L381" s="47">
        <f t="shared" si="64"/>
        <v>0</v>
      </c>
      <c r="M381" s="47">
        <f t="shared" si="65"/>
        <v>0</v>
      </c>
      <c r="N381" s="47">
        <f t="shared" si="66"/>
        <v>0</v>
      </c>
      <c r="O381" s="47">
        <f t="shared" si="67"/>
        <v>0</v>
      </c>
      <c r="P381" s="47">
        <f t="shared" si="68"/>
        <v>-2.1316282072803006E-14</v>
      </c>
      <c r="Q381" s="47">
        <f t="shared" si="69"/>
        <v>2.1316282072803006E-14</v>
      </c>
      <c r="R381" s="47">
        <f t="shared" si="70"/>
        <v>0</v>
      </c>
      <c r="S381" s="47">
        <f t="shared" si="71"/>
        <v>0</v>
      </c>
      <c r="T381" s="47">
        <f t="shared" si="72"/>
        <v>0</v>
      </c>
      <c r="U381" s="47">
        <f t="shared" si="73"/>
        <v>0</v>
      </c>
      <c r="V381" s="47">
        <f t="shared" si="74"/>
        <v>2.19824158875781E-14</v>
      </c>
      <c r="W381" s="47">
        <f t="shared" si="75"/>
        <v>0</v>
      </c>
      <c r="X381" s="47">
        <f t="shared" si="76"/>
        <v>0</v>
      </c>
      <c r="Y381" s="47">
        <f t="shared" si="77"/>
        <v>0</v>
      </c>
      <c r="Z381" s="47">
        <f t="shared" si="78"/>
        <v>0.000828175678925458</v>
      </c>
      <c r="AA381" s="47">
        <f t="shared" si="79"/>
        <v>0.0017838844387263464</v>
      </c>
      <c r="AB381" s="47">
        <f t="shared" si="80"/>
        <v>0.0014296545748595513</v>
      </c>
      <c r="AC381" s="47">
        <f t="shared" si="81"/>
        <v>-0.0006488262135624367</v>
      </c>
      <c r="AD381" s="47">
        <f t="shared" si="82"/>
        <v>-0.003392888478934486</v>
      </c>
      <c r="AE381" s="47">
        <f t="shared" si="83"/>
        <v>-0.008249487226443808</v>
      </c>
      <c r="AF381" s="47">
        <f t="shared" si="84"/>
        <v>-0.011533466098007095</v>
      </c>
      <c r="AG381" s="47">
        <f t="shared" si="85"/>
        <v>-0.007845764131879873</v>
      </c>
      <c r="AH381" s="47">
        <f t="shared" si="86"/>
        <v>0.004895675012393186</v>
      </c>
      <c r="AI381" s="47">
        <f t="shared" si="87"/>
        <v>0.022733042443928042</v>
      </c>
      <c r="AJ381" s="47">
        <f t="shared" si="88"/>
        <v>0.04593509333437029</v>
      </c>
      <c r="AK381" s="47">
        <f t="shared" si="89"/>
        <v>0.06457934963206347</v>
      </c>
      <c r="AL381" s="47">
        <f t="shared" si="90"/>
        <v>0.06721686343792665</v>
      </c>
      <c r="AM381" s="47">
        <f t="shared" si="91"/>
        <v>0.04916219122796095</v>
      </c>
      <c r="AN381" s="47">
        <f t="shared" si="92"/>
        <v>0.01905774572818464</v>
      </c>
      <c r="AO381" s="47">
        <f t="shared" si="93"/>
        <v>-0.018098755645140407</v>
      </c>
      <c r="AP381" s="47">
        <f t="shared" si="94"/>
        <v>-0.04541360351928714</v>
      </c>
      <c r="AQ381" s="47">
        <f t="shared" si="95"/>
        <v>-0.047789312995437316</v>
      </c>
      <c r="AR381" s="47">
        <f t="shared" si="96"/>
        <v>-0.016612691704602</v>
      </c>
      <c r="AS381" s="47">
        <f t="shared" si="97"/>
        <v>0.03664219233384203</v>
      </c>
      <c r="AT381" s="47">
        <f t="shared" si="98"/>
        <v>0.09744695064958064</v>
      </c>
      <c r="AU381" s="47">
        <f t="shared" si="99"/>
        <v>0.14715139493564333</v>
      </c>
      <c r="AV381" s="47">
        <f t="shared" si="100"/>
        <v>0.17727408680981804</v>
      </c>
      <c r="AW381" s="47">
        <f t="shared" si="101"/>
        <v>0.17945031514577958</v>
      </c>
      <c r="AX381" s="47">
        <f t="shared" si="102"/>
        <v>0.16144469648585957</v>
      </c>
      <c r="AY381" s="47">
        <f t="shared" si="103"/>
        <v>0.1385581579978462</v>
      </c>
      <c r="AZ381" s="47">
        <f t="shared" si="104"/>
        <v>0.1210172118624468</v>
      </c>
      <c r="BA381" s="47">
        <f t="shared" si="105"/>
        <v>0.10603033422706853</v>
      </c>
      <c r="BB381" s="47">
        <f t="shared" si="106"/>
        <v>0.09661108306686417</v>
      </c>
      <c r="BC381" s="47" t="str">
        <f t="shared" si="107"/>
        <v>-</v>
      </c>
      <c r="BD381" s="47" t="str">
        <f t="shared" si="108"/>
        <v>-</v>
      </c>
    </row>
    <row r="382" spans="1:56" ht="17.25" thickBot="1" thickTop="1">
      <c r="A382" s="8">
        <v>5</v>
      </c>
      <c r="C382" s="29" t="str">
        <f>INDEX('[2]world'!$D$3:$D$400,MATCH(D382,'[2]world'!$B$3:$B$400,0))</f>
        <v>Kos</v>
      </c>
      <c r="D382" s="33" t="s">
        <v>363</v>
      </c>
      <c r="E382" s="47">
        <f t="shared" si="57"/>
        <v>0</v>
      </c>
      <c r="F382" s="47">
        <f t="shared" si="58"/>
        <v>0</v>
      </c>
      <c r="G382" s="47">
        <f t="shared" si="59"/>
        <v>0</v>
      </c>
      <c r="H382" s="47">
        <f t="shared" si="60"/>
        <v>0</v>
      </c>
      <c r="I382" s="47">
        <f t="shared" si="61"/>
        <v>0</v>
      </c>
      <c r="J382" s="47">
        <f t="shared" si="62"/>
        <v>0</v>
      </c>
      <c r="K382" s="47">
        <f t="shared" si="63"/>
        <v>0</v>
      </c>
      <c r="L382" s="47">
        <f t="shared" si="64"/>
        <v>0</v>
      </c>
      <c r="M382" s="47">
        <f t="shared" si="65"/>
        <v>0</v>
      </c>
      <c r="N382" s="47">
        <f t="shared" si="66"/>
        <v>0</v>
      </c>
      <c r="O382" s="47">
        <f t="shared" si="67"/>
        <v>0</v>
      </c>
      <c r="P382" s="47">
        <f t="shared" si="68"/>
        <v>0</v>
      </c>
      <c r="Q382" s="47">
        <f t="shared" si="69"/>
        <v>0</v>
      </c>
      <c r="R382" s="47">
        <f t="shared" si="70"/>
        <v>0</v>
      </c>
      <c r="S382" s="47">
        <f t="shared" si="71"/>
        <v>0</v>
      </c>
      <c r="T382" s="47">
        <f t="shared" si="72"/>
        <v>0</v>
      </c>
      <c r="U382" s="47">
        <f t="shared" si="73"/>
        <v>0</v>
      </c>
      <c r="V382" s="47">
        <f t="shared" si="74"/>
        <v>0</v>
      </c>
      <c r="W382" s="47">
        <f t="shared" si="75"/>
        <v>0</v>
      </c>
      <c r="X382" s="47">
        <f t="shared" si="76"/>
        <v>0</v>
      </c>
      <c r="Y382" s="47">
        <f t="shared" si="77"/>
        <v>0</v>
      </c>
      <c r="Z382" s="47">
        <f t="shared" si="78"/>
        <v>0</v>
      </c>
      <c r="AA382" s="47">
        <f t="shared" si="79"/>
        <v>0</v>
      </c>
      <c r="AB382" s="47">
        <f t="shared" si="80"/>
        <v>0</v>
      </c>
      <c r="AC382" s="47">
        <f t="shared" si="81"/>
        <v>0</v>
      </c>
      <c r="AD382" s="47">
        <f t="shared" si="82"/>
        <v>0</v>
      </c>
      <c r="AE382" s="47">
        <f t="shared" si="83"/>
        <v>0</v>
      </c>
      <c r="AF382" s="47">
        <f t="shared" si="84"/>
        <v>0</v>
      </c>
      <c r="AG382" s="47">
        <f t="shared" si="85"/>
        <v>0</v>
      </c>
      <c r="AH382" s="47">
        <f t="shared" si="86"/>
        <v>0</v>
      </c>
      <c r="AI382" s="47">
        <f t="shared" si="87"/>
        <v>0</v>
      </c>
      <c r="AJ382" s="47">
        <f t="shared" si="88"/>
        <v>0</v>
      </c>
      <c r="AK382" s="47">
        <f t="shared" si="89"/>
        <v>0</v>
      </c>
      <c r="AL382" s="47">
        <f t="shared" si="90"/>
        <v>0</v>
      </c>
      <c r="AM382" s="47">
        <f t="shared" si="91"/>
        <v>0</v>
      </c>
      <c r="AN382" s="47">
        <f t="shared" si="92"/>
        <v>0</v>
      </c>
      <c r="AO382" s="47">
        <f t="shared" si="93"/>
        <v>0</v>
      </c>
      <c r="AP382" s="47">
        <f t="shared" si="94"/>
        <v>0</v>
      </c>
      <c r="AQ382" s="47">
        <f t="shared" si="95"/>
        <v>0</v>
      </c>
      <c r="AR382" s="47">
        <f t="shared" si="96"/>
        <v>0</v>
      </c>
      <c r="AS382" s="47">
        <f t="shared" si="97"/>
        <v>0</v>
      </c>
      <c r="AT382" s="47">
        <f t="shared" si="98"/>
        <v>-1.1598672934297818</v>
      </c>
      <c r="AU382" s="47">
        <f t="shared" si="99"/>
        <v>-0.8574662098320269</v>
      </c>
      <c r="AV382" s="47">
        <f t="shared" si="100"/>
        <v>-0.563394318915363</v>
      </c>
      <c r="AW382" s="47">
        <f t="shared" si="101"/>
        <v>-0.44571457067467063</v>
      </c>
      <c r="AX382" s="47">
        <f t="shared" si="102"/>
        <v>-0.4996285278855197</v>
      </c>
      <c r="AY382" s="47">
        <f t="shared" si="103"/>
        <v>0.23886470245786295</v>
      </c>
      <c r="AZ382" s="47">
        <f t="shared" si="104"/>
        <v>0.35407522701911454</v>
      </c>
      <c r="BA382" s="47">
        <f t="shared" si="105"/>
        <v>0.24455280670521162</v>
      </c>
      <c r="BB382" s="47">
        <f t="shared" si="106"/>
        <v>0.2476148603329259</v>
      </c>
      <c r="BC382" s="47" t="str">
        <f t="shared" si="107"/>
        <v>-</v>
      </c>
      <c r="BD382" s="47" t="str">
        <f t="shared" si="108"/>
        <v>-</v>
      </c>
    </row>
    <row r="383" spans="1:56" ht="17.25" thickBot="1" thickTop="1">
      <c r="A383" s="8">
        <v>5</v>
      </c>
      <c r="C383" s="29" t="str">
        <f>INDEX('[2]world'!$D$3:$D$400,MATCH(D383,'[2]world'!$B$3:$B$400,0))</f>
        <v>KoRi</v>
      </c>
      <c r="D383" s="33" t="s">
        <v>193</v>
      </c>
      <c r="E383" s="47">
        <f t="shared" si="57"/>
        <v>-0.005157582884644629</v>
      </c>
      <c r="F383" s="47">
        <f t="shared" si="58"/>
        <v>-0.005457894300537447</v>
      </c>
      <c r="G383" s="47">
        <f t="shared" si="59"/>
        <v>-0.006123572469100225</v>
      </c>
      <c r="H383" s="47">
        <f t="shared" si="60"/>
        <v>-0.0066415913128481385</v>
      </c>
      <c r="I383" s="47">
        <f t="shared" si="61"/>
        <v>-0.007700115203070013</v>
      </c>
      <c r="J383" s="47">
        <f t="shared" si="62"/>
        <v>-0.008801021205131487</v>
      </c>
      <c r="K383" s="47">
        <f t="shared" si="63"/>
        <v>-0.009999646368904713</v>
      </c>
      <c r="L383" s="47">
        <f t="shared" si="64"/>
        <v>-0.010983559009806854</v>
      </c>
      <c r="M383" s="47">
        <f t="shared" si="65"/>
        <v>-0.01173080738373189</v>
      </c>
      <c r="N383" s="47">
        <f t="shared" si="66"/>
        <v>-0.012101779540479196</v>
      </c>
      <c r="O383" s="47">
        <f t="shared" si="67"/>
        <v>-0.012351198744553482</v>
      </c>
      <c r="P383" s="47">
        <f t="shared" si="68"/>
        <v>-0.012342959477554594</v>
      </c>
      <c r="Q383" s="47">
        <f t="shared" si="69"/>
        <v>-0.012336593332750834</v>
      </c>
      <c r="R383" s="47">
        <f t="shared" si="70"/>
        <v>-0.012674429417225408</v>
      </c>
      <c r="S383" s="47">
        <f t="shared" si="71"/>
        <v>-0.013266802277885681</v>
      </c>
      <c r="T383" s="47">
        <f t="shared" si="72"/>
        <v>-0.01373843156878607</v>
      </c>
      <c r="U383" s="47">
        <f t="shared" si="73"/>
        <v>-0.014364507708088947</v>
      </c>
      <c r="V383" s="47">
        <f t="shared" si="74"/>
        <v>-0.014428405187481896</v>
      </c>
      <c r="W383" s="47">
        <f t="shared" si="75"/>
        <v>-0.013997929834351108</v>
      </c>
      <c r="X383" s="47">
        <f t="shared" si="76"/>
        <v>-0.012502320580122905</v>
      </c>
      <c r="Y383" s="47">
        <f t="shared" si="77"/>
        <v>-0.010531863607961878</v>
      </c>
      <c r="Z383" s="47">
        <f t="shared" si="78"/>
        <v>-0.008528035046810434</v>
      </c>
      <c r="AA383" s="47">
        <f t="shared" si="79"/>
        <v>-0.006818186435435525</v>
      </c>
      <c r="AB383" s="47">
        <f t="shared" si="80"/>
        <v>-0.00525600692947048</v>
      </c>
      <c r="AC383" s="47">
        <f t="shared" si="81"/>
        <v>-0.00410767357424735</v>
      </c>
      <c r="AD383" s="47">
        <f t="shared" si="82"/>
        <v>-0.003107468068559438</v>
      </c>
      <c r="AE383" s="47">
        <f t="shared" si="83"/>
        <v>-0.0022956823685480465</v>
      </c>
      <c r="AF383" s="47">
        <f t="shared" si="84"/>
        <v>-0.0014071846231362706</v>
      </c>
      <c r="AG383" s="47">
        <f t="shared" si="85"/>
        <v>-0.0012548986077289825</v>
      </c>
      <c r="AH383" s="47">
        <f t="shared" si="86"/>
        <v>-0.001466978905711791</v>
      </c>
      <c r="AI383" s="47">
        <f t="shared" si="87"/>
        <v>-0.0021280813314632496</v>
      </c>
      <c r="AJ383" s="47">
        <f t="shared" si="88"/>
        <v>-0.0033140143306158443</v>
      </c>
      <c r="AK383" s="47">
        <f t="shared" si="89"/>
        <v>-0.004500415245754397</v>
      </c>
      <c r="AL383" s="47">
        <f t="shared" si="90"/>
        <v>-0.004706005382985712</v>
      </c>
      <c r="AM383" s="47">
        <f t="shared" si="91"/>
        <v>-0.0036019143056829073</v>
      </c>
      <c r="AN383" s="47">
        <f t="shared" si="92"/>
        <v>-0.002013323785811316</v>
      </c>
      <c r="AO383" s="47">
        <f t="shared" si="93"/>
        <v>0.003566057022747593</v>
      </c>
      <c r="AP383" s="47">
        <f t="shared" si="94"/>
        <v>0.008674382250355439</v>
      </c>
      <c r="AQ383" s="47">
        <f t="shared" si="95"/>
        <v>0.005345183465891523</v>
      </c>
      <c r="AR383" s="47">
        <f t="shared" si="96"/>
        <v>-0.008462984102652449</v>
      </c>
      <c r="AS383" s="47">
        <f t="shared" si="97"/>
        <v>-0.026822735085785254</v>
      </c>
      <c r="AT383" s="47">
        <f t="shared" si="98"/>
        <v>-0.051676754032312644</v>
      </c>
      <c r="AU383" s="47">
        <f t="shared" si="99"/>
        <v>-0.06821778797777411</v>
      </c>
      <c r="AV383" s="47">
        <f t="shared" si="100"/>
        <v>-0.05799887371165968</v>
      </c>
      <c r="AW383" s="47">
        <f t="shared" si="101"/>
        <v>-0.013784804710607501</v>
      </c>
      <c r="AX383" s="47">
        <f t="shared" si="102"/>
        <v>0.05058491003384891</v>
      </c>
      <c r="AY383" s="47">
        <f t="shared" si="103"/>
        <v>0.12200749631145746</v>
      </c>
      <c r="AZ383" s="47">
        <f t="shared" si="104"/>
        <v>0.17817619023029474</v>
      </c>
      <c r="BA383" s="47">
        <f t="shared" si="105"/>
        <v>0.20488253005745882</v>
      </c>
      <c r="BB383" s="47">
        <f t="shared" si="106"/>
        <v>0.19203176463401483</v>
      </c>
      <c r="BC383" s="47" t="str">
        <f t="shared" si="107"/>
        <v>-</v>
      </c>
      <c r="BD383" s="47" t="str">
        <f t="shared" si="108"/>
        <v>-</v>
      </c>
    </row>
    <row r="384" spans="1:56" ht="17.25" thickBot="1" thickTop="1">
      <c r="A384" s="8">
        <v>5</v>
      </c>
      <c r="C384" s="29" t="str">
        <f>INDEX('[2]world'!$D$3:$D$400,MATCH(D384,'[2]world'!$B$3:$B$400,0))</f>
        <v>KotD</v>
      </c>
      <c r="D384" s="33" t="s">
        <v>194</v>
      </c>
      <c r="E384" s="47">
        <f t="shared" si="57"/>
        <v>-0.08146282430105689</v>
      </c>
      <c r="F384" s="47">
        <f t="shared" si="58"/>
        <v>-0.12017704203665192</v>
      </c>
      <c r="G384" s="47">
        <f t="shared" si="59"/>
        <v>-0.15408091396191415</v>
      </c>
      <c r="H384" s="47">
        <f t="shared" si="60"/>
        <v>-0.18002831914695783</v>
      </c>
      <c r="I384" s="47">
        <f t="shared" si="61"/>
        <v>-0.19670686637776402</v>
      </c>
      <c r="J384" s="47">
        <f t="shared" si="62"/>
        <v>-0.20744642715064066</v>
      </c>
      <c r="K384" s="47">
        <f t="shared" si="63"/>
        <v>-0.2162383540623405</v>
      </c>
      <c r="L384" s="47">
        <f t="shared" si="64"/>
        <v>-0.2250079047386504</v>
      </c>
      <c r="M384" s="47">
        <f t="shared" si="65"/>
        <v>-0.23264139624499158</v>
      </c>
      <c r="N384" s="47">
        <f t="shared" si="66"/>
        <v>-0.2390218547955083</v>
      </c>
      <c r="O384" s="47">
        <f t="shared" si="67"/>
        <v>-0.24389638519646617</v>
      </c>
      <c r="P384" s="47">
        <f t="shared" si="68"/>
        <v>-0.24442224619530784</v>
      </c>
      <c r="Q384" s="47">
        <f t="shared" si="69"/>
        <v>-0.24340622119822442</v>
      </c>
      <c r="R384" s="47">
        <f t="shared" si="70"/>
        <v>-0.2456713500085268</v>
      </c>
      <c r="S384" s="47">
        <f t="shared" si="71"/>
        <v>-0.2522033175181697</v>
      </c>
      <c r="T384" s="47">
        <f t="shared" si="72"/>
        <v>-0.25962294845361455</v>
      </c>
      <c r="U384" s="47">
        <f t="shared" si="73"/>
        <v>-0.26785877335277064</v>
      </c>
      <c r="V384" s="47">
        <f t="shared" si="74"/>
        <v>-0.27028288567535963</v>
      </c>
      <c r="W384" s="47">
        <f t="shared" si="75"/>
        <v>-0.2605772178969037</v>
      </c>
      <c r="X384" s="47">
        <f t="shared" si="76"/>
        <v>-0.2373817239587792</v>
      </c>
      <c r="Y384" s="47">
        <f t="shared" si="77"/>
        <v>-0.20765806460378577</v>
      </c>
      <c r="Z384" s="47">
        <f t="shared" si="78"/>
        <v>-0.17914370497394305</v>
      </c>
      <c r="AA384" s="47">
        <f t="shared" si="79"/>
        <v>-0.15831557334951984</v>
      </c>
      <c r="AB384" s="47">
        <f t="shared" si="80"/>
        <v>-0.14645029492769535</v>
      </c>
      <c r="AC384" s="47">
        <f t="shared" si="81"/>
        <v>-0.1451838521098061</v>
      </c>
      <c r="AD384" s="47">
        <f t="shared" si="82"/>
        <v>-0.15165701742530802</v>
      </c>
      <c r="AE384" s="47">
        <f t="shared" si="83"/>
        <v>-0.16162733655183859</v>
      </c>
      <c r="AF384" s="47">
        <f t="shared" si="84"/>
        <v>-0.17231788202898857</v>
      </c>
      <c r="AG384" s="47">
        <f t="shared" si="85"/>
        <v>-0.1838125588569577</v>
      </c>
      <c r="AH384" s="47">
        <f t="shared" si="86"/>
        <v>-0.19517257130960264</v>
      </c>
      <c r="AI384" s="47">
        <f t="shared" si="87"/>
        <v>-0.20705214531567107</v>
      </c>
      <c r="AJ384" s="47">
        <f t="shared" si="88"/>
        <v>-0.21755469051284893</v>
      </c>
      <c r="AK384" s="47">
        <f t="shared" si="89"/>
        <v>-0.2309206976137368</v>
      </c>
      <c r="AL384" s="47">
        <f t="shared" si="90"/>
        <v>-0.25296058673975574</v>
      </c>
      <c r="AM384" s="47">
        <f t="shared" si="91"/>
        <v>-0.28562621216114925</v>
      </c>
      <c r="AN384" s="47">
        <f t="shared" si="92"/>
        <v>-0.3243000052892677</v>
      </c>
      <c r="AO384" s="47">
        <f t="shared" si="93"/>
        <v>-0.363499645430458</v>
      </c>
      <c r="AP384" s="47">
        <f t="shared" si="94"/>
        <v>-0.3973490169781684</v>
      </c>
      <c r="AQ384" s="47">
        <f t="shared" si="95"/>
        <v>-0.42448821114850777</v>
      </c>
      <c r="AR384" s="47">
        <f t="shared" si="96"/>
        <v>-0.4435513289629833</v>
      </c>
      <c r="AS384" s="47">
        <f t="shared" si="97"/>
        <v>-0.45719082856952653</v>
      </c>
      <c r="AT384" s="47">
        <f t="shared" si="98"/>
        <v>-0.4658744308695437</v>
      </c>
      <c r="AU384" s="47">
        <f t="shared" si="99"/>
        <v>-0.4740691774486361</v>
      </c>
      <c r="AV384" s="47">
        <f t="shared" si="100"/>
        <v>-0.48534113461326367</v>
      </c>
      <c r="AW384" s="47">
        <f t="shared" si="101"/>
        <v>-0.49989783758935613</v>
      </c>
      <c r="AX384" s="47">
        <f t="shared" si="102"/>
        <v>-0.5119243209589381</v>
      </c>
      <c r="AY384" s="47">
        <f t="shared" si="103"/>
        <v>-0.5238782187327018</v>
      </c>
      <c r="AZ384" s="47">
        <f t="shared" si="104"/>
        <v>-0.5232861071379988</v>
      </c>
      <c r="BA384" s="47">
        <f t="shared" si="105"/>
        <v>-0.49326313907394703</v>
      </c>
      <c r="BB384" s="47">
        <f t="shared" si="106"/>
        <v>-0.4280364753659427</v>
      </c>
      <c r="BC384" s="47" t="str">
        <f t="shared" si="107"/>
        <v>-</v>
      </c>
      <c r="BD384" s="47" t="str">
        <f t="shared" si="108"/>
        <v>-</v>
      </c>
    </row>
    <row r="385" spans="1:56" ht="17.25" thickBot="1" thickTop="1">
      <c r="A385" s="8">
        <v>5</v>
      </c>
      <c r="C385" s="29" t="str">
        <f>INDEX('[2]world'!$D$3:$D$400,MATCH(D385,'[2]world'!$B$3:$B$400,0))</f>
        <v>Cuba</v>
      </c>
      <c r="D385" s="33" t="s">
        <v>196</v>
      </c>
      <c r="E385" s="47">
        <f t="shared" si="57"/>
        <v>-0.004228848135232832</v>
      </c>
      <c r="F385" s="47">
        <f t="shared" si="58"/>
        <v>-0.004148326291240068</v>
      </c>
      <c r="G385" s="47">
        <f t="shared" si="59"/>
        <v>-0.004149583746305474</v>
      </c>
      <c r="H385" s="47">
        <f t="shared" si="60"/>
        <v>-0.004227746994410531</v>
      </c>
      <c r="I385" s="47">
        <f t="shared" si="61"/>
        <v>-0.004263750801817956</v>
      </c>
      <c r="J385" s="47">
        <f t="shared" si="62"/>
        <v>-0.004310861458304949</v>
      </c>
      <c r="K385" s="47">
        <f t="shared" si="63"/>
        <v>-0.004447738849755467</v>
      </c>
      <c r="L385" s="47">
        <f t="shared" si="64"/>
        <v>-0.004656899490784294</v>
      </c>
      <c r="M385" s="47">
        <f t="shared" si="65"/>
        <v>-0.004983988922420357</v>
      </c>
      <c r="N385" s="47">
        <f t="shared" si="66"/>
        <v>-0.005358162119523557</v>
      </c>
      <c r="O385" s="47">
        <f t="shared" si="67"/>
        <v>-0.005712575630735683</v>
      </c>
      <c r="P385" s="47">
        <f t="shared" si="68"/>
        <v>-0.005691102757528155</v>
      </c>
      <c r="Q385" s="47">
        <f t="shared" si="69"/>
        <v>-0.005609032392121405</v>
      </c>
      <c r="R385" s="47">
        <f t="shared" si="70"/>
        <v>-0.0061919284472924385</v>
      </c>
      <c r="S385" s="47">
        <f t="shared" si="71"/>
        <v>-0.00775699292458043</v>
      </c>
      <c r="T385" s="47">
        <f t="shared" si="72"/>
        <v>-0.009705942221116315</v>
      </c>
      <c r="U385" s="47">
        <f t="shared" si="73"/>
        <v>-0.012563966008761085</v>
      </c>
      <c r="V385" s="47">
        <f t="shared" si="74"/>
        <v>-0.014533426582712727</v>
      </c>
      <c r="W385" s="47">
        <f t="shared" si="75"/>
        <v>-0.013246465513376826</v>
      </c>
      <c r="X385" s="47">
        <f t="shared" si="76"/>
        <v>-0.007555594421290501</v>
      </c>
      <c r="Y385" s="47">
        <f t="shared" si="77"/>
        <v>0.0009190728269772297</v>
      </c>
      <c r="Z385" s="47">
        <f t="shared" si="78"/>
        <v>0.011062390479284145</v>
      </c>
      <c r="AA385" s="47">
        <f t="shared" si="79"/>
        <v>0.019490973843893256</v>
      </c>
      <c r="AB385" s="47">
        <f t="shared" si="80"/>
        <v>0.023221087702997356</v>
      </c>
      <c r="AC385" s="47">
        <f t="shared" si="81"/>
        <v>0.020272430182723178</v>
      </c>
      <c r="AD385" s="47">
        <f t="shared" si="82"/>
        <v>0.012766970282305667</v>
      </c>
      <c r="AE385" s="47">
        <f t="shared" si="83"/>
        <v>0.003991684503628079</v>
      </c>
      <c r="AF385" s="47">
        <f t="shared" si="84"/>
        <v>-0.002628362352227631</v>
      </c>
      <c r="AG385" s="47">
        <f t="shared" si="85"/>
        <v>-0.0061574227851797225</v>
      </c>
      <c r="AH385" s="47">
        <f t="shared" si="86"/>
        <v>-0.005238020139826327</v>
      </c>
      <c r="AI385" s="47">
        <f t="shared" si="87"/>
        <v>-0.001015647365032013</v>
      </c>
      <c r="AJ385" s="47">
        <f t="shared" si="88"/>
        <v>0.0038523107180480354</v>
      </c>
      <c r="AK385" s="47">
        <f t="shared" si="89"/>
        <v>0.008359336837965081</v>
      </c>
      <c r="AL385" s="47">
        <f t="shared" si="90"/>
        <v>0.013781756506218601</v>
      </c>
      <c r="AM385" s="47">
        <f t="shared" si="91"/>
        <v>0.020116578118225092</v>
      </c>
      <c r="AN385" s="47">
        <f t="shared" si="92"/>
        <v>0.02705970670228658</v>
      </c>
      <c r="AO385" s="47">
        <f t="shared" si="93"/>
        <v>0.03298799314596301</v>
      </c>
      <c r="AP385" s="47">
        <f t="shared" si="94"/>
        <v>0.03871100201234795</v>
      </c>
      <c r="AQ385" s="47">
        <f t="shared" si="95"/>
        <v>0.04645717933524601</v>
      </c>
      <c r="AR385" s="47">
        <f t="shared" si="96"/>
        <v>0.05683559223829726</v>
      </c>
      <c r="AS385" s="47">
        <f t="shared" si="97"/>
        <v>0.0680744117231179</v>
      </c>
      <c r="AT385" s="47">
        <f t="shared" si="98"/>
        <v>0.08062993417841696</v>
      </c>
      <c r="AU385" s="47">
        <f t="shared" si="99"/>
        <v>0.08967370270816713</v>
      </c>
      <c r="AV385" s="47">
        <f t="shared" si="100"/>
        <v>0.08887670783186088</v>
      </c>
      <c r="AW385" s="47">
        <f t="shared" si="101"/>
        <v>0.07509769711479516</v>
      </c>
      <c r="AX385" s="47">
        <f t="shared" si="102"/>
        <v>0.05211138749907293</v>
      </c>
      <c r="AY385" s="47">
        <f t="shared" si="103"/>
        <v>0.025868799094678985</v>
      </c>
      <c r="AZ385" s="47">
        <f t="shared" si="104"/>
        <v>0.001979155878205477</v>
      </c>
      <c r="BA385" s="47">
        <f t="shared" si="105"/>
        <v>-0.018465683067862726</v>
      </c>
      <c r="BB385" s="47">
        <f t="shared" si="106"/>
        <v>-0.03301455661651352</v>
      </c>
      <c r="BC385" s="47" t="str">
        <f t="shared" si="107"/>
        <v>-</v>
      </c>
      <c r="BD385" s="47" t="str">
        <f t="shared" si="108"/>
        <v>-</v>
      </c>
    </row>
    <row r="386" spans="1:56" ht="17.25" thickBot="1" thickTop="1">
      <c r="A386" s="8">
        <v>5</v>
      </c>
      <c r="C386" s="29" t="str">
        <f>INDEX('[2]world'!$D$3:$D$400,MATCH(D386,'[2]world'!$B$3:$B$400,0))</f>
        <v>Kuv</v>
      </c>
      <c r="D386" s="33" t="s">
        <v>243</v>
      </c>
      <c r="E386" s="47">
        <f t="shared" si="57"/>
        <v>0.8035232854928136</v>
      </c>
      <c r="F386" s="47">
        <f t="shared" si="58"/>
        <v>4.410358484960767</v>
      </c>
      <c r="G386" s="47">
        <f t="shared" si="59"/>
        <v>2.5560927558284217</v>
      </c>
      <c r="H386" s="47">
        <f t="shared" si="60"/>
        <v>1.2786951067835588</v>
      </c>
      <c r="I386" s="47">
        <f t="shared" si="61"/>
        <v>0.2527857709026282</v>
      </c>
      <c r="J386" s="47">
        <f t="shared" si="62"/>
        <v>-0.4660226197816826</v>
      </c>
      <c r="K386" s="47">
        <f t="shared" si="63"/>
        <v>-0.7538920413667292</v>
      </c>
      <c r="L386" s="47">
        <f t="shared" si="64"/>
        <v>-0.6521657947504149</v>
      </c>
      <c r="M386" s="47">
        <f t="shared" si="65"/>
        <v>-0.3972056451746404</v>
      </c>
      <c r="N386" s="47">
        <f t="shared" si="66"/>
        <v>-0.0477651475479437</v>
      </c>
      <c r="O386" s="47">
        <f t="shared" si="67"/>
        <v>0.3072763748010061</v>
      </c>
      <c r="P386" s="47">
        <f t="shared" si="68"/>
        <v>0.6759031445106993</v>
      </c>
      <c r="Q386" s="47">
        <f t="shared" si="69"/>
        <v>1.0810926883851817</v>
      </c>
      <c r="R386" s="47">
        <f t="shared" si="70"/>
        <v>1.086989780097496</v>
      </c>
      <c r="S386" s="47">
        <f t="shared" si="71"/>
        <v>0.5871754891717131</v>
      </c>
      <c r="T386" s="47">
        <f t="shared" si="72"/>
        <v>-0.11419016583900099</v>
      </c>
      <c r="U386" s="47">
        <f t="shared" si="73"/>
        <v>-0.5957536866159963</v>
      </c>
      <c r="V386" s="47">
        <f t="shared" si="74"/>
        <v>-0.8993264347197067</v>
      </c>
      <c r="W386" s="47">
        <f t="shared" si="75"/>
        <v>-1.0448173050196452</v>
      </c>
      <c r="X386" s="47">
        <f t="shared" si="76"/>
        <v>-1.015138625424072</v>
      </c>
      <c r="Y386" s="47">
        <f t="shared" si="77"/>
        <v>-0.8405484791029281</v>
      </c>
      <c r="Z386" s="47">
        <f t="shared" si="78"/>
        <v>-0.53931789110307</v>
      </c>
      <c r="AA386" s="47">
        <f t="shared" si="79"/>
        <v>-0.28029403607101244</v>
      </c>
      <c r="AB386" s="47">
        <f t="shared" si="80"/>
        <v>0.15435304904549874</v>
      </c>
      <c r="AC386" s="47">
        <f t="shared" si="81"/>
        <v>0.7935448400625722</v>
      </c>
      <c r="AD386" s="47">
        <f t="shared" si="82"/>
        <v>1.4709768080119248</v>
      </c>
      <c r="AE386" s="47">
        <f t="shared" si="83"/>
        <v>0.7297334422843393</v>
      </c>
      <c r="AF386" s="47">
        <f t="shared" si="84"/>
        <v>0.9045506149737932</v>
      </c>
      <c r="AG386" s="47">
        <f t="shared" si="85"/>
        <v>0.14463057823944858</v>
      </c>
      <c r="AH386" s="47">
        <f t="shared" si="86"/>
        <v>-1.7998929818837075</v>
      </c>
      <c r="AI386" s="47">
        <f t="shared" si="87"/>
        <v>-3.492451030262119</v>
      </c>
      <c r="AJ386" s="47">
        <f t="shared" si="88"/>
        <v>41.65571471623856</v>
      </c>
      <c r="AK386" s="47" t="str">
        <f t="shared" si="89"/>
        <v>-</v>
      </c>
      <c r="AL386" s="47" t="str">
        <f t="shared" si="90"/>
        <v>-</v>
      </c>
      <c r="AM386" s="47" t="str">
        <f t="shared" si="91"/>
        <v>-</v>
      </c>
      <c r="AN386" s="47" t="str">
        <f t="shared" si="92"/>
        <v>-</v>
      </c>
      <c r="AO386" s="47">
        <f t="shared" si="93"/>
        <v>-4.96654584214498</v>
      </c>
      <c r="AP386" s="47">
        <f t="shared" si="94"/>
        <v>-1.3745424465579203</v>
      </c>
      <c r="AQ386" s="47">
        <f t="shared" si="95"/>
        <v>2.5863482979347627</v>
      </c>
      <c r="AR386" s="47">
        <f t="shared" si="96"/>
        <v>1.296095717670306</v>
      </c>
      <c r="AS386" s="47">
        <f t="shared" si="97"/>
        <v>0.5377505968834022</v>
      </c>
      <c r="AT386" s="47">
        <f t="shared" si="98"/>
        <v>-0.32418282996031644</v>
      </c>
      <c r="AU386" s="47">
        <f t="shared" si="99"/>
        <v>0.35327278153157016</v>
      </c>
      <c r="AV386" s="47">
        <f t="shared" si="100"/>
        <v>0.11549448435618759</v>
      </c>
      <c r="AW386" s="47">
        <f t="shared" si="101"/>
        <v>0.3057175703779422</v>
      </c>
      <c r="AX386" s="47">
        <f t="shared" si="102"/>
        <v>0.3075241729778284</v>
      </c>
      <c r="AY386" s="47">
        <f t="shared" si="103"/>
        <v>1.2961173504064645</v>
      </c>
      <c r="AZ386" s="47">
        <f t="shared" si="104"/>
        <v>1.602552587928888</v>
      </c>
      <c r="BA386" s="47">
        <f t="shared" si="105"/>
        <v>1.6106309962186862</v>
      </c>
      <c r="BB386" s="47">
        <f t="shared" si="106"/>
        <v>1.356750632524494</v>
      </c>
      <c r="BC386" s="47" t="str">
        <f t="shared" si="107"/>
        <v>-</v>
      </c>
      <c r="BD386" s="47" t="str">
        <f t="shared" si="108"/>
        <v>-</v>
      </c>
    </row>
    <row r="387" spans="1:56" ht="17.25" thickBot="1" thickTop="1">
      <c r="A387" s="8">
        <v>5</v>
      </c>
      <c r="C387" s="29" t="str">
        <f>INDEX('[2]world'!$D$3:$D$400,MATCH(D387,'[2]world'!$B$3:$B$400,0))</f>
        <v>Laos</v>
      </c>
      <c r="D387" s="33" t="s">
        <v>245</v>
      </c>
      <c r="E387" s="47">
        <f t="shared" si="57"/>
        <v>-0.023173561801223652</v>
      </c>
      <c r="F387" s="47">
        <f t="shared" si="58"/>
        <v>-0.025941536415778454</v>
      </c>
      <c r="G387" s="47">
        <f t="shared" si="59"/>
        <v>-0.029211821867709098</v>
      </c>
      <c r="H387" s="47">
        <f t="shared" si="60"/>
        <v>-0.03174089674147229</v>
      </c>
      <c r="I387" s="47">
        <f t="shared" si="61"/>
        <v>-0.032553129459562236</v>
      </c>
      <c r="J387" s="47">
        <f t="shared" si="62"/>
        <v>-0.032211904873566066</v>
      </c>
      <c r="K387" s="47">
        <f t="shared" si="63"/>
        <v>-0.030588113209610857</v>
      </c>
      <c r="L387" s="47">
        <f t="shared" si="64"/>
        <v>-0.02959633265223438</v>
      </c>
      <c r="M387" s="47">
        <f t="shared" si="65"/>
        <v>-0.031581518829459476</v>
      </c>
      <c r="N387" s="47">
        <f t="shared" si="66"/>
        <v>-0.03697961890202972</v>
      </c>
      <c r="O387" s="47">
        <f t="shared" si="67"/>
        <v>-0.04359200739179725</v>
      </c>
      <c r="P387" s="47">
        <f t="shared" si="68"/>
        <v>-0.05262295585967802</v>
      </c>
      <c r="Q387" s="47">
        <f t="shared" si="69"/>
        <v>-0.058071565149278026</v>
      </c>
      <c r="R387" s="47">
        <f t="shared" si="70"/>
        <v>-0.05297736305650025</v>
      </c>
      <c r="S387" s="47">
        <f t="shared" si="71"/>
        <v>-0.03545256122174267</v>
      </c>
      <c r="T387" s="47">
        <f t="shared" si="72"/>
        <v>-0.01081981519548525</v>
      </c>
      <c r="U387" s="47">
        <f t="shared" si="73"/>
        <v>0.016562071157872005</v>
      </c>
      <c r="V387" s="47">
        <f t="shared" si="74"/>
        <v>0.038267081736235165</v>
      </c>
      <c r="W387" s="47">
        <f t="shared" si="75"/>
        <v>0.047833800006011784</v>
      </c>
      <c r="X387" s="47">
        <f t="shared" si="76"/>
        <v>0.040451293528392496</v>
      </c>
      <c r="Y387" s="47">
        <f t="shared" si="77"/>
        <v>0.021066887856104</v>
      </c>
      <c r="Z387" s="47">
        <f t="shared" si="78"/>
        <v>-0.0010824533434694583</v>
      </c>
      <c r="AA387" s="47">
        <f t="shared" si="79"/>
        <v>-0.01834558326602176</v>
      </c>
      <c r="AB387" s="47">
        <f t="shared" si="80"/>
        <v>-0.030431846591081335</v>
      </c>
      <c r="AC387" s="47">
        <f t="shared" si="81"/>
        <v>-0.03505055331047968</v>
      </c>
      <c r="AD387" s="47">
        <f t="shared" si="82"/>
        <v>-0.03434823395925379</v>
      </c>
      <c r="AE387" s="47">
        <f t="shared" si="83"/>
        <v>-0.03873057255299672</v>
      </c>
      <c r="AF387" s="47">
        <f t="shared" si="84"/>
        <v>-0.044183597793487905</v>
      </c>
      <c r="AG387" s="47">
        <f t="shared" si="85"/>
        <v>-0.03763034554160427</v>
      </c>
      <c r="AH387" s="47">
        <f t="shared" si="86"/>
        <v>-0.016519414659383003</v>
      </c>
      <c r="AI387" s="47">
        <f t="shared" si="87"/>
        <v>0.010451744946906594</v>
      </c>
      <c r="AJ387" s="47">
        <f t="shared" si="88"/>
        <v>0.04610720501527421</v>
      </c>
      <c r="AK387" s="47">
        <f t="shared" si="89"/>
        <v>0.0690010478880212</v>
      </c>
      <c r="AL387" s="47">
        <f t="shared" si="90"/>
        <v>0.05300226692924648</v>
      </c>
      <c r="AM387" s="47">
        <f t="shared" si="91"/>
        <v>-0.010801084748288226</v>
      </c>
      <c r="AN387" s="47">
        <f t="shared" si="92"/>
        <v>-0.10169447070410387</v>
      </c>
      <c r="AO387" s="47">
        <f t="shared" si="93"/>
        <v>-0.20520829262827123</v>
      </c>
      <c r="AP387" s="47">
        <f t="shared" si="94"/>
        <v>-0.2866416675625292</v>
      </c>
      <c r="AQ387" s="47">
        <f t="shared" si="95"/>
        <v>-0.3197983859604534</v>
      </c>
      <c r="AR387" s="47">
        <f t="shared" si="96"/>
        <v>-0.29089119281604914</v>
      </c>
      <c r="AS387" s="47">
        <f t="shared" si="97"/>
        <v>-0.22372012244893602</v>
      </c>
      <c r="AT387" s="47">
        <f t="shared" si="98"/>
        <v>-0.1463626423146156</v>
      </c>
      <c r="AU387" s="47">
        <f t="shared" si="99"/>
        <v>-0.09155776986798836</v>
      </c>
      <c r="AV387" s="47">
        <f t="shared" si="100"/>
        <v>-0.07166014927850273</v>
      </c>
      <c r="AW387" s="47">
        <f t="shared" si="101"/>
        <v>-0.09908219047085387</v>
      </c>
      <c r="AX387" s="47">
        <f t="shared" si="102"/>
        <v>-0.1586670225073179</v>
      </c>
      <c r="AY387" s="47">
        <f t="shared" si="103"/>
        <v>-0.22419291186618873</v>
      </c>
      <c r="AZ387" s="47">
        <f t="shared" si="104"/>
        <v>-0.27756342213884966</v>
      </c>
      <c r="BA387" s="47">
        <f t="shared" si="105"/>
        <v>-0.3217589378195571</v>
      </c>
      <c r="BB387" s="47">
        <f t="shared" si="106"/>
        <v>-0.3518860704345399</v>
      </c>
      <c r="BC387" s="47" t="str">
        <f t="shared" si="107"/>
        <v>-</v>
      </c>
      <c r="BD387" s="47" t="str">
        <f t="shared" si="108"/>
        <v>-</v>
      </c>
    </row>
    <row r="388" spans="1:56" ht="17.25" thickBot="1" thickTop="1">
      <c r="A388" s="8">
        <v>5</v>
      </c>
      <c r="C388" s="29" t="str">
        <f>INDEX('[2]world'!$D$3:$D$400,MATCH(D388,'[2]world'!$B$3:$B$400,0))</f>
        <v>LAT</v>
      </c>
      <c r="D388" s="33" t="s">
        <v>246</v>
      </c>
      <c r="E388" s="47">
        <f t="shared" si="57"/>
        <v>-0.4105692569721646</v>
      </c>
      <c r="F388" s="47">
        <f t="shared" si="58"/>
        <v>0.22752703877413993</v>
      </c>
      <c r="G388" s="47">
        <f t="shared" si="59"/>
        <v>0.07770960434607654</v>
      </c>
      <c r="H388" s="47">
        <f t="shared" si="60"/>
        <v>0.07951338543835273</v>
      </c>
      <c r="I388" s="47">
        <f t="shared" si="61"/>
        <v>0.0784688877103843</v>
      </c>
      <c r="J388" s="47">
        <f t="shared" si="62"/>
        <v>-0.13345331608426414</v>
      </c>
      <c r="K388" s="47">
        <f t="shared" si="63"/>
        <v>-2.518672068108905</v>
      </c>
      <c r="L388" s="47">
        <f t="shared" si="64"/>
        <v>-2.493771424080083</v>
      </c>
      <c r="M388" s="47">
        <f t="shared" si="65"/>
        <v>-2.3105250942063558</v>
      </c>
      <c r="N388" s="47">
        <f t="shared" si="66"/>
        <v>-2.4411608233316744</v>
      </c>
      <c r="O388" s="47">
        <f t="shared" si="67"/>
        <v>9.184927226839283</v>
      </c>
      <c r="P388" s="47">
        <f t="shared" si="68"/>
        <v>-0.09772059107237008</v>
      </c>
      <c r="Q388" s="47">
        <f t="shared" si="69"/>
        <v>-0.016949329891731257</v>
      </c>
      <c r="R388" s="47">
        <f t="shared" si="70"/>
        <v>0.012175359500577576</v>
      </c>
      <c r="S388" s="47">
        <f t="shared" si="71"/>
        <v>0.05537394748153357</v>
      </c>
      <c r="T388" s="47">
        <f t="shared" si="72"/>
        <v>-0.050915015537413066</v>
      </c>
      <c r="U388" s="47">
        <f t="shared" si="73"/>
        <v>-0.6867565431366376</v>
      </c>
      <c r="V388" s="47">
        <f t="shared" si="74"/>
        <v>-0.7215540291646887</v>
      </c>
      <c r="W388" s="47">
        <f t="shared" si="75"/>
        <v>-0.7742349780366938</v>
      </c>
      <c r="X388" s="47">
        <f t="shared" si="76"/>
        <v>1.9919922615659178</v>
      </c>
      <c r="Y388" s="47">
        <f t="shared" si="77"/>
        <v>-0.3622566240960077</v>
      </c>
      <c r="Z388" s="47">
        <f t="shared" si="78"/>
        <v>-0.28100113395747084</v>
      </c>
      <c r="AA388" s="47">
        <f t="shared" si="79"/>
        <v>-0.12275760920248141</v>
      </c>
      <c r="AB388" s="47">
        <f t="shared" si="80"/>
        <v>-0.031503503239870945</v>
      </c>
      <c r="AC388" s="47">
        <f t="shared" si="81"/>
        <v>0.05039282266947287</v>
      </c>
      <c r="AD388" s="47">
        <f t="shared" si="82"/>
        <v>0.04226843085573162</v>
      </c>
      <c r="AE388" s="47">
        <f t="shared" si="83"/>
        <v>0.2410731610454797</v>
      </c>
      <c r="AF388" s="47">
        <f t="shared" si="84"/>
        <v>0.4162400515981668</v>
      </c>
      <c r="AG388" s="47">
        <f t="shared" si="85"/>
        <v>0.41558325347321046</v>
      </c>
      <c r="AH388" s="47">
        <f t="shared" si="86"/>
        <v>-0.08963690564006033</v>
      </c>
      <c r="AI388" s="47">
        <f t="shared" si="87"/>
        <v>0.3540244797962874</v>
      </c>
      <c r="AJ388" s="47">
        <f t="shared" si="88"/>
        <v>-0.14682565776720718</v>
      </c>
      <c r="AK388" s="47">
        <f t="shared" si="89"/>
        <v>-0.24342441485011812</v>
      </c>
      <c r="AL388" s="47">
        <f t="shared" si="90"/>
        <v>-0.20875878436305384</v>
      </c>
      <c r="AM388" s="47">
        <f t="shared" si="91"/>
        <v>-0.19347443677618759</v>
      </c>
      <c r="AN388" s="47">
        <f t="shared" si="92"/>
        <v>-0.12221739633583173</v>
      </c>
      <c r="AO388" s="47">
        <f t="shared" si="93"/>
        <v>-0.1675183686575228</v>
      </c>
      <c r="AP388" s="47">
        <f t="shared" si="94"/>
        <v>0.6628588835832294</v>
      </c>
      <c r="AQ388" s="47">
        <f t="shared" si="95"/>
        <v>0.7032087682849893</v>
      </c>
      <c r="AR388" s="47">
        <f t="shared" si="96"/>
        <v>0.019376952042234774</v>
      </c>
      <c r="AS388" s="47">
        <f t="shared" si="97"/>
        <v>0.021352187888089125</v>
      </c>
      <c r="AT388" s="47">
        <f t="shared" si="98"/>
        <v>-0.2107577240767956</v>
      </c>
      <c r="AU388" s="47">
        <f t="shared" si="99"/>
        <v>0.19592612269027887</v>
      </c>
      <c r="AV388" s="47">
        <f t="shared" si="100"/>
        <v>-0.026680212171845685</v>
      </c>
      <c r="AW388" s="47">
        <f t="shared" si="101"/>
        <v>0.0011986802970073152</v>
      </c>
      <c r="AX388" s="47">
        <f t="shared" si="102"/>
        <v>-0.0006827609309092431</v>
      </c>
      <c r="AY388" s="47">
        <f t="shared" si="103"/>
        <v>-0.0005216243730843395</v>
      </c>
      <c r="AZ388" s="47">
        <f t="shared" si="104"/>
        <v>0</v>
      </c>
      <c r="BA388" s="47">
        <f t="shared" si="105"/>
        <v>1.1102230246251565E-14</v>
      </c>
      <c r="BB388" s="47">
        <f t="shared" si="106"/>
        <v>-0.013037803884670185</v>
      </c>
      <c r="BC388" s="47" t="str">
        <f t="shared" si="107"/>
        <v>-</v>
      </c>
      <c r="BD388" s="47" t="str">
        <f t="shared" si="108"/>
        <v>-</v>
      </c>
    </row>
    <row r="389" spans="1:56" ht="17.25" thickBot="1" thickTop="1">
      <c r="A389" s="8">
        <v>5</v>
      </c>
      <c r="C389" s="29" t="str">
        <f>INDEX('[2]world'!$D$3:$D$400,MATCH(D389,'[2]world'!$B$3:$B$400,0))</f>
        <v>LA_Ca</v>
      </c>
      <c r="D389" s="33" t="s">
        <v>137</v>
      </c>
      <c r="E389" s="47" t="str">
        <f t="shared" si="57"/>
        <v>-</v>
      </c>
      <c r="F389" s="47">
        <f t="shared" si="58"/>
        <v>0.03239693440778879</v>
      </c>
      <c r="G389" s="47">
        <f t="shared" si="59"/>
        <v>0.025041178835722988</v>
      </c>
      <c r="H389" s="47">
        <f t="shared" si="60"/>
        <v>0.012348282051366066</v>
      </c>
      <c r="I389" s="47">
        <f t="shared" si="61"/>
        <v>-0.003979873437547798</v>
      </c>
      <c r="J389" s="47">
        <f t="shared" si="62"/>
        <v>-0.021389851851790542</v>
      </c>
      <c r="K389" s="47">
        <f t="shared" si="63"/>
        <v>-0.03861467339057123</v>
      </c>
      <c r="L389" s="47">
        <f t="shared" si="64"/>
        <v>-0.05222661203694212</v>
      </c>
      <c r="M389" s="47">
        <f t="shared" si="65"/>
        <v>-0.05788754653438888</v>
      </c>
      <c r="N389" s="47">
        <f t="shared" si="66"/>
        <v>-0.05387949837798578</v>
      </c>
      <c r="O389" s="47">
        <f t="shared" si="67"/>
        <v>-0.04344232301077522</v>
      </c>
      <c r="P389" s="47">
        <f t="shared" si="68"/>
        <v>-0.030474415954481415</v>
      </c>
      <c r="Q389" s="47">
        <f t="shared" si="69"/>
        <v>-0.02147662911708048</v>
      </c>
      <c r="R389" s="47">
        <f t="shared" si="70"/>
        <v>-0.014725023645395297</v>
      </c>
      <c r="S389" s="47">
        <f t="shared" si="71"/>
        <v>-0.01117792434010223</v>
      </c>
      <c r="T389" s="47">
        <f t="shared" si="72"/>
        <v>-0.01035000385270779</v>
      </c>
      <c r="U389" s="47">
        <f t="shared" si="73"/>
        <v>-0.009934043585523966</v>
      </c>
      <c r="V389" s="47">
        <f t="shared" si="74"/>
        <v>-0.008812680401798278</v>
      </c>
      <c r="W389" s="47">
        <f t="shared" si="75"/>
        <v>-0.010113391153413698</v>
      </c>
      <c r="X389" s="47">
        <f t="shared" si="76"/>
        <v>-0.014104332203620285</v>
      </c>
      <c r="Y389" s="47">
        <f t="shared" si="77"/>
        <v>-0.01949852871751201</v>
      </c>
      <c r="Z389" s="47">
        <f t="shared" si="78"/>
        <v>-0.0172863010361195</v>
      </c>
      <c r="AA389" s="47">
        <f t="shared" si="79"/>
        <v>-0.03196128156589362</v>
      </c>
      <c r="AB389" s="47">
        <f t="shared" si="80"/>
        <v>-0.03085603664117098</v>
      </c>
      <c r="AC389" s="47">
        <f t="shared" si="81"/>
        <v>-0.023354403456056883</v>
      </c>
      <c r="AD389" s="47">
        <f t="shared" si="82"/>
        <v>-0.011482272330751275</v>
      </c>
      <c r="AE389" s="47">
        <f t="shared" si="83"/>
        <v>0.0021707240932355987</v>
      </c>
      <c r="AF389" s="47">
        <f t="shared" si="84"/>
        <v>0.012398598345261691</v>
      </c>
      <c r="AG389" s="47">
        <f t="shared" si="85"/>
        <v>0.017884231511537507</v>
      </c>
      <c r="AH389" s="47">
        <f t="shared" si="86"/>
        <v>0.017286613256940475</v>
      </c>
      <c r="AI389" s="47">
        <f t="shared" si="87"/>
        <v>0.012392655381833872</v>
      </c>
      <c r="AJ389" s="47">
        <f t="shared" si="88"/>
        <v>0.005152041214707248</v>
      </c>
      <c r="AK389" s="47">
        <f t="shared" si="89"/>
        <v>-0.000876610870291783</v>
      </c>
      <c r="AL389" s="47">
        <f t="shared" si="90"/>
        <v>-0.005186281490726863</v>
      </c>
      <c r="AM389" s="47">
        <f t="shared" si="91"/>
        <v>-0.006883050751534281</v>
      </c>
      <c r="AN389" s="47">
        <f t="shared" si="92"/>
        <v>-0.007238727501494013</v>
      </c>
      <c r="AO389" s="47">
        <f t="shared" si="93"/>
        <v>0.030520919647258893</v>
      </c>
      <c r="AP389" s="47">
        <f t="shared" si="94"/>
        <v>0.04524004528498349</v>
      </c>
      <c r="AQ389" s="47">
        <f t="shared" si="95"/>
        <v>0.08083017909498014</v>
      </c>
      <c r="AR389" s="47">
        <f t="shared" si="96"/>
        <v>0.029802522546664267</v>
      </c>
      <c r="AS389" s="47">
        <f t="shared" si="97"/>
        <v>0.0034646921363532535</v>
      </c>
      <c r="AT389" s="47">
        <f t="shared" si="98"/>
        <v>0.05334609663687995</v>
      </c>
      <c r="AU389" s="47">
        <f t="shared" si="99"/>
        <v>0.04272252329814075</v>
      </c>
      <c r="AV389" s="47">
        <f t="shared" si="100"/>
        <v>0.03032234757889629</v>
      </c>
      <c r="AW389" s="47">
        <f t="shared" si="101"/>
        <v>0.02480284160410906</v>
      </c>
      <c r="AX389" s="47">
        <f t="shared" si="102"/>
        <v>0.020388345224181093</v>
      </c>
      <c r="AY389" s="47">
        <f t="shared" si="103"/>
        <v>0.0019404077130331654</v>
      </c>
      <c r="AZ389" s="47">
        <f t="shared" si="104"/>
        <v>0.016623361707299722</v>
      </c>
      <c r="BA389" s="47">
        <f t="shared" si="105"/>
        <v>0.018911417963422883</v>
      </c>
      <c r="BB389" s="47">
        <f t="shared" si="106"/>
        <v>0.02430027666968204</v>
      </c>
      <c r="BC389" s="47" t="str">
        <f t="shared" si="107"/>
        <v>-</v>
      </c>
      <c r="BD389" s="47" t="str">
        <f t="shared" si="108"/>
        <v>-</v>
      </c>
    </row>
    <row r="390" spans="1:56" ht="17.25" thickBot="1" thickTop="1">
      <c r="A390" s="8">
        <v>5</v>
      </c>
      <c r="C390" s="29" t="str">
        <f>INDEX('[2]world'!$D$3:$D$400,MATCH(D390,'[2]world'!$B$3:$B$400,0))</f>
        <v>LA_CaD</v>
      </c>
      <c r="D390" s="33" t="s">
        <v>138</v>
      </c>
      <c r="E390" s="47" t="str">
        <f t="shared" si="57"/>
        <v>-</v>
      </c>
      <c r="F390" s="47">
        <f t="shared" si="58"/>
        <v>0.03307097602097997</v>
      </c>
      <c r="G390" s="47">
        <f t="shared" si="59"/>
        <v>0.025782132843531258</v>
      </c>
      <c r="H390" s="47">
        <f t="shared" si="60"/>
        <v>0.012986575397945899</v>
      </c>
      <c r="I390" s="47">
        <f t="shared" si="61"/>
        <v>-0.0036007812105083303</v>
      </c>
      <c r="J390" s="47">
        <f t="shared" si="62"/>
        <v>-0.021346499023323418</v>
      </c>
      <c r="K390" s="47">
        <f t="shared" si="63"/>
        <v>-0.03873936250951715</v>
      </c>
      <c r="L390" s="47">
        <f t="shared" si="64"/>
        <v>-0.05260599688764955</v>
      </c>
      <c r="M390" s="47">
        <f t="shared" si="65"/>
        <v>-0.05845191382643122</v>
      </c>
      <c r="N390" s="47">
        <f t="shared" si="66"/>
        <v>-0.054533939873195436</v>
      </c>
      <c r="O390" s="47">
        <f t="shared" si="67"/>
        <v>-0.044129151469519456</v>
      </c>
      <c r="P390" s="47">
        <f t="shared" si="68"/>
        <v>-0.03133164004289313</v>
      </c>
      <c r="Q390" s="47">
        <f t="shared" si="69"/>
        <v>-0.022412552364102112</v>
      </c>
      <c r="R390" s="47">
        <f t="shared" si="70"/>
        <v>-0.015616310031163039</v>
      </c>
      <c r="S390" s="47">
        <f t="shared" si="71"/>
        <v>-0.012015612332064052</v>
      </c>
      <c r="T390" s="47">
        <f t="shared" si="72"/>
        <v>-0.011149116544942217</v>
      </c>
      <c r="U390" s="47">
        <f t="shared" si="73"/>
        <v>-0.01060990320287658</v>
      </c>
      <c r="V390" s="47">
        <f t="shared" si="74"/>
        <v>-0.009635102507374427</v>
      </c>
      <c r="W390" s="47">
        <f t="shared" si="75"/>
        <v>-0.010779915117993255</v>
      </c>
      <c r="X390" s="47">
        <f t="shared" si="76"/>
        <v>-0.01475818768597037</v>
      </c>
      <c r="Y390" s="47">
        <f t="shared" si="77"/>
        <v>-0.02046985858336825</v>
      </c>
      <c r="Z390" s="47">
        <f t="shared" si="78"/>
        <v>-0.013023388252719315</v>
      </c>
      <c r="AA390" s="47">
        <f t="shared" si="79"/>
        <v>-0.033100880389042686</v>
      </c>
      <c r="AB390" s="47">
        <f t="shared" si="80"/>
        <v>-0.03204059206683496</v>
      </c>
      <c r="AC390" s="47">
        <f t="shared" si="81"/>
        <v>-0.02426270871710301</v>
      </c>
      <c r="AD390" s="47">
        <f t="shared" si="82"/>
        <v>-0.012350391504710956</v>
      </c>
      <c r="AE390" s="47">
        <f t="shared" si="83"/>
        <v>0.0012193864013880784</v>
      </c>
      <c r="AF390" s="47">
        <f t="shared" si="84"/>
        <v>0.01164629960219088</v>
      </c>
      <c r="AG390" s="47">
        <f t="shared" si="85"/>
        <v>0.01731043110046926</v>
      </c>
      <c r="AH390" s="47">
        <f t="shared" si="86"/>
        <v>0.016708720097270202</v>
      </c>
      <c r="AI390" s="47">
        <f t="shared" si="87"/>
        <v>0.011713320395202231</v>
      </c>
      <c r="AJ390" s="47">
        <f t="shared" si="88"/>
        <v>0.004364833179295147</v>
      </c>
      <c r="AK390" s="47">
        <f t="shared" si="89"/>
        <v>-0.0016992919173048904</v>
      </c>
      <c r="AL390" s="47">
        <f t="shared" si="90"/>
        <v>-0.005978655703415825</v>
      </c>
      <c r="AM390" s="47">
        <f t="shared" si="91"/>
        <v>-0.007711011118971101</v>
      </c>
      <c r="AN390" s="47">
        <f t="shared" si="92"/>
        <v>-0.008120150936719028</v>
      </c>
      <c r="AO390" s="47">
        <f t="shared" si="93"/>
        <v>0.030115843377984675</v>
      </c>
      <c r="AP390" s="47">
        <f t="shared" si="94"/>
        <v>0.04496997801820157</v>
      </c>
      <c r="AQ390" s="47">
        <f t="shared" si="95"/>
        <v>0.04532855167650496</v>
      </c>
      <c r="AR390" s="47">
        <f t="shared" si="96"/>
        <v>0.03055049769157847</v>
      </c>
      <c r="AS390" s="47">
        <f t="shared" si="97"/>
        <v>0.004868654846092113</v>
      </c>
      <c r="AT390" s="47">
        <f t="shared" si="98"/>
        <v>0.057308603142075754</v>
      </c>
      <c r="AU390" s="47">
        <f t="shared" si="99"/>
        <v>0.04583764047401928</v>
      </c>
      <c r="AV390" s="47">
        <f t="shared" si="100"/>
        <v>0.033057464053655394</v>
      </c>
      <c r="AW390" s="47">
        <f t="shared" si="101"/>
        <v>0.02636964926672647</v>
      </c>
      <c r="AX390" s="47">
        <f t="shared" si="102"/>
        <v>0.024317909255330505</v>
      </c>
      <c r="AY390" s="47">
        <f t="shared" si="103"/>
        <v>0.008210331761503653</v>
      </c>
      <c r="AZ390" s="47">
        <f t="shared" si="104"/>
        <v>0.022560228110748426</v>
      </c>
      <c r="BA390" s="47">
        <f t="shared" si="105"/>
        <v>0.024778498277669314</v>
      </c>
      <c r="BB390" s="47">
        <f t="shared" si="106"/>
        <v>0.030290233478737605</v>
      </c>
      <c r="BC390" s="47" t="str">
        <f t="shared" si="107"/>
        <v>-</v>
      </c>
      <c r="BD390" s="47" t="str">
        <f t="shared" si="108"/>
        <v>-</v>
      </c>
    </row>
    <row r="391" spans="1:56" ht="17.25" thickBot="1" thickTop="1">
      <c r="A391" s="8">
        <v>5</v>
      </c>
      <c r="C391" s="29" t="str">
        <f>INDEX('[2]world'!$D$3:$D$400,MATCH(D391,'[2]world'!$B$3:$B$400,0))</f>
        <v>Leso</v>
      </c>
      <c r="D391" s="33" t="s">
        <v>248</v>
      </c>
      <c r="E391" s="47">
        <f t="shared" si="57"/>
        <v>0.0015189759256473145</v>
      </c>
      <c r="F391" s="47">
        <f t="shared" si="58"/>
        <v>0.0015686457896828543</v>
      </c>
      <c r="G391" s="47">
        <f t="shared" si="59"/>
        <v>0.001724567436681479</v>
      </c>
      <c r="H391" s="47">
        <f t="shared" si="60"/>
        <v>0.0015346320575118089</v>
      </c>
      <c r="I391" s="47">
        <f t="shared" si="61"/>
        <v>0.0012435372634107544</v>
      </c>
      <c r="J391" s="47">
        <f t="shared" si="62"/>
        <v>0.0009668662531436834</v>
      </c>
      <c r="K391" s="47">
        <f t="shared" si="63"/>
        <v>0.0043785803685421065</v>
      </c>
      <c r="L391" s="47">
        <f t="shared" si="64"/>
        <v>0.008510350023310131</v>
      </c>
      <c r="M391" s="47">
        <f t="shared" si="65"/>
        <v>0.006535066680839474</v>
      </c>
      <c r="N391" s="47">
        <f t="shared" si="66"/>
        <v>-0.003336047421172328</v>
      </c>
      <c r="O391" s="47">
        <f t="shared" si="67"/>
        <v>-0.01600058228530532</v>
      </c>
      <c r="P391" s="47">
        <f t="shared" si="68"/>
        <v>-0.03717849316712396</v>
      </c>
      <c r="Q391" s="47">
        <f t="shared" si="69"/>
        <v>-0.050531833294905404</v>
      </c>
      <c r="R391" s="47">
        <f t="shared" si="70"/>
        <v>-0.033221493185055184</v>
      </c>
      <c r="S391" s="47">
        <f t="shared" si="71"/>
        <v>0.022489830485905582</v>
      </c>
      <c r="T391" s="47">
        <f t="shared" si="72"/>
        <v>0.09929125911511516</v>
      </c>
      <c r="U391" s="47">
        <f t="shared" si="73"/>
        <v>0.19020983670537683</v>
      </c>
      <c r="V391" s="47">
        <f t="shared" si="74"/>
        <v>0.25973608782747615</v>
      </c>
      <c r="W391" s="47">
        <f t="shared" si="75"/>
        <v>0.27334947594058434</v>
      </c>
      <c r="X391" s="47">
        <f t="shared" si="76"/>
        <v>0.21684124563629537</v>
      </c>
      <c r="Y391" s="47">
        <f t="shared" si="77"/>
        <v>0.1194888382235404</v>
      </c>
      <c r="Z391" s="47">
        <f t="shared" si="78"/>
        <v>0.009033488114948529</v>
      </c>
      <c r="AA391" s="47">
        <f t="shared" si="79"/>
        <v>-0.07021145134820106</v>
      </c>
      <c r="AB391" s="47">
        <f t="shared" si="80"/>
        <v>-0.09310394360737906</v>
      </c>
      <c r="AC391" s="47">
        <f t="shared" si="81"/>
        <v>-0.04425943483964634</v>
      </c>
      <c r="AD391" s="47">
        <f t="shared" si="82"/>
        <v>0.05011563635937755</v>
      </c>
      <c r="AE391" s="47">
        <f t="shared" si="83"/>
        <v>0.14861815470023965</v>
      </c>
      <c r="AF391" s="47">
        <f t="shared" si="84"/>
        <v>0.22544832444873664</v>
      </c>
      <c r="AG391" s="47">
        <f t="shared" si="85"/>
        <v>0.2880284558606283</v>
      </c>
      <c r="AH391" s="47">
        <f t="shared" si="86"/>
        <v>0.32787917916785037</v>
      </c>
      <c r="AI391" s="47">
        <f t="shared" si="87"/>
        <v>0.34775480627379984</v>
      </c>
      <c r="AJ391" s="47">
        <f t="shared" si="88"/>
        <v>0.3684881765233372</v>
      </c>
      <c r="AK391" s="47">
        <f t="shared" si="89"/>
        <v>0.3831202087194536</v>
      </c>
      <c r="AL391" s="47">
        <f t="shared" si="90"/>
        <v>0.36440841881771235</v>
      </c>
      <c r="AM391" s="47">
        <f t="shared" si="91"/>
        <v>0.3042998424272416</v>
      </c>
      <c r="AN391" s="47">
        <f t="shared" si="92"/>
        <v>0.21726203715128722</v>
      </c>
      <c r="AO391" s="47">
        <f t="shared" si="93"/>
        <v>0.12392236286522307</v>
      </c>
      <c r="AP391" s="47">
        <f t="shared" si="94"/>
        <v>0.04296905173704313</v>
      </c>
      <c r="AQ391" s="47">
        <f t="shared" si="95"/>
        <v>-0.02121271651020007</v>
      </c>
      <c r="AR391" s="47">
        <f t="shared" si="96"/>
        <v>-0.061287113152395545</v>
      </c>
      <c r="AS391" s="47">
        <f t="shared" si="97"/>
        <v>-0.08231643779170184</v>
      </c>
      <c r="AT391" s="47">
        <f t="shared" si="98"/>
        <v>-0.10170854597127232</v>
      </c>
      <c r="AU391" s="47">
        <f t="shared" si="99"/>
        <v>-0.11778858831468297</v>
      </c>
      <c r="AV391" s="47">
        <f t="shared" si="100"/>
        <v>-0.11155575543841711</v>
      </c>
      <c r="AW391" s="47">
        <f t="shared" si="101"/>
        <v>-0.07841813234466444</v>
      </c>
      <c r="AX391" s="47">
        <f t="shared" si="102"/>
        <v>-0.026234777000613163</v>
      </c>
      <c r="AY391" s="47">
        <f t="shared" si="103"/>
        <v>0.033320820269572726</v>
      </c>
      <c r="AZ391" s="47">
        <f t="shared" si="104"/>
        <v>0.08863358496343765</v>
      </c>
      <c r="BA391" s="47">
        <f t="shared" si="105"/>
        <v>0.13548773329975417</v>
      </c>
      <c r="BB391" s="47">
        <f t="shared" si="106"/>
        <v>0.1692052716654734</v>
      </c>
      <c r="BC391" s="47" t="str">
        <f t="shared" si="107"/>
        <v>-</v>
      </c>
      <c r="BD391" s="47" t="str">
        <f t="shared" si="108"/>
        <v>-</v>
      </c>
    </row>
    <row r="392" spans="1:56" ht="17.25" thickBot="1" thickTop="1">
      <c r="A392" s="8">
        <v>5</v>
      </c>
      <c r="C392" s="29" t="str">
        <f>INDEX('[2]world'!$D$3:$D$400,MATCH(D392,'[2]world'!$B$3:$B$400,0))</f>
        <v>Libe</v>
      </c>
      <c r="D392" s="33" t="s">
        <v>249</v>
      </c>
      <c r="E392" s="47">
        <f t="shared" si="57"/>
        <v>-0.7075250567992093</v>
      </c>
      <c r="F392" s="47">
        <f t="shared" si="58"/>
        <v>-0.6745489848757615</v>
      </c>
      <c r="G392" s="47">
        <f t="shared" si="59"/>
        <v>-0.633393017477125</v>
      </c>
      <c r="H392" s="47">
        <f t="shared" si="60"/>
        <v>-0.5915352500006694</v>
      </c>
      <c r="I392" s="47">
        <f t="shared" si="61"/>
        <v>-0.5532399754214228</v>
      </c>
      <c r="J392" s="47">
        <f t="shared" si="62"/>
        <v>-0.5136766385478491</v>
      </c>
      <c r="K392" s="47">
        <f t="shared" si="63"/>
        <v>-0.48425135055450896</v>
      </c>
      <c r="L392" s="47">
        <f t="shared" si="64"/>
        <v>-0.44462206260120185</v>
      </c>
      <c r="M392" s="47">
        <f t="shared" si="65"/>
        <v>-0.36582895769665846</v>
      </c>
      <c r="N392" s="47">
        <f t="shared" si="66"/>
        <v>-0.2399727965120233</v>
      </c>
      <c r="O392" s="47">
        <f t="shared" si="67"/>
        <v>-0.09280123762879988</v>
      </c>
      <c r="P392" s="47">
        <f t="shared" si="68"/>
        <v>0.06299301002263213</v>
      </c>
      <c r="Q392" s="47">
        <f t="shared" si="69"/>
        <v>0.18302721326660176</v>
      </c>
      <c r="R392" s="47">
        <f t="shared" si="70"/>
        <v>0.2293976377618412</v>
      </c>
      <c r="S392" s="47">
        <f t="shared" si="71"/>
        <v>0.18397759371435107</v>
      </c>
      <c r="T392" s="47">
        <f t="shared" si="72"/>
        <v>0.08014442974166247</v>
      </c>
      <c r="U392" s="47">
        <f t="shared" si="73"/>
        <v>-0.039499941643280856</v>
      </c>
      <c r="V392" s="47">
        <f t="shared" si="74"/>
        <v>-0.13348740032675366</v>
      </c>
      <c r="W392" s="47">
        <f t="shared" si="75"/>
        <v>-0.19202914733439647</v>
      </c>
      <c r="X392" s="47">
        <f t="shared" si="76"/>
        <v>-0.20172028586412605</v>
      </c>
      <c r="Y392" s="47">
        <f t="shared" si="77"/>
        <v>-0.17973659182249735</v>
      </c>
      <c r="Z392" s="47">
        <f t="shared" si="78"/>
        <v>-0.11964642013171956</v>
      </c>
      <c r="AA392" s="47">
        <f t="shared" si="79"/>
        <v>-0.07046565220273049</v>
      </c>
      <c r="AB392" s="47">
        <f t="shared" si="80"/>
        <v>-0.08782583024024104</v>
      </c>
      <c r="AC392" s="47">
        <f t="shared" si="81"/>
        <v>-0.19039581373256675</v>
      </c>
      <c r="AD392" s="47">
        <f t="shared" si="82"/>
        <v>-0.33337316586879195</v>
      </c>
      <c r="AE392" s="47">
        <f t="shared" si="83"/>
        <v>-0.5655485122253445</v>
      </c>
      <c r="AF392" s="47">
        <f t="shared" si="84"/>
        <v>-0.7469156946687404</v>
      </c>
      <c r="AG392" s="47">
        <f t="shared" si="85"/>
        <v>-0.6687031715213334</v>
      </c>
      <c r="AH392" s="47">
        <f t="shared" si="86"/>
        <v>-0.2203586568555007</v>
      </c>
      <c r="AI392" s="47">
        <f t="shared" si="87"/>
        <v>0.48935457506656976</v>
      </c>
      <c r="AJ392" s="47">
        <f t="shared" si="88"/>
        <v>1.3929475756446756</v>
      </c>
      <c r="AK392" s="47">
        <f t="shared" si="89"/>
        <v>2.205652798415337</v>
      </c>
      <c r="AL392" s="47">
        <f t="shared" si="90"/>
        <v>2.5726488495421456</v>
      </c>
      <c r="AM392" s="47">
        <f t="shared" si="91"/>
        <v>2.121308132219253</v>
      </c>
      <c r="AN392" s="47">
        <f t="shared" si="92"/>
        <v>0.9820399376410227</v>
      </c>
      <c r="AO392" s="47">
        <f t="shared" si="93"/>
        <v>-0.341341262016047</v>
      </c>
      <c r="AP392" s="47">
        <f t="shared" si="94"/>
        <v>-1.2782162326410829</v>
      </c>
      <c r="AQ392" s="47">
        <f t="shared" si="95"/>
        <v>-1.727641643588778</v>
      </c>
      <c r="AR392" s="47">
        <f t="shared" si="96"/>
        <v>-1.7296487754410341</v>
      </c>
      <c r="AS392" s="47">
        <f t="shared" si="97"/>
        <v>-1.5386528748805803</v>
      </c>
      <c r="AT392" s="47">
        <f t="shared" si="98"/>
        <v>-1.4239753754911253</v>
      </c>
      <c r="AU392" s="47">
        <f t="shared" si="99"/>
        <v>-1.3905209015919686</v>
      </c>
      <c r="AV392" s="47">
        <f t="shared" si="100"/>
        <v>-1.244984212582345</v>
      </c>
      <c r="AW392" s="47">
        <f t="shared" si="101"/>
        <v>-0.9238308150865939</v>
      </c>
      <c r="AX392" s="47">
        <f t="shared" si="102"/>
        <v>-0.47891024059592624</v>
      </c>
      <c r="AY392" s="47">
        <f t="shared" si="103"/>
        <v>0.018238585312386313</v>
      </c>
      <c r="AZ392" s="47">
        <f t="shared" si="104"/>
        <v>0.41197519590067966</v>
      </c>
      <c r="BA392" s="47">
        <f t="shared" si="105"/>
        <v>0.6037504362537041</v>
      </c>
      <c r="BB392" s="47">
        <f t="shared" si="106"/>
        <v>0.5656777244069744</v>
      </c>
      <c r="BC392" s="47" t="str">
        <f t="shared" si="107"/>
        <v>-</v>
      </c>
      <c r="BD392" s="47" t="str">
        <f t="shared" si="108"/>
        <v>-</v>
      </c>
    </row>
    <row r="393" spans="1:56" ht="17.25" thickBot="1" thickTop="1">
      <c r="A393" s="8">
        <v>5</v>
      </c>
      <c r="C393" s="29" t="str">
        <f>INDEX('[2]world'!$D$3:$D$400,MATCH(D393,'[2]world'!$B$3:$B$400,0))</f>
        <v>Livan</v>
      </c>
      <c r="D393" s="33" t="s">
        <v>247</v>
      </c>
      <c r="E393" s="47">
        <f t="shared" si="57"/>
        <v>-0.05117558980299464</v>
      </c>
      <c r="F393" s="47">
        <f t="shared" si="58"/>
        <v>-0.040756486754758736</v>
      </c>
      <c r="G393" s="47">
        <f t="shared" si="59"/>
        <v>-0.028474939245980657</v>
      </c>
      <c r="H393" s="47">
        <f t="shared" si="60"/>
        <v>-0.018969462329117892</v>
      </c>
      <c r="I393" s="47">
        <f t="shared" si="61"/>
        <v>-0.01465125985174387</v>
      </c>
      <c r="J393" s="47">
        <f t="shared" si="62"/>
        <v>-0.013870384999217222</v>
      </c>
      <c r="K393" s="47">
        <f t="shared" si="63"/>
        <v>-0.0153409227146728</v>
      </c>
      <c r="L393" s="47">
        <f t="shared" si="64"/>
        <v>-0.014716998941472603</v>
      </c>
      <c r="M393" s="47">
        <f t="shared" si="65"/>
        <v>-0.008384000828723703</v>
      </c>
      <c r="N393" s="47">
        <f t="shared" si="66"/>
        <v>0.005444693659719224</v>
      </c>
      <c r="O393" s="47">
        <f t="shared" si="67"/>
        <v>0.02196585378664473</v>
      </c>
      <c r="P393" s="47">
        <f t="shared" si="68"/>
        <v>0.041998105508785244</v>
      </c>
      <c r="Q393" s="47">
        <f t="shared" si="69"/>
        <v>0.054628676077164595</v>
      </c>
      <c r="R393" s="47">
        <f t="shared" si="70"/>
        <v>0.04766166609071165</v>
      </c>
      <c r="S393" s="47">
        <f t="shared" si="71"/>
        <v>0.017156453133364113</v>
      </c>
      <c r="T393" s="47">
        <f t="shared" si="72"/>
        <v>-0.02776146759687581</v>
      </c>
      <c r="U393" s="47">
        <f t="shared" si="73"/>
        <v>-0.07875845351504418</v>
      </c>
      <c r="V393" s="47">
        <f t="shared" si="74"/>
        <v>-0.1230065866126614</v>
      </c>
      <c r="W393" s="47">
        <f t="shared" si="75"/>
        <v>-0.15203419768702764</v>
      </c>
      <c r="X393" s="47">
        <f t="shared" si="76"/>
        <v>-0.15751499731874796</v>
      </c>
      <c r="Y393" s="47">
        <f t="shared" si="77"/>
        <v>-0.1445220782627951</v>
      </c>
      <c r="Z393" s="47">
        <f t="shared" si="78"/>
        <v>-0.12293691789741062</v>
      </c>
      <c r="AA393" s="47">
        <f t="shared" si="79"/>
        <v>-0.10576824180385525</v>
      </c>
      <c r="AB393" s="47">
        <f t="shared" si="80"/>
        <v>-0.09775028187967849</v>
      </c>
      <c r="AC393" s="47">
        <f t="shared" si="81"/>
        <v>-0.10477471064463595</v>
      </c>
      <c r="AD393" s="47">
        <f t="shared" si="82"/>
        <v>-0.12196141249908254</v>
      </c>
      <c r="AE393" s="47">
        <f t="shared" si="83"/>
        <v>-0.14415617327688313</v>
      </c>
      <c r="AF393" s="47">
        <f t="shared" si="84"/>
        <v>-0.15953217473903675</v>
      </c>
      <c r="AG393" s="47">
        <f t="shared" si="85"/>
        <v>-0.15827971253030235</v>
      </c>
      <c r="AH393" s="47">
        <f t="shared" si="86"/>
        <v>-0.13141396041068</v>
      </c>
      <c r="AI393" s="47">
        <f t="shared" si="87"/>
        <v>-0.08553258274261055</v>
      </c>
      <c r="AJ393" s="47">
        <f t="shared" si="88"/>
        <v>-0.032202296471293135</v>
      </c>
      <c r="AK393" s="47">
        <f t="shared" si="89"/>
        <v>0.011261977121334255</v>
      </c>
      <c r="AL393" s="47">
        <f t="shared" si="90"/>
        <v>0.03598237539859639</v>
      </c>
      <c r="AM393" s="47">
        <f t="shared" si="91"/>
        <v>0.03758971493192176</v>
      </c>
      <c r="AN393" s="47">
        <f t="shared" si="92"/>
        <v>0.025012866701658254</v>
      </c>
      <c r="AO393" s="47">
        <f t="shared" si="93"/>
        <v>0.009579619315946974</v>
      </c>
      <c r="AP393" s="47">
        <f t="shared" si="94"/>
        <v>-0.00071213072771803</v>
      </c>
      <c r="AQ393" s="47">
        <f t="shared" si="95"/>
        <v>-0.006172724264643437</v>
      </c>
      <c r="AR393" s="47">
        <f t="shared" si="96"/>
        <v>-0.004180185274303749</v>
      </c>
      <c r="AS393" s="47">
        <f t="shared" si="97"/>
        <v>0.002946071393430616</v>
      </c>
      <c r="AT393" s="47">
        <f t="shared" si="98"/>
        <v>0.009231033800291</v>
      </c>
      <c r="AU393" s="47">
        <f t="shared" si="99"/>
        <v>0.012592738425664551</v>
      </c>
      <c r="AV393" s="47">
        <f t="shared" si="100"/>
        <v>0.016034641455219045</v>
      </c>
      <c r="AW393" s="47">
        <f t="shared" si="101"/>
        <v>0.019545889669898786</v>
      </c>
      <c r="AX393" s="47">
        <f t="shared" si="102"/>
        <v>0.022483568908122642</v>
      </c>
      <c r="AY393" s="47">
        <f t="shared" si="103"/>
        <v>0.02566939166891724</v>
      </c>
      <c r="AZ393" s="47">
        <f t="shared" si="104"/>
        <v>0.026920045786824165</v>
      </c>
      <c r="BA393" s="47">
        <f t="shared" si="105"/>
        <v>0.022619501335524483</v>
      </c>
      <c r="BB393" s="47">
        <f t="shared" si="106"/>
        <v>0.011216022624968569</v>
      </c>
      <c r="BC393" s="47" t="str">
        <f t="shared" si="107"/>
        <v>-</v>
      </c>
      <c r="BD393" s="47" t="str">
        <f t="shared" si="108"/>
        <v>-</v>
      </c>
    </row>
    <row r="394" spans="1:56" ht="17.25" thickBot="1" thickTop="1">
      <c r="A394" s="8">
        <v>5</v>
      </c>
      <c r="C394" s="29" t="str">
        <f>INDEX('[2]world'!$D$3:$D$400,MATCH(D394,'[2]world'!$B$3:$B$400,0))</f>
        <v>Livia</v>
      </c>
      <c r="D394" s="33" t="s">
        <v>250</v>
      </c>
      <c r="E394" s="47">
        <f t="shared" si="57"/>
        <v>0</v>
      </c>
      <c r="F394" s="47">
        <f t="shared" si="58"/>
        <v>0</v>
      </c>
      <c r="G394" s="47">
        <f t="shared" si="59"/>
        <v>0</v>
      </c>
      <c r="H394" s="47">
        <f t="shared" si="60"/>
        <v>0</v>
      </c>
      <c r="I394" s="47">
        <f t="shared" si="61"/>
        <v>0</v>
      </c>
      <c r="J394" s="47">
        <f t="shared" si="62"/>
        <v>0</v>
      </c>
      <c r="K394" s="47">
        <f t="shared" si="63"/>
        <v>-2.0872192862952943E-14</v>
      </c>
      <c r="L394" s="47">
        <f t="shared" si="64"/>
        <v>2.1316282072803006E-14</v>
      </c>
      <c r="M394" s="47">
        <f t="shared" si="65"/>
        <v>2.042810365310288E-14</v>
      </c>
      <c r="N394" s="47">
        <f t="shared" si="66"/>
        <v>0</v>
      </c>
      <c r="O394" s="47">
        <f t="shared" si="67"/>
        <v>0</v>
      </c>
      <c r="P394" s="47">
        <f t="shared" si="68"/>
        <v>0</v>
      </c>
      <c r="Q394" s="47">
        <f t="shared" si="69"/>
        <v>0</v>
      </c>
      <c r="R394" s="47">
        <f t="shared" si="70"/>
        <v>0</v>
      </c>
      <c r="S394" s="47">
        <f t="shared" si="71"/>
        <v>2.1316282072803006E-14</v>
      </c>
      <c r="T394" s="47">
        <f t="shared" si="72"/>
        <v>-2.1316282072803006E-14</v>
      </c>
      <c r="U394" s="47">
        <f t="shared" si="73"/>
        <v>-0.003187757766428767</v>
      </c>
      <c r="V394" s="47">
        <f t="shared" si="74"/>
        <v>-0.006581005911066917</v>
      </c>
      <c r="W394" s="47">
        <f t="shared" si="75"/>
        <v>-0.004991850812577248</v>
      </c>
      <c r="X394" s="47">
        <f t="shared" si="76"/>
        <v>0.002689194758469071</v>
      </c>
      <c r="Y394" s="47">
        <f t="shared" si="77"/>
        <v>0.012071419731600308</v>
      </c>
      <c r="Z394" s="47">
        <f t="shared" si="78"/>
        <v>0.024222331895641602</v>
      </c>
      <c r="AA394" s="47">
        <f t="shared" si="79"/>
        <v>0.029261103418020795</v>
      </c>
      <c r="AB394" s="47">
        <f t="shared" si="80"/>
        <v>0.01717676128934098</v>
      </c>
      <c r="AC394" s="47">
        <f t="shared" si="81"/>
        <v>-0.014443745606707914</v>
      </c>
      <c r="AD394" s="47">
        <f t="shared" si="82"/>
        <v>-0.05621645099629102</v>
      </c>
      <c r="AE394" s="47">
        <f t="shared" si="83"/>
        <v>-0.10216679295261155</v>
      </c>
      <c r="AF394" s="47">
        <f t="shared" si="84"/>
        <v>-0.13963560130461072</v>
      </c>
      <c r="AG394" s="47">
        <f t="shared" si="85"/>
        <v>-0.1594905050652864</v>
      </c>
      <c r="AH394" s="47">
        <f t="shared" si="86"/>
        <v>-0.1555417389823588</v>
      </c>
      <c r="AI394" s="47">
        <f t="shared" si="87"/>
        <v>-0.13600216923363417</v>
      </c>
      <c r="AJ394" s="47">
        <f t="shared" si="88"/>
        <v>-0.10958703221327548</v>
      </c>
      <c r="AK394" s="47">
        <f t="shared" si="89"/>
        <v>-0.09109496490213331</v>
      </c>
      <c r="AL394" s="47">
        <f t="shared" si="90"/>
        <v>-0.08873974803162299</v>
      </c>
      <c r="AM394" s="47">
        <f t="shared" si="91"/>
        <v>-0.10824989334707502</v>
      </c>
      <c r="AN394" s="47">
        <f t="shared" si="92"/>
        <v>-0.1407057991772407</v>
      </c>
      <c r="AO394" s="47">
        <f t="shared" si="93"/>
        <v>-0.1768750500089209</v>
      </c>
      <c r="AP394" s="47">
        <f t="shared" si="94"/>
        <v>-0.20263682889139023</v>
      </c>
      <c r="AQ394" s="47">
        <f t="shared" si="95"/>
        <v>-0.210219404977261</v>
      </c>
      <c r="AR394" s="47">
        <f t="shared" si="96"/>
        <v>-0.19430279902506697</v>
      </c>
      <c r="AS394" s="47">
        <f t="shared" si="97"/>
        <v>-0.1627683384262113</v>
      </c>
      <c r="AT394" s="47">
        <f t="shared" si="98"/>
        <v>-0.14360822917092042</v>
      </c>
      <c r="AU394" s="47">
        <f t="shared" si="99"/>
        <v>-0.13366224525395465</v>
      </c>
      <c r="AV394" s="47">
        <f t="shared" si="100"/>
        <v>-0.10586548116589878</v>
      </c>
      <c r="AW394" s="47">
        <f t="shared" si="101"/>
        <v>-0.05613333407642762</v>
      </c>
      <c r="AX394" s="47">
        <f t="shared" si="102"/>
        <v>-0.0020207353131680428</v>
      </c>
      <c r="AY394" s="47">
        <f t="shared" si="103"/>
        <v>0.0846555148677659</v>
      </c>
      <c r="AZ394" s="47">
        <f t="shared" si="104"/>
        <v>0.14045214660046756</v>
      </c>
      <c r="BA394" s="47">
        <f t="shared" si="105"/>
        <v>0.07067258164581336</v>
      </c>
      <c r="BB394" s="47">
        <f t="shared" si="106"/>
        <v>-0.15650381844908057</v>
      </c>
      <c r="BC394" s="47" t="str">
        <f t="shared" si="107"/>
        <v>-</v>
      </c>
      <c r="BD394" s="47" t="str">
        <f t="shared" si="108"/>
        <v>-</v>
      </c>
    </row>
    <row r="395" spans="1:56" ht="17.25" thickBot="1" thickTop="1">
      <c r="A395" s="8">
        <v>5</v>
      </c>
      <c r="C395" s="29" t="str">
        <f>INDEX('[2]world'!$D$3:$D$400,MATCH(D395,'[2]world'!$B$3:$B$400,0))</f>
        <v>LIT</v>
      </c>
      <c r="D395" s="33" t="s">
        <v>252</v>
      </c>
      <c r="E395" s="47">
        <f t="shared" si="57"/>
        <v>0.2813868914756872</v>
      </c>
      <c r="F395" s="47">
        <f t="shared" si="58"/>
        <v>0.2739335699551493</v>
      </c>
      <c r="G395" s="47">
        <f t="shared" si="59"/>
        <v>0.02578477499989984</v>
      </c>
      <c r="H395" s="47">
        <f t="shared" si="60"/>
        <v>-0.14415462455843242</v>
      </c>
      <c r="I395" s="47">
        <f t="shared" si="61"/>
        <v>-0.10174442132671868</v>
      </c>
      <c r="J395" s="47">
        <f t="shared" si="62"/>
        <v>-0.05357204202833232</v>
      </c>
      <c r="K395" s="47">
        <f t="shared" si="63"/>
        <v>0.024503121834246855</v>
      </c>
      <c r="L395" s="47">
        <f t="shared" si="64"/>
        <v>0.07760367969298176</v>
      </c>
      <c r="M395" s="47">
        <f t="shared" si="65"/>
        <v>0.054272807355165265</v>
      </c>
      <c r="N395" s="47">
        <f t="shared" si="66"/>
        <v>-0.1330478189785982</v>
      </c>
      <c r="O395" s="47">
        <f t="shared" si="67"/>
        <v>-0.022061376074916206</v>
      </c>
      <c r="P395" s="47">
        <f t="shared" si="68"/>
        <v>-4.8015628703268476E-05</v>
      </c>
      <c r="Q395" s="47">
        <f t="shared" si="69"/>
        <v>-0.013051442521169188</v>
      </c>
      <c r="R395" s="47">
        <f t="shared" si="70"/>
        <v>-0.005558715046458995</v>
      </c>
      <c r="S395" s="47">
        <f t="shared" si="71"/>
        <v>0.014082769914931625</v>
      </c>
      <c r="T395" s="47">
        <f t="shared" si="72"/>
        <v>-0.007301940407694607</v>
      </c>
      <c r="U395" s="47">
        <f t="shared" si="73"/>
        <v>0.00044599218358720716</v>
      </c>
      <c r="V395" s="47">
        <f t="shared" si="74"/>
        <v>0.011166650025552838</v>
      </c>
      <c r="W395" s="47">
        <f t="shared" si="75"/>
        <v>0.014137424640255247</v>
      </c>
      <c r="X395" s="47">
        <f t="shared" si="76"/>
        <v>-0.019860346321424194</v>
      </c>
      <c r="Y395" s="47">
        <f t="shared" si="77"/>
        <v>0.010568273696752895</v>
      </c>
      <c r="Z395" s="47">
        <f t="shared" si="78"/>
        <v>-0.007462222719018086</v>
      </c>
      <c r="AA395" s="47">
        <f t="shared" si="79"/>
        <v>0.006721616989616486</v>
      </c>
      <c r="AB395" s="47">
        <f t="shared" si="80"/>
        <v>0.00033140805909148696</v>
      </c>
      <c r="AC395" s="47">
        <f t="shared" si="81"/>
        <v>0.0003244635429771048</v>
      </c>
      <c r="AD395" s="47">
        <f t="shared" si="82"/>
        <v>-0.0187258648114611</v>
      </c>
      <c r="AE395" s="47">
        <f t="shared" si="83"/>
        <v>0.010489292634916603</v>
      </c>
      <c r="AF395" s="47">
        <f t="shared" si="84"/>
        <v>0.01255175598276037</v>
      </c>
      <c r="AG395" s="47">
        <f t="shared" si="85"/>
        <v>0.018555323608392404</v>
      </c>
      <c r="AH395" s="47">
        <f t="shared" si="86"/>
        <v>-0.21161312580435399</v>
      </c>
      <c r="AI395" s="47">
        <f t="shared" si="87"/>
        <v>0.17852813861620445</v>
      </c>
      <c r="AJ395" s="47">
        <f t="shared" si="88"/>
        <v>0.007998487452438308</v>
      </c>
      <c r="AK395" s="47">
        <f t="shared" si="89"/>
        <v>-0.0005366115288368417</v>
      </c>
      <c r="AL395" s="47">
        <f t="shared" si="90"/>
        <v>-0.013589323975112921</v>
      </c>
      <c r="AM395" s="47">
        <f t="shared" si="91"/>
        <v>-0.012895213493581803</v>
      </c>
      <c r="AN395" s="47">
        <f t="shared" si="92"/>
        <v>-0.05641909480803342</v>
      </c>
      <c r="AO395" s="47">
        <f t="shared" si="93"/>
        <v>-0.014174407961046742</v>
      </c>
      <c r="AP395" s="47">
        <f t="shared" si="94"/>
        <v>-0.04193332563628527</v>
      </c>
      <c r="AQ395" s="47">
        <f t="shared" si="95"/>
        <v>-0.02366249085972616</v>
      </c>
      <c r="AR395" s="47">
        <f t="shared" si="96"/>
        <v>-0.032094603176132996</v>
      </c>
      <c r="AS395" s="47">
        <f t="shared" si="97"/>
        <v>0.19193041088028162</v>
      </c>
      <c r="AT395" s="47">
        <f t="shared" si="98"/>
        <v>-0.0003387431448177436</v>
      </c>
      <c r="AU395" s="47">
        <f t="shared" si="99"/>
        <v>-0.0005934877416735596</v>
      </c>
      <c r="AV395" s="47">
        <f t="shared" si="100"/>
        <v>-0.0003213344635607518</v>
      </c>
      <c r="AW395" s="47">
        <f t="shared" si="101"/>
        <v>0.001198025876702813</v>
      </c>
      <c r="AX395" s="47">
        <f t="shared" si="102"/>
        <v>-7.029086087295688E-05</v>
      </c>
      <c r="AY395" s="47">
        <f t="shared" si="103"/>
        <v>-0.00011715425291602966</v>
      </c>
      <c r="AZ395" s="47">
        <f t="shared" si="104"/>
        <v>0</v>
      </c>
      <c r="BA395" s="47">
        <f t="shared" si="105"/>
        <v>0</v>
      </c>
      <c r="BB395" s="47">
        <f t="shared" si="106"/>
        <v>-0.002814790105175602</v>
      </c>
      <c r="BC395" s="47" t="str">
        <f t="shared" si="107"/>
        <v>-</v>
      </c>
      <c r="BD395" s="47" t="str">
        <f t="shared" si="108"/>
        <v>-</v>
      </c>
    </row>
    <row r="396" spans="1:56" ht="17.25" thickBot="1" thickTop="1">
      <c r="A396" s="8">
        <v>5</v>
      </c>
      <c r="C396" s="29" t="str">
        <f>INDEX('[2]world'!$D$3:$D$400,MATCH(D396,'[2]world'!$B$3:$B$400,0))</f>
        <v>Lih</v>
      </c>
      <c r="D396" s="33" t="s">
        <v>251</v>
      </c>
      <c r="E396" s="47">
        <f t="shared" si="57"/>
        <v>-0.00014372409108576178</v>
      </c>
      <c r="F396" s="47">
        <f t="shared" si="58"/>
        <v>0.005757465393678274</v>
      </c>
      <c r="G396" s="47">
        <f t="shared" si="59"/>
        <v>-0.00027585667647489487</v>
      </c>
      <c r="H396" s="47">
        <f t="shared" si="60"/>
        <v>0.005349496405917531</v>
      </c>
      <c r="I396" s="47">
        <f t="shared" si="61"/>
        <v>0.005068673784445199</v>
      </c>
      <c r="J396" s="47">
        <f t="shared" si="62"/>
        <v>0.004779007556553694</v>
      </c>
      <c r="K396" s="47">
        <f t="shared" si="63"/>
        <v>0.009679473208519696</v>
      </c>
      <c r="L396" s="47">
        <f t="shared" si="64"/>
        <v>-0.001004758303458697</v>
      </c>
      <c r="M396" s="47">
        <f t="shared" si="65"/>
        <v>-0.00588183436706835</v>
      </c>
      <c r="N396" s="47">
        <f t="shared" si="66"/>
        <v>0.004041285836053898</v>
      </c>
      <c r="O396" s="47">
        <f t="shared" si="67"/>
        <v>-0.0007714414511736933</v>
      </c>
      <c r="P396" s="47">
        <f t="shared" si="68"/>
        <v>0.003925690438404406</v>
      </c>
      <c r="Q396" s="47">
        <f t="shared" si="69"/>
        <v>-0.0051634789118146784</v>
      </c>
      <c r="R396" s="47">
        <f t="shared" si="70"/>
        <v>-0.0005131311935369087</v>
      </c>
      <c r="S396" s="47">
        <f t="shared" si="71"/>
        <v>0.0038780035633356746</v>
      </c>
      <c r="T396" s="47">
        <f t="shared" si="72"/>
        <v>-0.0005487022988350798</v>
      </c>
      <c r="U396" s="47">
        <f t="shared" si="73"/>
        <v>-0.0005474452144087483</v>
      </c>
      <c r="V396" s="47">
        <f t="shared" si="74"/>
        <v>-0.0005385784329285936</v>
      </c>
      <c r="W396" s="47">
        <f t="shared" si="75"/>
        <v>-0.0005283916979408332</v>
      </c>
      <c r="X396" s="47">
        <f t="shared" si="76"/>
        <v>-0.004542584782367021</v>
      </c>
      <c r="Y396" s="47">
        <f t="shared" si="77"/>
        <v>-0.004401278434879252</v>
      </c>
      <c r="Z396" s="47">
        <f t="shared" si="78"/>
        <v>-0.008173858615664109</v>
      </c>
      <c r="AA396" s="47">
        <f t="shared" si="79"/>
        <v>-0.004082653470397046</v>
      </c>
      <c r="AB396" s="47">
        <f t="shared" si="80"/>
        <v>-0.007752313781469233</v>
      </c>
      <c r="AC396" s="47">
        <f t="shared" si="81"/>
        <v>-0.011264536595163799</v>
      </c>
      <c r="AD396" s="47">
        <f t="shared" si="82"/>
        <v>-0.0035799012326895863</v>
      </c>
      <c r="AE396" s="47">
        <f t="shared" si="83"/>
        <v>-0.010753895868999441</v>
      </c>
      <c r="AF396" s="47">
        <f t="shared" si="84"/>
        <v>-0.006885266395073586</v>
      </c>
      <c r="AG396" s="47">
        <f t="shared" si="85"/>
        <v>-0.006708390191557445</v>
      </c>
      <c r="AH396" s="47">
        <f t="shared" si="86"/>
        <v>-0.0030386256748915486</v>
      </c>
      <c r="AI396" s="47">
        <f t="shared" si="87"/>
        <v>-0.0029513666878469014</v>
      </c>
      <c r="AJ396" s="47">
        <f t="shared" si="88"/>
        <v>0.0005410552970690485</v>
      </c>
      <c r="AK396" s="47">
        <f t="shared" si="89"/>
        <v>0.0005352204933462001</v>
      </c>
      <c r="AL396" s="47">
        <f t="shared" si="90"/>
        <v>0.000526654343928179</v>
      </c>
      <c r="AM396" s="47">
        <f t="shared" si="91"/>
        <v>0.0037865548652038505</v>
      </c>
      <c r="AN396" s="47">
        <f t="shared" si="92"/>
        <v>0.00368688975090925</v>
      </c>
      <c r="AO396" s="47">
        <f t="shared" si="93"/>
        <v>0.0003991209055742573</v>
      </c>
      <c r="AP396" s="47">
        <f t="shared" si="94"/>
        <v>0.0003844117725746443</v>
      </c>
      <c r="AQ396" s="47">
        <f t="shared" si="95"/>
        <v>-0.0027418960554843608</v>
      </c>
      <c r="AR396" s="47">
        <f t="shared" si="96"/>
        <v>0.00040102948296505403</v>
      </c>
      <c r="AS396" s="47">
        <f t="shared" si="97"/>
        <v>0.0034376992981799415</v>
      </c>
      <c r="AT396" s="47">
        <f t="shared" si="98"/>
        <v>0.006368772059958783</v>
      </c>
      <c r="AU396" s="47">
        <f t="shared" si="99"/>
        <v>0.012170367309320085</v>
      </c>
      <c r="AV396" s="47">
        <f t="shared" si="100"/>
        <v>0.006013707424683101</v>
      </c>
      <c r="AW396" s="47">
        <f t="shared" si="101"/>
        <v>-0.01157695848350948</v>
      </c>
      <c r="AX396" s="47">
        <f t="shared" si="102"/>
        <v>-0.0401688242903363</v>
      </c>
      <c r="AY396" s="47">
        <f t="shared" si="103"/>
        <v>-0.06802634577294497</v>
      </c>
      <c r="AZ396" s="47">
        <f t="shared" si="104"/>
        <v>-0.08679033466372998</v>
      </c>
      <c r="BA396" s="47">
        <f t="shared" si="105"/>
        <v>-0.09114060534329249</v>
      </c>
      <c r="BB396" s="47">
        <f t="shared" si="106"/>
        <v>-0.08423486558608073</v>
      </c>
      <c r="BC396" s="47" t="str">
        <f t="shared" si="107"/>
        <v>-</v>
      </c>
      <c r="BD396" s="47" t="str">
        <f t="shared" si="108"/>
        <v>-</v>
      </c>
    </row>
    <row r="397" spans="1:56" ht="17.25" thickBot="1" thickTop="1">
      <c r="A397" s="8">
        <v>5</v>
      </c>
      <c r="C397" s="29" t="str">
        <f>INDEX('[2]world'!$D$3:$D$400,MATCH(D397,'[2]world'!$B$3:$B$400,0))</f>
        <v>Lux</v>
      </c>
      <c r="D397" s="33" t="s">
        <v>253</v>
      </c>
      <c r="E397" s="47">
        <f t="shared" si="57"/>
        <v>-0.2954477979093858</v>
      </c>
      <c r="F397" s="47">
        <f t="shared" si="58"/>
        <v>-0.31935634443742755</v>
      </c>
      <c r="G397" s="47">
        <f t="shared" si="59"/>
        <v>0.009015604657354404</v>
      </c>
      <c r="H397" s="47">
        <f t="shared" si="60"/>
        <v>0.17507440610480252</v>
      </c>
      <c r="I397" s="47">
        <f t="shared" si="61"/>
        <v>-0.25311803155946877</v>
      </c>
      <c r="J397" s="47">
        <f t="shared" si="62"/>
        <v>0.23268514621901926</v>
      </c>
      <c r="K397" s="47">
        <f t="shared" si="63"/>
        <v>0.18079140334191302</v>
      </c>
      <c r="L397" s="47">
        <f t="shared" si="64"/>
        <v>0.20950040537271714</v>
      </c>
      <c r="M397" s="47">
        <f t="shared" si="65"/>
        <v>-0.13217551045285264</v>
      </c>
      <c r="N397" s="47">
        <f t="shared" si="66"/>
        <v>-0.10250646678361386</v>
      </c>
      <c r="O397" s="47">
        <f t="shared" si="67"/>
        <v>0.11057777817125558</v>
      </c>
      <c r="P397" s="47">
        <f t="shared" si="68"/>
        <v>-0.565063861075585</v>
      </c>
      <c r="Q397" s="47">
        <f t="shared" si="69"/>
        <v>0.2897792816205267</v>
      </c>
      <c r="R397" s="47">
        <f t="shared" si="70"/>
        <v>-0.17941442430897658</v>
      </c>
      <c r="S397" s="47">
        <f t="shared" si="71"/>
        <v>-0.019718380155246962</v>
      </c>
      <c r="T397" s="47">
        <f t="shared" si="72"/>
        <v>0.2288124394713279</v>
      </c>
      <c r="U397" s="47">
        <f t="shared" si="73"/>
        <v>0.38404702680704605</v>
      </c>
      <c r="V397" s="47">
        <f t="shared" si="74"/>
        <v>-0.047759883946786846</v>
      </c>
      <c r="W397" s="47">
        <f t="shared" si="75"/>
        <v>0.013693302826567527</v>
      </c>
      <c r="X397" s="47">
        <f t="shared" si="76"/>
        <v>-0.09641863819207777</v>
      </c>
      <c r="Y397" s="47">
        <f t="shared" si="77"/>
        <v>-0.028423715091353996</v>
      </c>
      <c r="Z397" s="47">
        <f t="shared" si="78"/>
        <v>0.10312352170608355</v>
      </c>
      <c r="AA397" s="47">
        <f t="shared" si="79"/>
        <v>0.10946346750855554</v>
      </c>
      <c r="AB397" s="47">
        <f t="shared" si="80"/>
        <v>-0.0008223869409849649</v>
      </c>
      <c r="AC397" s="47">
        <f t="shared" si="81"/>
        <v>-0.061193657910737026</v>
      </c>
      <c r="AD397" s="47">
        <f t="shared" si="82"/>
        <v>-0.07944583191691218</v>
      </c>
      <c r="AE397" s="47">
        <f t="shared" si="83"/>
        <v>-0.17573716511190746</v>
      </c>
      <c r="AF397" s="47">
        <f t="shared" si="84"/>
        <v>0.05444970199720878</v>
      </c>
      <c r="AG397" s="47">
        <f t="shared" si="85"/>
        <v>0.2960837167702516</v>
      </c>
      <c r="AH397" s="47">
        <f t="shared" si="86"/>
        <v>-0.17267708895715916</v>
      </c>
      <c r="AI397" s="47">
        <f t="shared" si="87"/>
        <v>0.13250300070341536</v>
      </c>
      <c r="AJ397" s="47">
        <f t="shared" si="88"/>
        <v>0</v>
      </c>
      <c r="AK397" s="47">
        <f t="shared" si="89"/>
        <v>2.1760371282653068E-14</v>
      </c>
      <c r="AL397" s="47">
        <f t="shared" si="90"/>
        <v>0</v>
      </c>
      <c r="AM397" s="47">
        <f t="shared" si="91"/>
        <v>-2.1760371282653068E-14</v>
      </c>
      <c r="AN397" s="47">
        <f t="shared" si="92"/>
        <v>0</v>
      </c>
      <c r="AO397" s="47">
        <f t="shared" si="93"/>
        <v>0</v>
      </c>
      <c r="AP397" s="47">
        <f t="shared" si="94"/>
        <v>0</v>
      </c>
      <c r="AQ397" s="47">
        <f t="shared" si="95"/>
        <v>0</v>
      </c>
      <c r="AR397" s="47">
        <f t="shared" si="96"/>
        <v>0</v>
      </c>
      <c r="AS397" s="47">
        <f t="shared" si="97"/>
        <v>0</v>
      </c>
      <c r="AT397" s="47">
        <f t="shared" si="98"/>
        <v>-2.1760371282653068E-14</v>
      </c>
      <c r="AU397" s="47">
        <f t="shared" si="99"/>
        <v>0</v>
      </c>
      <c r="AV397" s="47">
        <f t="shared" si="100"/>
        <v>0</v>
      </c>
      <c r="AW397" s="47">
        <f t="shared" si="101"/>
        <v>0</v>
      </c>
      <c r="AX397" s="47">
        <f t="shared" si="102"/>
        <v>0</v>
      </c>
      <c r="AY397" s="47">
        <f t="shared" si="103"/>
        <v>0</v>
      </c>
      <c r="AZ397" s="47">
        <f t="shared" si="104"/>
        <v>0</v>
      </c>
      <c r="BA397" s="47">
        <f t="shared" si="105"/>
        <v>0</v>
      </c>
      <c r="BB397" s="47">
        <f t="shared" si="106"/>
        <v>-0.014262226116618093</v>
      </c>
      <c r="BC397" s="47" t="str">
        <f t="shared" si="107"/>
        <v>-</v>
      </c>
      <c r="BD397" s="47" t="str">
        <f t="shared" si="108"/>
        <v>-</v>
      </c>
    </row>
    <row r="398" spans="1:56" ht="17.25" thickBot="1" thickTop="1">
      <c r="A398" s="8">
        <v>5</v>
      </c>
      <c r="C398" s="29" t="str">
        <f>INDEX('[2]world'!$D$3:$D$400,MATCH(D398,'[2]world'!$B$3:$B$400,0))</f>
        <v>Mav</v>
      </c>
      <c r="D398" s="33" t="s">
        <v>263</v>
      </c>
      <c r="E398" s="47">
        <f t="shared" si="57"/>
        <v>0.00266896937398009</v>
      </c>
      <c r="F398" s="47">
        <f t="shared" si="58"/>
        <v>0.12428744735698904</v>
      </c>
      <c r="G398" s="47">
        <f t="shared" si="59"/>
        <v>2.1760371282653068E-14</v>
      </c>
      <c r="H398" s="47">
        <f t="shared" si="60"/>
        <v>-2.1760371282653068E-14</v>
      </c>
      <c r="I398" s="47">
        <f t="shared" si="61"/>
        <v>0</v>
      </c>
      <c r="J398" s="47">
        <f t="shared" si="62"/>
        <v>0</v>
      </c>
      <c r="K398" s="47">
        <f t="shared" si="63"/>
        <v>0</v>
      </c>
      <c r="L398" s="47">
        <f t="shared" si="64"/>
        <v>0</v>
      </c>
      <c r="M398" s="47">
        <f t="shared" si="65"/>
        <v>0</v>
      </c>
      <c r="N398" s="47">
        <f t="shared" si="66"/>
        <v>-2.1538326677728037E-14</v>
      </c>
      <c r="O398" s="47">
        <f t="shared" si="67"/>
        <v>0</v>
      </c>
      <c r="P398" s="47">
        <f t="shared" si="68"/>
        <v>0</v>
      </c>
      <c r="Q398" s="47">
        <f t="shared" si="69"/>
        <v>0</v>
      </c>
      <c r="R398" s="47">
        <f t="shared" si="70"/>
        <v>0</v>
      </c>
      <c r="S398" s="47">
        <f t="shared" si="71"/>
        <v>2.1760371282653068E-14</v>
      </c>
      <c r="T398" s="47">
        <f t="shared" si="72"/>
        <v>0</v>
      </c>
      <c r="U398" s="47">
        <f t="shared" si="73"/>
        <v>0</v>
      </c>
      <c r="V398" s="47">
        <f t="shared" si="74"/>
        <v>0</v>
      </c>
      <c r="W398" s="47">
        <f t="shared" si="75"/>
        <v>2.19824158875781E-14</v>
      </c>
      <c r="X398" s="47">
        <f t="shared" si="76"/>
        <v>0</v>
      </c>
      <c r="Y398" s="47">
        <f t="shared" si="77"/>
        <v>2.1760371282653068E-14</v>
      </c>
      <c r="Z398" s="47">
        <f t="shared" si="78"/>
        <v>0</v>
      </c>
      <c r="AA398" s="47">
        <f t="shared" si="79"/>
        <v>0</v>
      </c>
      <c r="AB398" s="47">
        <f t="shared" si="80"/>
        <v>-2.19824158875781E-14</v>
      </c>
      <c r="AC398" s="47">
        <f t="shared" si="81"/>
        <v>0</v>
      </c>
      <c r="AD398" s="47">
        <f t="shared" si="82"/>
        <v>2.2093438190040615E-14</v>
      </c>
      <c r="AE398" s="47">
        <f t="shared" si="83"/>
        <v>0</v>
      </c>
      <c r="AF398" s="47">
        <f t="shared" si="84"/>
        <v>0</v>
      </c>
      <c r="AG398" s="47">
        <f t="shared" si="85"/>
        <v>0</v>
      </c>
      <c r="AH398" s="47">
        <f t="shared" si="86"/>
        <v>0</v>
      </c>
      <c r="AI398" s="47">
        <f t="shared" si="87"/>
        <v>0.16778725681355344</v>
      </c>
      <c r="AJ398" s="47">
        <f t="shared" si="88"/>
        <v>0.1700957789943759</v>
      </c>
      <c r="AK398" s="47">
        <f t="shared" si="89"/>
        <v>-0.02007221609210208</v>
      </c>
      <c r="AL398" s="47">
        <f t="shared" si="90"/>
        <v>-0.28372364919509185</v>
      </c>
      <c r="AM398" s="47">
        <f t="shared" si="91"/>
        <v>-0.047924605837086354</v>
      </c>
      <c r="AN398" s="47">
        <f t="shared" si="92"/>
        <v>0.013837435316351065</v>
      </c>
      <c r="AO398" s="47">
        <f t="shared" si="93"/>
        <v>0</v>
      </c>
      <c r="AP398" s="47">
        <f t="shared" si="94"/>
        <v>0</v>
      </c>
      <c r="AQ398" s="47">
        <f t="shared" si="95"/>
        <v>0</v>
      </c>
      <c r="AR398" s="47">
        <f t="shared" si="96"/>
        <v>0</v>
      </c>
      <c r="AS398" s="47">
        <f t="shared" si="97"/>
        <v>0</v>
      </c>
      <c r="AT398" s="47">
        <f t="shared" si="98"/>
        <v>2.19824158875781E-14</v>
      </c>
      <c r="AU398" s="47">
        <f t="shared" si="99"/>
        <v>0</v>
      </c>
      <c r="AV398" s="47">
        <f t="shared" si="100"/>
        <v>0</v>
      </c>
      <c r="AW398" s="47">
        <f t="shared" si="101"/>
        <v>2.19824158875781E-14</v>
      </c>
      <c r="AX398" s="47">
        <f t="shared" si="102"/>
        <v>0</v>
      </c>
      <c r="AY398" s="47">
        <f t="shared" si="103"/>
        <v>-0.023067544506283233</v>
      </c>
      <c r="AZ398" s="47">
        <f t="shared" si="104"/>
        <v>0.00014099859941463233</v>
      </c>
      <c r="BA398" s="47">
        <f t="shared" si="105"/>
        <v>0.00014749355097909422</v>
      </c>
      <c r="BB398" s="47">
        <f t="shared" si="106"/>
        <v>-4.130020385462174E-05</v>
      </c>
      <c r="BC398" s="47" t="str">
        <f t="shared" si="107"/>
        <v>-</v>
      </c>
      <c r="BD398" s="47" t="str">
        <f t="shared" si="108"/>
        <v>-</v>
      </c>
    </row>
    <row r="399" spans="1:56" ht="17.25" thickBot="1" thickTop="1">
      <c r="A399" s="8">
        <v>5</v>
      </c>
      <c r="C399" s="29" t="str">
        <f>INDEX('[2]world'!$D$3:$D$400,MATCH(D399,'[2]world'!$B$3:$B$400,0))</f>
        <v>Mavt</v>
      </c>
      <c r="D399" s="33" t="s">
        <v>262</v>
      </c>
      <c r="E399" s="47">
        <f t="shared" si="57"/>
        <v>-0.12056460881710951</v>
      </c>
      <c r="F399" s="47">
        <f t="shared" si="58"/>
        <v>-0.10957850386670165</v>
      </c>
      <c r="G399" s="47">
        <f t="shared" si="59"/>
        <v>-0.09978523516959958</v>
      </c>
      <c r="H399" s="47">
        <f t="shared" si="60"/>
        <v>-0.09366728292482307</v>
      </c>
      <c r="I399" s="47">
        <f t="shared" si="61"/>
        <v>-0.0919909327736228</v>
      </c>
      <c r="J399" s="47">
        <f t="shared" si="62"/>
        <v>-0.09174535804546524</v>
      </c>
      <c r="K399" s="47">
        <f t="shared" si="63"/>
        <v>-0.09426119840425518</v>
      </c>
      <c r="L399" s="47">
        <f t="shared" si="64"/>
        <v>-0.09175843429685937</v>
      </c>
      <c r="M399" s="47">
        <f t="shared" si="65"/>
        <v>-0.07563560813904013</v>
      </c>
      <c r="N399" s="47">
        <f t="shared" si="66"/>
        <v>-0.04289150794104968</v>
      </c>
      <c r="O399" s="47">
        <f t="shared" si="67"/>
        <v>-0.0006587939278057675</v>
      </c>
      <c r="P399" s="47">
        <f t="shared" si="68"/>
        <v>0.04322378336508059</v>
      </c>
      <c r="Q399" s="47">
        <f t="shared" si="69"/>
        <v>0.07865680456914426</v>
      </c>
      <c r="R399" s="47">
        <f t="shared" si="70"/>
        <v>0.10190525901793324</v>
      </c>
      <c r="S399" s="47">
        <f t="shared" si="71"/>
        <v>0.1087861797009464</v>
      </c>
      <c r="T399" s="47">
        <f t="shared" si="72"/>
        <v>0.10520976469339471</v>
      </c>
      <c r="U399" s="47">
        <f t="shared" si="73"/>
        <v>0.09888089592409344</v>
      </c>
      <c r="V399" s="47">
        <f t="shared" si="74"/>
        <v>0.09506538949322474</v>
      </c>
      <c r="W399" s="47">
        <f t="shared" si="75"/>
        <v>0.09169967912410293</v>
      </c>
      <c r="X399" s="47">
        <f t="shared" si="76"/>
        <v>0.09016889336286882</v>
      </c>
      <c r="Y399" s="47">
        <f t="shared" si="77"/>
        <v>0.08962554291414371</v>
      </c>
      <c r="Z399" s="47">
        <f t="shared" si="78"/>
        <v>0.08916639391801429</v>
      </c>
      <c r="AA399" s="47">
        <f t="shared" si="79"/>
        <v>0.08794120899014501</v>
      </c>
      <c r="AB399" s="47">
        <f t="shared" si="80"/>
        <v>0.08643578469497148</v>
      </c>
      <c r="AC399" s="47">
        <f t="shared" si="81"/>
        <v>0.08490020640409446</v>
      </c>
      <c r="AD399" s="47">
        <f t="shared" si="82"/>
        <v>0.08340353973702097</v>
      </c>
      <c r="AE399" s="47">
        <f t="shared" si="83"/>
        <v>0.08130626827814469</v>
      </c>
      <c r="AF399" s="47">
        <f t="shared" si="84"/>
        <v>0.08035176556345958</v>
      </c>
      <c r="AG399" s="47">
        <f t="shared" si="85"/>
        <v>0.08359868968048767</v>
      </c>
      <c r="AH399" s="47">
        <f t="shared" si="86"/>
        <v>0.09176628776831874</v>
      </c>
      <c r="AI399" s="47">
        <f t="shared" si="87"/>
        <v>0.10249880946398315</v>
      </c>
      <c r="AJ399" s="47">
        <f t="shared" si="88"/>
        <v>0.1144392119044455</v>
      </c>
      <c r="AK399" s="47">
        <f t="shared" si="89"/>
        <v>0.12379875551763941</v>
      </c>
      <c r="AL399" s="47">
        <f t="shared" si="90"/>
        <v>0.127151889350972</v>
      </c>
      <c r="AM399" s="47">
        <f t="shared" si="91"/>
        <v>0.12334674746840868</v>
      </c>
      <c r="AN399" s="47">
        <f t="shared" si="92"/>
        <v>0.11511612840861751</v>
      </c>
      <c r="AO399" s="47">
        <f t="shared" si="93"/>
        <v>0.10601771203799437</v>
      </c>
      <c r="AP399" s="47">
        <f t="shared" si="94"/>
        <v>0.09960469744492917</v>
      </c>
      <c r="AQ399" s="47">
        <f t="shared" si="95"/>
        <v>0.09624706962231233</v>
      </c>
      <c r="AR399" s="47">
        <f t="shared" si="96"/>
        <v>0.09720366166866734</v>
      </c>
      <c r="AS399" s="47">
        <f t="shared" si="97"/>
        <v>0.10114399899196336</v>
      </c>
      <c r="AT399" s="47">
        <f t="shared" si="98"/>
        <v>0.10554648468837691</v>
      </c>
      <c r="AU399" s="47">
        <f t="shared" si="99"/>
        <v>0.10937057224591307</v>
      </c>
      <c r="AV399" s="47">
        <f t="shared" si="100"/>
        <v>0.11360142045057042</v>
      </c>
      <c r="AW399" s="47">
        <f t="shared" si="101"/>
        <v>0.11807684584762512</v>
      </c>
      <c r="AX399" s="47">
        <f t="shared" si="102"/>
        <v>0.12299573156545929</v>
      </c>
      <c r="AY399" s="47">
        <f t="shared" si="103"/>
        <v>0.12947587233281244</v>
      </c>
      <c r="AZ399" s="47">
        <f t="shared" si="104"/>
        <v>0.13643715637161247</v>
      </c>
      <c r="BA399" s="47">
        <f t="shared" si="105"/>
        <v>0.1418958301460016</v>
      </c>
      <c r="BB399" s="47">
        <f t="shared" si="106"/>
        <v>0.14527252392538026</v>
      </c>
      <c r="BC399" s="47" t="str">
        <f t="shared" si="107"/>
        <v>-</v>
      </c>
      <c r="BD399" s="47" t="str">
        <f t="shared" si="108"/>
        <v>-</v>
      </c>
    </row>
    <row r="400" spans="1:56" ht="17.25" thickBot="1" thickTop="1">
      <c r="A400" s="8">
        <v>5</v>
      </c>
      <c r="C400" s="29" t="str">
        <f>INDEX('[2]world'!$D$3:$D$400,MATCH(D400,'[2]world'!$B$3:$B$400,0))</f>
        <v>Mada</v>
      </c>
      <c r="D400" s="33" t="s">
        <v>255</v>
      </c>
      <c r="E400" s="47">
        <f t="shared" si="57"/>
        <v>0.002155633898568876</v>
      </c>
      <c r="F400" s="47">
        <f t="shared" si="58"/>
        <v>0.0023868231678472185</v>
      </c>
      <c r="G400" s="47">
        <f t="shared" si="59"/>
        <v>0.002577230208972381</v>
      </c>
      <c r="H400" s="47">
        <f t="shared" si="60"/>
        <v>0.002711478638093734</v>
      </c>
      <c r="I400" s="47">
        <f t="shared" si="61"/>
        <v>0.0027407377516857068</v>
      </c>
      <c r="J400" s="47">
        <f t="shared" si="62"/>
        <v>0.0026915649513732376</v>
      </c>
      <c r="K400" s="47">
        <f t="shared" si="63"/>
        <v>0.002656473861617048</v>
      </c>
      <c r="L400" s="47">
        <f t="shared" si="64"/>
        <v>0.0025667681667660425</v>
      </c>
      <c r="M400" s="47">
        <f t="shared" si="65"/>
        <v>0.00247347098493389</v>
      </c>
      <c r="N400" s="47">
        <f t="shared" si="66"/>
        <v>0.002375180836292845</v>
      </c>
      <c r="O400" s="47">
        <f t="shared" si="67"/>
        <v>0.0021510329045137944</v>
      </c>
      <c r="P400" s="47">
        <f t="shared" si="68"/>
        <v>0.001996003312148442</v>
      </c>
      <c r="Q400" s="47">
        <f t="shared" si="69"/>
        <v>0.0018188150818785331</v>
      </c>
      <c r="R400" s="47">
        <f t="shared" si="70"/>
        <v>0.001663952180020356</v>
      </c>
      <c r="S400" s="47">
        <f t="shared" si="71"/>
        <v>0.001448262758022345</v>
      </c>
      <c r="T400" s="47">
        <f t="shared" si="72"/>
        <v>0.0012601574558082085</v>
      </c>
      <c r="U400" s="47">
        <f t="shared" si="73"/>
        <v>0.00106576387355517</v>
      </c>
      <c r="V400" s="47">
        <f t="shared" si="74"/>
        <v>0.0008728839111364906</v>
      </c>
      <c r="W400" s="47">
        <f t="shared" si="75"/>
        <v>0.000843073934286398</v>
      </c>
      <c r="X400" s="47">
        <f t="shared" si="76"/>
        <v>0.0009415161384658255</v>
      </c>
      <c r="Y400" s="47">
        <f t="shared" si="77"/>
        <v>0.0011366145782703008</v>
      </c>
      <c r="Z400" s="47">
        <f t="shared" si="78"/>
        <v>0.0013222514521418205</v>
      </c>
      <c r="AA400" s="47">
        <f t="shared" si="79"/>
        <v>0.0014284218971960527</v>
      </c>
      <c r="AB400" s="47">
        <f t="shared" si="80"/>
        <v>0.0015449834067342572</v>
      </c>
      <c r="AC400" s="47">
        <f t="shared" si="81"/>
        <v>0.001585199078978139</v>
      </c>
      <c r="AD400" s="47">
        <f t="shared" si="82"/>
        <v>0.0016122146262516068</v>
      </c>
      <c r="AE400" s="47">
        <f t="shared" si="83"/>
        <v>0.003819846133729765</v>
      </c>
      <c r="AF400" s="47">
        <f t="shared" si="84"/>
        <v>0.006246828332507004</v>
      </c>
      <c r="AG400" s="47">
        <f t="shared" si="85"/>
        <v>0.004937029075771537</v>
      </c>
      <c r="AH400" s="47">
        <f t="shared" si="86"/>
        <v>-0.00104672519456539</v>
      </c>
      <c r="AI400" s="47">
        <f t="shared" si="87"/>
        <v>-0.008642915368208826</v>
      </c>
      <c r="AJ400" s="47">
        <f t="shared" si="88"/>
        <v>-0.01632463277914553</v>
      </c>
      <c r="AK400" s="47">
        <f t="shared" si="89"/>
        <v>-0.018835557634358846</v>
      </c>
      <c r="AL400" s="47">
        <f t="shared" si="90"/>
        <v>-0.01178021127637674</v>
      </c>
      <c r="AM400" s="47">
        <f t="shared" si="91"/>
        <v>0.006667544108774681</v>
      </c>
      <c r="AN400" s="47">
        <f t="shared" si="92"/>
        <v>0.03250123578327102</v>
      </c>
      <c r="AO400" s="47">
        <f t="shared" si="93"/>
        <v>0.05971027387827421</v>
      </c>
      <c r="AP400" s="47">
        <f t="shared" si="94"/>
        <v>0.08436041632341373</v>
      </c>
      <c r="AQ400" s="47">
        <f t="shared" si="95"/>
        <v>0.10690246732330655</v>
      </c>
      <c r="AR400" s="47">
        <f t="shared" si="96"/>
        <v>0.1262552378112085</v>
      </c>
      <c r="AS400" s="47">
        <f t="shared" si="97"/>
        <v>0.14327877018549406</v>
      </c>
      <c r="AT400" s="47">
        <f t="shared" si="98"/>
        <v>0.16004175232030526</v>
      </c>
      <c r="AU400" s="47">
        <f t="shared" si="99"/>
        <v>0.1767734361058486</v>
      </c>
      <c r="AV400" s="47">
        <f t="shared" si="100"/>
        <v>0.1918463969390234</v>
      </c>
      <c r="AW400" s="47">
        <f t="shared" si="101"/>
        <v>0.2050064796212605</v>
      </c>
      <c r="AX400" s="47">
        <f t="shared" si="102"/>
        <v>0.21672898031304033</v>
      </c>
      <c r="AY400" s="47">
        <f t="shared" si="103"/>
        <v>0.22899542218473234</v>
      </c>
      <c r="AZ400" s="47">
        <f t="shared" si="104"/>
        <v>0.2412627902166351</v>
      </c>
      <c r="BA400" s="47">
        <f t="shared" si="105"/>
        <v>0.25139280463258995</v>
      </c>
      <c r="BB400" s="47">
        <f t="shared" si="106"/>
        <v>0.25907030160023803</v>
      </c>
      <c r="BC400" s="47" t="str">
        <f t="shared" si="107"/>
        <v>-</v>
      </c>
      <c r="BD400" s="47" t="str">
        <f t="shared" si="108"/>
        <v>-</v>
      </c>
    </row>
    <row r="401" spans="1:56" ht="17.25" thickBot="1" thickTop="1">
      <c r="A401" s="8">
        <v>5</v>
      </c>
      <c r="C401" s="29" t="str">
        <f>INDEX('[2]world'!$D$3:$D$400,MATCH(D401,'[2]world'!$B$3:$B$400,0))</f>
        <v>Mak</v>
      </c>
      <c r="D401" s="33" t="s">
        <v>254</v>
      </c>
      <c r="E401" s="47">
        <f t="shared" si="57"/>
        <v>-6.982321422277504E-05</v>
      </c>
      <c r="F401" s="47">
        <f t="shared" si="58"/>
        <v>3.4468328565795403E-06</v>
      </c>
      <c r="G401" s="47">
        <f t="shared" si="59"/>
        <v>7.459340719018215E-05</v>
      </c>
      <c r="H401" s="47">
        <f t="shared" si="60"/>
        <v>3.8316967470031216E-06</v>
      </c>
      <c r="I401" s="47">
        <f t="shared" si="61"/>
        <v>7.218323378221925E-05</v>
      </c>
      <c r="J401" s="47">
        <f t="shared" si="62"/>
        <v>7.013301107661185E-05</v>
      </c>
      <c r="K401" s="47">
        <f t="shared" si="63"/>
        <v>6.829626662985255E-05</v>
      </c>
      <c r="L401" s="47">
        <f t="shared" si="64"/>
        <v>7.397728025715367E-07</v>
      </c>
      <c r="M401" s="47">
        <f t="shared" si="65"/>
        <v>6.597156823273664E-05</v>
      </c>
      <c r="N401" s="47">
        <f t="shared" si="66"/>
        <v>-6.453471919809495E-05</v>
      </c>
      <c r="O401" s="47">
        <f t="shared" si="67"/>
        <v>6.453471918699272E-05</v>
      </c>
      <c r="P401" s="47">
        <f t="shared" si="68"/>
        <v>2.220446049250313E-16</v>
      </c>
      <c r="Q401" s="47">
        <f t="shared" si="69"/>
        <v>-6.219680998986732E-05</v>
      </c>
      <c r="R401" s="47">
        <f t="shared" si="70"/>
        <v>8.142601188865228E-07</v>
      </c>
      <c r="S401" s="47">
        <f t="shared" si="71"/>
        <v>8.396556800960298E-07</v>
      </c>
      <c r="T401" s="47">
        <f t="shared" si="72"/>
        <v>8.627261831595234E-07</v>
      </c>
      <c r="U401" s="47">
        <f t="shared" si="73"/>
        <v>5.9680168008391377E-05</v>
      </c>
      <c r="V401" s="47">
        <f t="shared" si="74"/>
        <v>-5.786482833514128E-05</v>
      </c>
      <c r="W401" s="47">
        <f t="shared" si="75"/>
        <v>5.786482833980422E-05</v>
      </c>
      <c r="X401" s="47">
        <f t="shared" si="76"/>
        <v>0</v>
      </c>
      <c r="Y401" s="47">
        <f t="shared" si="77"/>
        <v>0</v>
      </c>
      <c r="Z401" s="47">
        <f t="shared" si="78"/>
        <v>-5.536398081418259E-05</v>
      </c>
      <c r="AA401" s="47">
        <f t="shared" si="79"/>
        <v>-5.499131913655475E-05</v>
      </c>
      <c r="AB401" s="47">
        <f t="shared" si="80"/>
        <v>-0.00010994286263771302</v>
      </c>
      <c r="AC401" s="47">
        <f t="shared" si="81"/>
        <v>5.323120749745058E-07</v>
      </c>
      <c r="AD401" s="47">
        <f t="shared" si="82"/>
        <v>9.654238134482185E-07</v>
      </c>
      <c r="AE401" s="47">
        <f t="shared" si="83"/>
        <v>-0.00032444990524971296</v>
      </c>
      <c r="AF401" s="47">
        <f t="shared" si="84"/>
        <v>-0.0007491247627343656</v>
      </c>
      <c r="AG401" s="47">
        <f t="shared" si="85"/>
        <v>-0.0004672462348981332</v>
      </c>
      <c r="AH401" s="47">
        <f t="shared" si="86"/>
        <v>0.00033363214854809087</v>
      </c>
      <c r="AI401" s="47">
        <f t="shared" si="87"/>
        <v>0.001635484449269864</v>
      </c>
      <c r="AJ401" s="47">
        <f t="shared" si="88"/>
        <v>0.004419340978084385</v>
      </c>
      <c r="AK401" s="47">
        <f t="shared" si="89"/>
        <v>0.006797345076822281</v>
      </c>
      <c r="AL401" s="47">
        <f t="shared" si="90"/>
        <v>0.004878855606300303</v>
      </c>
      <c r="AM401" s="47">
        <f t="shared" si="91"/>
        <v>-0.0028436928477116874</v>
      </c>
      <c r="AN401" s="47">
        <f t="shared" si="92"/>
        <v>-0.013614133598184641</v>
      </c>
      <c r="AO401" s="47">
        <f t="shared" si="93"/>
        <v>-0.025790452693239707</v>
      </c>
      <c r="AP401" s="47">
        <f t="shared" si="94"/>
        <v>-0.03414982318546955</v>
      </c>
      <c r="AQ401" s="47">
        <f t="shared" si="95"/>
        <v>-0.03467210694512496</v>
      </c>
      <c r="AR401" s="47">
        <f t="shared" si="96"/>
        <v>-0.024493401143066862</v>
      </c>
      <c r="AS401" s="47">
        <f t="shared" si="97"/>
        <v>-0.006241821653879487</v>
      </c>
      <c r="AT401" s="47">
        <f t="shared" si="98"/>
        <v>0.012869627201584632</v>
      </c>
      <c r="AU401" s="47">
        <f t="shared" si="99"/>
        <v>0.030676677408535913</v>
      </c>
      <c r="AV401" s="47">
        <f t="shared" si="100"/>
        <v>0.05079245655724979</v>
      </c>
      <c r="AW401" s="47">
        <f t="shared" si="101"/>
        <v>0.07302891530151953</v>
      </c>
      <c r="AX401" s="47">
        <f t="shared" si="102"/>
        <v>0.09546202686306013</v>
      </c>
      <c r="AY401" s="47">
        <f t="shared" si="103"/>
        <v>0.11888543276910063</v>
      </c>
      <c r="AZ401" s="47">
        <f t="shared" si="104"/>
        <v>0.13930801666972664</v>
      </c>
      <c r="BA401" s="47">
        <f t="shared" si="105"/>
        <v>0.15075930475624694</v>
      </c>
      <c r="BB401" s="47">
        <f t="shared" si="106"/>
        <v>0.15067700916171584</v>
      </c>
      <c r="BC401" s="47" t="str">
        <f t="shared" si="107"/>
        <v>-</v>
      </c>
      <c r="BD401" s="47" t="str">
        <f t="shared" si="108"/>
        <v>-</v>
      </c>
    </row>
    <row r="402" spans="1:56" ht="17.25" thickBot="1" thickTop="1">
      <c r="A402" s="8">
        <v>5</v>
      </c>
      <c r="C402" s="29" t="str">
        <f>INDEX('[2]world'!$D$3:$D$400,MATCH(D402,'[2]world'!$B$3:$B$400,0))</f>
        <v>Mala</v>
      </c>
      <c r="D402" s="33" t="s">
        <v>256</v>
      </c>
      <c r="E402" s="47">
        <f t="shared" si="57"/>
        <v>0.0046445036827464925</v>
      </c>
      <c r="F402" s="47">
        <f t="shared" si="58"/>
        <v>0.0076538703216697535</v>
      </c>
      <c r="G402" s="47">
        <f t="shared" si="59"/>
        <v>0.01171027616686926</v>
      </c>
      <c r="H402" s="47">
        <f t="shared" si="60"/>
        <v>0.01848500067523151</v>
      </c>
      <c r="I402" s="47">
        <f t="shared" si="61"/>
        <v>0.028289515507536667</v>
      </c>
      <c r="J402" s="47">
        <f t="shared" si="62"/>
        <v>0.03967721198721552</v>
      </c>
      <c r="K402" s="47">
        <f t="shared" si="63"/>
        <v>0.050516663780109106</v>
      </c>
      <c r="L402" s="47">
        <f t="shared" si="64"/>
        <v>0.058715509144572575</v>
      </c>
      <c r="M402" s="47">
        <f t="shared" si="65"/>
        <v>0.06335031931685542</v>
      </c>
      <c r="N402" s="47">
        <f t="shared" si="66"/>
        <v>0.06334827951595212</v>
      </c>
      <c r="O402" s="47">
        <f t="shared" si="67"/>
        <v>0.05967860177226747</v>
      </c>
      <c r="P402" s="47">
        <f t="shared" si="68"/>
        <v>0.05437191592876989</v>
      </c>
      <c r="Q402" s="47">
        <f t="shared" si="69"/>
        <v>0.04814619860098279</v>
      </c>
      <c r="R402" s="47">
        <f t="shared" si="70"/>
        <v>0.03995976403320123</v>
      </c>
      <c r="S402" s="47">
        <f t="shared" si="71"/>
        <v>0.02999376500688644</v>
      </c>
      <c r="T402" s="47">
        <f t="shared" si="72"/>
        <v>0.0188283955528874</v>
      </c>
      <c r="U402" s="47">
        <f t="shared" si="73"/>
        <v>0.005841625688888907</v>
      </c>
      <c r="V402" s="47">
        <f t="shared" si="74"/>
        <v>-0.007509947328406152</v>
      </c>
      <c r="W402" s="47">
        <f t="shared" si="75"/>
        <v>-0.019020298635997968</v>
      </c>
      <c r="X402" s="47">
        <f t="shared" si="76"/>
        <v>-0.02832134672714748</v>
      </c>
      <c r="Y402" s="47">
        <f t="shared" si="77"/>
        <v>-0.0368499598312817</v>
      </c>
      <c r="Z402" s="47">
        <f t="shared" si="78"/>
        <v>-0.04754949759700011</v>
      </c>
      <c r="AA402" s="47">
        <f t="shared" si="79"/>
        <v>-0.061346573077837974</v>
      </c>
      <c r="AB402" s="47">
        <f t="shared" si="80"/>
        <v>-0.07634104315646884</v>
      </c>
      <c r="AC402" s="47">
        <f t="shared" si="81"/>
        <v>-0.09098639500381944</v>
      </c>
      <c r="AD402" s="47">
        <f t="shared" si="82"/>
        <v>-0.1046135787116187</v>
      </c>
      <c r="AE402" s="47">
        <f t="shared" si="83"/>
        <v>-0.11525715448850438</v>
      </c>
      <c r="AF402" s="47">
        <f t="shared" si="84"/>
        <v>-0.1262475940626775</v>
      </c>
      <c r="AG402" s="47">
        <f t="shared" si="85"/>
        <v>-0.14384907085583887</v>
      </c>
      <c r="AH402" s="47">
        <f t="shared" si="86"/>
        <v>-0.1730274827195757</v>
      </c>
      <c r="AI402" s="47">
        <f t="shared" si="87"/>
        <v>-0.21378521367423575</v>
      </c>
      <c r="AJ402" s="47">
        <f t="shared" si="88"/>
        <v>-0.25604299207551273</v>
      </c>
      <c r="AK402" s="47">
        <f t="shared" si="89"/>
        <v>-0.30254010393993047</v>
      </c>
      <c r="AL402" s="47">
        <f t="shared" si="90"/>
        <v>-0.3638036855794379</v>
      </c>
      <c r="AM402" s="47">
        <f t="shared" si="91"/>
        <v>-0.43411691326725044</v>
      </c>
      <c r="AN402" s="47">
        <f t="shared" si="92"/>
        <v>-0.4971241228229457</v>
      </c>
      <c r="AO402" s="47">
        <f t="shared" si="93"/>
        <v>-0.5458158878756989</v>
      </c>
      <c r="AP402" s="47">
        <f t="shared" si="94"/>
        <v>-0.569028008399922</v>
      </c>
      <c r="AQ402" s="47">
        <f t="shared" si="95"/>
        <v>-0.5562652331570295</v>
      </c>
      <c r="AR402" s="47">
        <f t="shared" si="96"/>
        <v>-0.5099814861068643</v>
      </c>
      <c r="AS402" s="47">
        <f t="shared" si="97"/>
        <v>-0.44368096982889194</v>
      </c>
      <c r="AT402" s="47">
        <f t="shared" si="98"/>
        <v>-0.3733188851909497</v>
      </c>
      <c r="AU402" s="47">
        <f t="shared" si="99"/>
        <v>-0.3012838817162127</v>
      </c>
      <c r="AV402" s="47">
        <f t="shared" si="100"/>
        <v>-0.2199519942770456</v>
      </c>
      <c r="AW402" s="47">
        <f t="shared" si="101"/>
        <v>-0.12934350541106765</v>
      </c>
      <c r="AX402" s="47">
        <f t="shared" si="102"/>
        <v>-0.033845243611482</v>
      </c>
      <c r="AY402" s="47">
        <f t="shared" si="103"/>
        <v>0.06324000341935232</v>
      </c>
      <c r="AZ402" s="47">
        <f t="shared" si="104"/>
        <v>0.15498231071963264</v>
      </c>
      <c r="BA402" s="47">
        <f t="shared" si="105"/>
        <v>0.23566077952707642</v>
      </c>
      <c r="BB402" s="47">
        <f t="shared" si="106"/>
        <v>0.3022039204747071</v>
      </c>
      <c r="BC402" s="47" t="str">
        <f t="shared" si="107"/>
        <v>-</v>
      </c>
      <c r="BD402" s="47" t="str">
        <f t="shared" si="108"/>
        <v>-</v>
      </c>
    </row>
    <row r="403" spans="1:56" ht="17.25" thickBot="1" thickTop="1">
      <c r="A403" s="8">
        <v>5</v>
      </c>
      <c r="C403" s="29" t="str">
        <f>INDEX('[2]world'!$D$3:$D$400,MATCH(D403,'[2]world'!$B$3:$B$400,0))</f>
        <v>Maz</v>
      </c>
      <c r="D403" s="33" t="s">
        <v>257</v>
      </c>
      <c r="E403" s="47">
        <f t="shared" si="57"/>
        <v>0.04725796111373448</v>
      </c>
      <c r="F403" s="47">
        <f t="shared" si="58"/>
        <v>0.08661646418676705</v>
      </c>
      <c r="G403" s="47">
        <f t="shared" si="59"/>
        <v>0.11513298396882288</v>
      </c>
      <c r="H403" s="47">
        <f t="shared" si="60"/>
        <v>0.1191640162164096</v>
      </c>
      <c r="I403" s="47">
        <f t="shared" si="61"/>
        <v>0.09325460124334528</v>
      </c>
      <c r="J403" s="47">
        <f t="shared" si="62"/>
        <v>0.04972115609218575</v>
      </c>
      <c r="K403" s="47">
        <f t="shared" si="63"/>
        <v>0.0030432604529981866</v>
      </c>
      <c r="L403" s="47">
        <f t="shared" si="64"/>
        <v>-0.032620152930052715</v>
      </c>
      <c r="M403" s="47">
        <f t="shared" si="65"/>
        <v>-0.053701023788226276</v>
      </c>
      <c r="N403" s="47">
        <f t="shared" si="66"/>
        <v>-0.05556224219505124</v>
      </c>
      <c r="O403" s="47">
        <f t="shared" si="67"/>
        <v>-0.04440086950819033</v>
      </c>
      <c r="P403" s="47">
        <f t="shared" si="68"/>
        <v>-0.031283937799195805</v>
      </c>
      <c r="Q403" s="47">
        <f t="shared" si="69"/>
        <v>-0.022048034468479027</v>
      </c>
      <c r="R403" s="47">
        <f t="shared" si="70"/>
        <v>-0.0134673604659028</v>
      </c>
      <c r="S403" s="47">
        <f t="shared" si="71"/>
        <v>-0.006793864753397827</v>
      </c>
      <c r="T403" s="47">
        <f t="shared" si="72"/>
        <v>-0.0016765871824691025</v>
      </c>
      <c r="U403" s="47">
        <f t="shared" si="73"/>
        <v>0.003985695265087852</v>
      </c>
      <c r="V403" s="47">
        <f t="shared" si="74"/>
        <v>0.009812974241285577</v>
      </c>
      <c r="W403" s="47">
        <f t="shared" si="75"/>
        <v>0.013356380289780923</v>
      </c>
      <c r="X403" s="47">
        <f t="shared" si="76"/>
        <v>0.014043781009994483</v>
      </c>
      <c r="Y403" s="47">
        <f t="shared" si="77"/>
        <v>0.01273828545409339</v>
      </c>
      <c r="Z403" s="47">
        <f t="shared" si="78"/>
        <v>0.010857539284487405</v>
      </c>
      <c r="AA403" s="47">
        <f t="shared" si="79"/>
        <v>0.009387621478365915</v>
      </c>
      <c r="AB403" s="47">
        <f t="shared" si="80"/>
        <v>0.008259606952488507</v>
      </c>
      <c r="AC403" s="47">
        <f t="shared" si="81"/>
        <v>0.007719956162154151</v>
      </c>
      <c r="AD403" s="47">
        <f t="shared" si="82"/>
        <v>0.007620163301402361</v>
      </c>
      <c r="AE403" s="47">
        <f t="shared" si="83"/>
        <v>0.007256427183505387</v>
      </c>
      <c r="AF403" s="47">
        <f t="shared" si="84"/>
        <v>0.00667066638338909</v>
      </c>
      <c r="AG403" s="47">
        <f t="shared" si="85"/>
        <v>0.006470356702428237</v>
      </c>
      <c r="AH403" s="47">
        <f t="shared" si="86"/>
        <v>0.006800798689130971</v>
      </c>
      <c r="AI403" s="47">
        <f t="shared" si="87"/>
        <v>0.007374569036515677</v>
      </c>
      <c r="AJ403" s="47">
        <f t="shared" si="88"/>
        <v>0.012690418758011912</v>
      </c>
      <c r="AK403" s="47">
        <f t="shared" si="89"/>
        <v>0.01825853446333392</v>
      </c>
      <c r="AL403" s="47">
        <f t="shared" si="90"/>
        <v>0.015597856301539537</v>
      </c>
      <c r="AM403" s="47">
        <f t="shared" si="91"/>
        <v>0.0025460808965189763</v>
      </c>
      <c r="AN403" s="47">
        <f t="shared" si="92"/>
        <v>-0.014527621669089275</v>
      </c>
      <c r="AO403" s="47">
        <f t="shared" si="93"/>
        <v>-0.04088799228118978</v>
      </c>
      <c r="AP403" s="47">
        <f t="shared" si="94"/>
        <v>-0.05758373791274973</v>
      </c>
      <c r="AQ403" s="47">
        <f t="shared" si="95"/>
        <v>-0.039407243994241004</v>
      </c>
      <c r="AR403" s="47">
        <f t="shared" si="96"/>
        <v>0.0219960411245399</v>
      </c>
      <c r="AS403" s="47">
        <f t="shared" si="97"/>
        <v>0.10704012406353547</v>
      </c>
      <c r="AT403" s="47">
        <f t="shared" si="98"/>
        <v>0.2043809220451367</v>
      </c>
      <c r="AU403" s="47">
        <f t="shared" si="99"/>
        <v>0.2787138945664862</v>
      </c>
      <c r="AV403" s="47">
        <f t="shared" si="100"/>
        <v>0.3000274918569976</v>
      </c>
      <c r="AW403" s="47">
        <f t="shared" si="101"/>
        <v>0.2531796727157827</v>
      </c>
      <c r="AX403" s="47">
        <f t="shared" si="102"/>
        <v>0.16334790572663627</v>
      </c>
      <c r="AY403" s="47">
        <f t="shared" si="103"/>
        <v>0.06125788330107418</v>
      </c>
      <c r="AZ403" s="47">
        <f t="shared" si="104"/>
        <v>-0.017517763296511335</v>
      </c>
      <c r="BA403" s="47">
        <f t="shared" si="105"/>
        <v>-0.0595245699613105</v>
      </c>
      <c r="BB403" s="47">
        <f t="shared" si="106"/>
        <v>-0.05114981070298463</v>
      </c>
      <c r="BC403" s="47" t="str">
        <f t="shared" si="107"/>
        <v>-</v>
      </c>
      <c r="BD403" s="47" t="str">
        <f t="shared" si="108"/>
        <v>-</v>
      </c>
    </row>
    <row r="404" spans="1:56" ht="17.25" thickBot="1" thickTop="1">
      <c r="A404" s="8">
        <v>5</v>
      </c>
      <c r="C404" s="29" t="str">
        <f>INDEX('[2]world'!$D$3:$D$400,MATCH(D404,'[2]world'!$B$3:$B$400,0))</f>
        <v>Mali</v>
      </c>
      <c r="D404" s="33" t="s">
        <v>259</v>
      </c>
      <c r="E404" s="47">
        <f t="shared" si="57"/>
        <v>-0.5537672700526872</v>
      </c>
      <c r="F404" s="47">
        <f t="shared" si="58"/>
        <v>-0.532496889205436</v>
      </c>
      <c r="G404" s="47">
        <f t="shared" si="59"/>
        <v>-0.5052465491748901</v>
      </c>
      <c r="H404" s="47">
        <f t="shared" si="60"/>
        <v>-0.4743513880694268</v>
      </c>
      <c r="I404" s="47">
        <f t="shared" si="61"/>
        <v>-0.44106373752778527</v>
      </c>
      <c r="J404" s="47">
        <f t="shared" si="62"/>
        <v>-0.4048081017760725</v>
      </c>
      <c r="K404" s="47">
        <f t="shared" si="63"/>
        <v>-0.36728481392505397</v>
      </c>
      <c r="L404" s="47">
        <f t="shared" si="64"/>
        <v>-0.32529418342626926</v>
      </c>
      <c r="M404" s="47">
        <f t="shared" si="65"/>
        <v>-0.27421477409001627</v>
      </c>
      <c r="N404" s="47">
        <f t="shared" si="66"/>
        <v>-0.2124925813895331</v>
      </c>
      <c r="O404" s="47">
        <f t="shared" si="67"/>
        <v>-0.14499073447576838</v>
      </c>
      <c r="P404" s="47">
        <f t="shared" si="68"/>
        <v>-0.07596463634487227</v>
      </c>
      <c r="Q404" s="47">
        <f t="shared" si="69"/>
        <v>-0.013077389236541226</v>
      </c>
      <c r="R404" s="47">
        <f t="shared" si="70"/>
        <v>0.03811459144425777</v>
      </c>
      <c r="S404" s="47">
        <f t="shared" si="71"/>
        <v>0.07407433153804299</v>
      </c>
      <c r="T404" s="47">
        <f t="shared" si="72"/>
        <v>0.09865786038247992</v>
      </c>
      <c r="U404" s="47">
        <f t="shared" si="73"/>
        <v>0.10920402366200177</v>
      </c>
      <c r="V404" s="47">
        <f t="shared" si="74"/>
        <v>0.11785044420560475</v>
      </c>
      <c r="W404" s="47">
        <f t="shared" si="75"/>
        <v>0.13976185580388867</v>
      </c>
      <c r="X404" s="47">
        <f t="shared" si="76"/>
        <v>0.18054259689782892</v>
      </c>
      <c r="Y404" s="47">
        <f t="shared" si="77"/>
        <v>0.22713569196961192</v>
      </c>
      <c r="Z404" s="47">
        <f t="shared" si="78"/>
        <v>0.2971216690484806</v>
      </c>
      <c r="AA404" s="47">
        <f t="shared" si="79"/>
        <v>0.34504181698403924</v>
      </c>
      <c r="AB404" s="47">
        <f t="shared" si="80"/>
        <v>0.30561367879996726</v>
      </c>
      <c r="AC404" s="47">
        <f t="shared" si="81"/>
        <v>0.15690236461127816</v>
      </c>
      <c r="AD404" s="47">
        <f t="shared" si="82"/>
        <v>-0.05158554751359712</v>
      </c>
      <c r="AE404" s="47">
        <f t="shared" si="83"/>
        <v>-0.2861772033527745</v>
      </c>
      <c r="AF404" s="47">
        <f t="shared" si="84"/>
        <v>-0.45891734510299</v>
      </c>
      <c r="AG404" s="47">
        <f t="shared" si="85"/>
        <v>-0.49727242283187145</v>
      </c>
      <c r="AH404" s="47">
        <f t="shared" si="86"/>
        <v>-0.3598566851783289</v>
      </c>
      <c r="AI404" s="47">
        <f t="shared" si="87"/>
        <v>-0.10450244779425</v>
      </c>
      <c r="AJ404" s="47">
        <f t="shared" si="88"/>
        <v>0.17681890701510694</v>
      </c>
      <c r="AK404" s="47">
        <f t="shared" si="89"/>
        <v>0.4102165997000633</v>
      </c>
      <c r="AL404" s="47">
        <f t="shared" si="90"/>
        <v>0.5923113596611813</v>
      </c>
      <c r="AM404" s="47">
        <f t="shared" si="91"/>
        <v>0.7005036435326568</v>
      </c>
      <c r="AN404" s="47">
        <f t="shared" si="92"/>
        <v>0.7544952807674934</v>
      </c>
      <c r="AO404" s="47">
        <f t="shared" si="93"/>
        <v>0.8024690021573331</v>
      </c>
      <c r="AP404" s="47">
        <f t="shared" si="94"/>
        <v>0.8543936370100411</v>
      </c>
      <c r="AQ404" s="47">
        <f t="shared" si="95"/>
        <v>0.8774216528042833</v>
      </c>
      <c r="AR404" s="47">
        <f t="shared" si="96"/>
        <v>0.8681791270649137</v>
      </c>
      <c r="AS404" s="47">
        <f t="shared" si="97"/>
        <v>0.8359337640246611</v>
      </c>
      <c r="AT404" s="47">
        <f t="shared" si="98"/>
        <v>0.7891124670315386</v>
      </c>
      <c r="AU404" s="47">
        <f t="shared" si="99"/>
        <v>0.7446051619853491</v>
      </c>
      <c r="AV404" s="47">
        <f t="shared" si="100"/>
        <v>0.7150990486716862</v>
      </c>
      <c r="AW404" s="47">
        <f t="shared" si="101"/>
        <v>0.7084207951074748</v>
      </c>
      <c r="AX404" s="47">
        <f t="shared" si="102"/>
        <v>0.7162634135565615</v>
      </c>
      <c r="AY404" s="47">
        <f t="shared" si="103"/>
        <v>0.7272838458342443</v>
      </c>
      <c r="AZ404" s="47">
        <f t="shared" si="104"/>
        <v>0.7293779130150955</v>
      </c>
      <c r="BA404" s="47">
        <f t="shared" si="105"/>
        <v>0.7198869759704007</v>
      </c>
      <c r="BB404" s="47">
        <f t="shared" si="106"/>
        <v>0.695324969436641</v>
      </c>
      <c r="BC404" s="47" t="str">
        <f t="shared" si="107"/>
        <v>-</v>
      </c>
      <c r="BD404" s="47" t="str">
        <f t="shared" si="108"/>
        <v>-</v>
      </c>
    </row>
    <row r="405" spans="1:56" ht="17.25" thickBot="1" thickTop="1">
      <c r="A405" s="8">
        <v>5</v>
      </c>
      <c r="C405" s="29" t="str">
        <f>INDEX('[2]world'!$D$3:$D$400,MATCH(D405,'[2]world'!$B$3:$B$400,0))</f>
        <v>Mald</v>
      </c>
      <c r="D405" s="33" t="s">
        <v>258</v>
      </c>
      <c r="E405" s="47">
        <f t="shared" si="57"/>
        <v>0.6907356069753505</v>
      </c>
      <c r="F405" s="47">
        <f t="shared" si="58"/>
        <v>0.755113423283942</v>
      </c>
      <c r="G405" s="47">
        <f t="shared" si="59"/>
        <v>0.7774461818949991</v>
      </c>
      <c r="H405" s="47">
        <f t="shared" si="60"/>
        <v>0.7338896733135418</v>
      </c>
      <c r="I405" s="47">
        <f t="shared" si="61"/>
        <v>0.6057420731441305</v>
      </c>
      <c r="J405" s="47">
        <f t="shared" si="62"/>
        <v>0.4394787905668607</v>
      </c>
      <c r="K405" s="47">
        <f t="shared" si="63"/>
        <v>0.2314346261562492</v>
      </c>
      <c r="L405" s="47">
        <f t="shared" si="64"/>
        <v>0.06791464382197177</v>
      </c>
      <c r="M405" s="47">
        <f t="shared" si="65"/>
        <v>0.03528430763452173</v>
      </c>
      <c r="N405" s="47">
        <f t="shared" si="66"/>
        <v>0.17204169774802347</v>
      </c>
      <c r="O405" s="47">
        <f t="shared" si="67"/>
        <v>0.40500356889029065</v>
      </c>
      <c r="P405" s="47">
        <f t="shared" si="68"/>
        <v>0.6816474395306003</v>
      </c>
      <c r="Q405" s="47">
        <f t="shared" si="69"/>
        <v>0.8795480874360515</v>
      </c>
      <c r="R405" s="47">
        <f t="shared" si="70"/>
        <v>0.9187951833456491</v>
      </c>
      <c r="S405" s="47">
        <f t="shared" si="71"/>
        <v>0.7572354810018336</v>
      </c>
      <c r="T405" s="47">
        <f t="shared" si="72"/>
        <v>0.48173763065327035</v>
      </c>
      <c r="U405" s="47">
        <f t="shared" si="73"/>
        <v>0.1677828272408779</v>
      </c>
      <c r="V405" s="47">
        <f t="shared" si="74"/>
        <v>-0.06465630321053517</v>
      </c>
      <c r="W405" s="47">
        <f t="shared" si="75"/>
        <v>-0.14792568600398726</v>
      </c>
      <c r="X405" s="47">
        <f t="shared" si="76"/>
        <v>-0.041798241469070074</v>
      </c>
      <c r="Y405" s="47">
        <f t="shared" si="77"/>
        <v>0.17901786976090994</v>
      </c>
      <c r="Z405" s="47">
        <f t="shared" si="78"/>
        <v>0.41987405642607767</v>
      </c>
      <c r="AA405" s="47">
        <f t="shared" si="79"/>
        <v>0.5829572734838036</v>
      </c>
      <c r="AB405" s="47">
        <f t="shared" si="80"/>
        <v>0.6425743583380945</v>
      </c>
      <c r="AC405" s="47">
        <f t="shared" si="81"/>
        <v>0.5670207408861194</v>
      </c>
      <c r="AD405" s="47">
        <f t="shared" si="82"/>
        <v>0.4107955588217824</v>
      </c>
      <c r="AE405" s="47">
        <f t="shared" si="83"/>
        <v>0.2519973575554375</v>
      </c>
      <c r="AF405" s="47">
        <f t="shared" si="84"/>
        <v>0.12798588166416502</v>
      </c>
      <c r="AG405" s="47">
        <f t="shared" si="85"/>
        <v>0.013069336038658008</v>
      </c>
      <c r="AH405" s="47">
        <f t="shared" si="86"/>
        <v>-0.0894677368403638</v>
      </c>
      <c r="AI405" s="47">
        <f t="shared" si="87"/>
        <v>-0.17522700002975045</v>
      </c>
      <c r="AJ405" s="47">
        <f t="shared" si="88"/>
        <v>-0.26143252267939276</v>
      </c>
      <c r="AK405" s="47">
        <f t="shared" si="89"/>
        <v>-0.33307792822894244</v>
      </c>
      <c r="AL405" s="47">
        <f t="shared" si="90"/>
        <v>-0.34917995221733067</v>
      </c>
      <c r="AM405" s="47">
        <f t="shared" si="91"/>
        <v>-0.3043678255266249</v>
      </c>
      <c r="AN405" s="47">
        <f t="shared" si="92"/>
        <v>-0.21686960540434663</v>
      </c>
      <c r="AO405" s="47">
        <f t="shared" si="93"/>
        <v>-0.12336810047901237</v>
      </c>
      <c r="AP405" s="47">
        <f t="shared" si="94"/>
        <v>-0.044676449653031414</v>
      </c>
      <c r="AQ405" s="47">
        <f t="shared" si="95"/>
        <v>0.020541145863760324</v>
      </c>
      <c r="AR405" s="47">
        <f t="shared" si="96"/>
        <v>0.06507082302537581</v>
      </c>
      <c r="AS405" s="47">
        <f t="shared" si="97"/>
        <v>0.0934576945460821</v>
      </c>
      <c r="AT405" s="47">
        <f t="shared" si="98"/>
        <v>0.12165845887875038</v>
      </c>
      <c r="AU405" s="47">
        <f t="shared" si="99"/>
        <v>0.1469190267241416</v>
      </c>
      <c r="AV405" s="47">
        <f t="shared" si="100"/>
        <v>0.1473154739031255</v>
      </c>
      <c r="AW405" s="47">
        <f t="shared" si="101"/>
        <v>0.11799588232443936</v>
      </c>
      <c r="AX405" s="47">
        <f t="shared" si="102"/>
        <v>0.06908137964324168</v>
      </c>
      <c r="AY405" s="47">
        <f t="shared" si="103"/>
        <v>0.010743575290733443</v>
      </c>
      <c r="AZ405" s="47">
        <f t="shared" si="104"/>
        <v>-0.04224584432225531</v>
      </c>
      <c r="BA405" s="47">
        <f t="shared" si="105"/>
        <v>-0.08331883884452518</v>
      </c>
      <c r="BB405" s="47">
        <f t="shared" si="106"/>
        <v>-0.10695621962246449</v>
      </c>
      <c r="BC405" s="47" t="str">
        <f t="shared" si="107"/>
        <v>-</v>
      </c>
      <c r="BD405" s="47" t="str">
        <f t="shared" si="108"/>
        <v>-</v>
      </c>
    </row>
    <row r="406" spans="1:56" ht="17.25" thickBot="1" thickTop="1">
      <c r="A406" s="8">
        <v>5</v>
      </c>
      <c r="C406" s="29" t="str">
        <f>INDEX('[2]world'!$D$3:$D$400,MATCH(D406,'[2]world'!$B$3:$B$400,0))</f>
        <v>Mal</v>
      </c>
      <c r="D406" s="33" t="s">
        <v>260</v>
      </c>
      <c r="E406" s="47">
        <f t="shared" si="57"/>
        <v>3.0733317380870244</v>
      </c>
      <c r="F406" s="47">
        <f t="shared" si="58"/>
        <v>1.3881627119739621</v>
      </c>
      <c r="G406" s="47">
        <f t="shared" si="59"/>
        <v>0.5666878480456274</v>
      </c>
      <c r="H406" s="47">
        <f t="shared" si="60"/>
        <v>-0.04448576604621385</v>
      </c>
      <c r="I406" s="47">
        <f t="shared" si="61"/>
        <v>-0.456532976421422</v>
      </c>
      <c r="J406" s="47">
        <f t="shared" si="62"/>
        <v>-1.0820692636525997</v>
      </c>
      <c r="K406" s="47">
        <f t="shared" si="63"/>
        <v>-1.5811650392574663</v>
      </c>
      <c r="L406" s="47">
        <f t="shared" si="64"/>
        <v>-1.6340486430242998</v>
      </c>
      <c r="M406" s="47">
        <f t="shared" si="65"/>
        <v>-1.5962570770702058</v>
      </c>
      <c r="N406" s="47">
        <f t="shared" si="66"/>
        <v>-1.4962845025219467</v>
      </c>
      <c r="O406" s="47">
        <f t="shared" si="67"/>
        <v>-0.7485757532560074</v>
      </c>
      <c r="P406" s="47">
        <f t="shared" si="68"/>
        <v>0.7366521241406933</v>
      </c>
      <c r="Q406" s="47">
        <f t="shared" si="69"/>
        <v>0.3434185661347915</v>
      </c>
      <c r="R406" s="47">
        <f t="shared" si="70"/>
        <v>-0.11247535443306254</v>
      </c>
      <c r="S406" s="47">
        <f t="shared" si="71"/>
        <v>-0.6465280546900212</v>
      </c>
      <c r="T406" s="47">
        <f t="shared" si="72"/>
        <v>-0.4146224114938356</v>
      </c>
      <c r="U406" s="47">
        <f t="shared" si="73"/>
        <v>-1.307713827371443</v>
      </c>
      <c r="V406" s="47">
        <f t="shared" si="74"/>
        <v>-2.256807218122705</v>
      </c>
      <c r="W406" s="47">
        <f t="shared" si="75"/>
        <v>-1.8058644750206811</v>
      </c>
      <c r="X406" s="47">
        <f t="shared" si="76"/>
        <v>-1.1305736375966784</v>
      </c>
      <c r="Y406" s="47">
        <f t="shared" si="77"/>
        <v>0.0892906809818722</v>
      </c>
      <c r="Z406" s="47">
        <f t="shared" si="78"/>
        <v>0.6922725851172367</v>
      </c>
      <c r="AA406" s="47">
        <f t="shared" si="79"/>
        <v>2.8371803576312837</v>
      </c>
      <c r="AB406" s="47">
        <f t="shared" si="80"/>
        <v>2.727705261932684</v>
      </c>
      <c r="AC406" s="47">
        <f t="shared" si="81"/>
        <v>1.7801210276763215</v>
      </c>
      <c r="AD406" s="47">
        <f t="shared" si="82"/>
        <v>3.681363944308396</v>
      </c>
      <c r="AE406" s="47">
        <f t="shared" si="83"/>
        <v>0.6585973991536935</v>
      </c>
      <c r="AF406" s="47">
        <f t="shared" si="84"/>
        <v>-0.3135485978874788</v>
      </c>
      <c r="AG406" s="47">
        <f t="shared" si="85"/>
        <v>-0.03002967744478191</v>
      </c>
      <c r="AH406" s="47">
        <f t="shared" si="86"/>
        <v>0.12940771772910498</v>
      </c>
      <c r="AI406" s="47">
        <f t="shared" si="87"/>
        <v>0.14148873222801994</v>
      </c>
      <c r="AJ406" s="47">
        <f t="shared" si="88"/>
        <v>0.11615910881728386</v>
      </c>
      <c r="AK406" s="47">
        <f t="shared" si="89"/>
        <v>0.05330232609575769</v>
      </c>
      <c r="AL406" s="47">
        <f t="shared" si="90"/>
        <v>-0.026988786497302852</v>
      </c>
      <c r="AM406" s="47">
        <f t="shared" si="91"/>
        <v>-0.1384760333294368</v>
      </c>
      <c r="AN406" s="47">
        <f t="shared" si="92"/>
        <v>-0.3934562495112943</v>
      </c>
      <c r="AO406" s="47">
        <f t="shared" si="93"/>
        <v>0.07892764989468792</v>
      </c>
      <c r="AP406" s="47">
        <f t="shared" si="94"/>
        <v>-0.10475003794979654</v>
      </c>
      <c r="AQ406" s="47">
        <f t="shared" si="95"/>
        <v>0.08494454331532586</v>
      </c>
      <c r="AR406" s="47">
        <f t="shared" si="96"/>
        <v>-0.2889334915252614</v>
      </c>
      <c r="AS406" s="47">
        <f t="shared" si="97"/>
        <v>0.012465563087114995</v>
      </c>
      <c r="AT406" s="47">
        <f t="shared" si="98"/>
        <v>2.246630595671115</v>
      </c>
      <c r="AU406" s="47">
        <f t="shared" si="99"/>
        <v>-0.002325957588856231</v>
      </c>
      <c r="AV406" s="47">
        <f t="shared" si="100"/>
        <v>-0.009314377835744292</v>
      </c>
      <c r="AW406" s="47">
        <f t="shared" si="101"/>
        <v>-0.0034584948890814537</v>
      </c>
      <c r="AX406" s="47">
        <f t="shared" si="102"/>
        <v>0.09145875123025149</v>
      </c>
      <c r="AY406" s="47">
        <f t="shared" si="103"/>
        <v>-0.08348434905696644</v>
      </c>
      <c r="AZ406" s="47">
        <f t="shared" si="104"/>
        <v>-2.2093438190040615E-14</v>
      </c>
      <c r="BA406" s="47">
        <f t="shared" si="105"/>
        <v>0</v>
      </c>
      <c r="BB406" s="47">
        <f t="shared" si="106"/>
        <v>-0.2364403812357364</v>
      </c>
      <c r="BC406" s="47" t="str">
        <f t="shared" si="107"/>
        <v>-</v>
      </c>
      <c r="BD406" s="47" t="str">
        <f t="shared" si="108"/>
        <v>-</v>
      </c>
    </row>
    <row r="407" spans="1:56" ht="17.25" thickBot="1" thickTop="1">
      <c r="A407" s="8">
        <v>5</v>
      </c>
      <c r="C407" s="29" t="str">
        <f>INDEX('[2]world'!$D$3:$D$400,MATCH(D407,'[2]world'!$B$3:$B$400,0))</f>
        <v>Moro</v>
      </c>
      <c r="D407" s="33" t="s">
        <v>269</v>
      </c>
      <c r="E407" s="47">
        <f t="shared" si="57"/>
        <v>-2.1760371282653068E-14</v>
      </c>
      <c r="F407" s="47">
        <f t="shared" si="58"/>
        <v>2.1760371282653068E-14</v>
      </c>
      <c r="G407" s="47">
        <f t="shared" si="59"/>
        <v>0</v>
      </c>
      <c r="H407" s="47">
        <f t="shared" si="60"/>
        <v>0</v>
      </c>
      <c r="I407" s="47">
        <f t="shared" si="61"/>
        <v>0</v>
      </c>
      <c r="J407" s="47">
        <f t="shared" si="62"/>
        <v>-2.220446049250313E-14</v>
      </c>
      <c r="K407" s="47">
        <f t="shared" si="63"/>
        <v>4.440892098500626E-16</v>
      </c>
      <c r="L407" s="47">
        <f t="shared" si="64"/>
        <v>0</v>
      </c>
      <c r="M407" s="47">
        <f t="shared" si="65"/>
        <v>0</v>
      </c>
      <c r="N407" s="47">
        <f t="shared" si="66"/>
        <v>-2.1760371282653068E-14</v>
      </c>
      <c r="O407" s="47">
        <f t="shared" si="67"/>
        <v>2.1760371282653068E-14</v>
      </c>
      <c r="P407" s="47">
        <f t="shared" si="68"/>
        <v>-0.00013370485031050094</v>
      </c>
      <c r="Q407" s="47">
        <f t="shared" si="69"/>
        <v>-0.0002948818450145829</v>
      </c>
      <c r="R407" s="47">
        <f t="shared" si="70"/>
        <v>-0.00023228561673604986</v>
      </c>
      <c r="S407" s="47">
        <f t="shared" si="71"/>
        <v>0.00011037089553767032</v>
      </c>
      <c r="T407" s="47">
        <f t="shared" si="72"/>
        <v>0.0005505014165247957</v>
      </c>
      <c r="U407" s="47">
        <f t="shared" si="73"/>
        <v>0.0009985030070605028</v>
      </c>
      <c r="V407" s="47">
        <f t="shared" si="74"/>
        <v>0.0011217773006997334</v>
      </c>
      <c r="W407" s="47">
        <f t="shared" si="75"/>
        <v>0.000642478180989503</v>
      </c>
      <c r="X407" s="47">
        <f t="shared" si="76"/>
        <v>-0.000534476679780127</v>
      </c>
      <c r="Y407" s="47">
        <f t="shared" si="77"/>
        <v>-0.0022282818089869316</v>
      </c>
      <c r="Z407" s="47">
        <f t="shared" si="78"/>
        <v>-0.0035443049320558195</v>
      </c>
      <c r="AA407" s="47">
        <f t="shared" si="79"/>
        <v>-0.004684890075555614</v>
      </c>
      <c r="AB407" s="47">
        <f t="shared" si="80"/>
        <v>-0.0064883733953911005</v>
      </c>
      <c r="AC407" s="47">
        <f t="shared" si="81"/>
        <v>-0.009117197198048377</v>
      </c>
      <c r="AD407" s="47">
        <f t="shared" si="82"/>
        <v>-0.012011743905985472</v>
      </c>
      <c r="AE407" s="47">
        <f t="shared" si="83"/>
        <v>-0.015528192032080224</v>
      </c>
      <c r="AF407" s="47">
        <f t="shared" si="84"/>
        <v>-0.01808882748255103</v>
      </c>
      <c r="AG407" s="47">
        <f t="shared" si="85"/>
        <v>-0.017641388025596783</v>
      </c>
      <c r="AH407" s="47">
        <f t="shared" si="86"/>
        <v>-0.013413906892910887</v>
      </c>
      <c r="AI407" s="47">
        <f t="shared" si="87"/>
        <v>-0.006916632363270558</v>
      </c>
      <c r="AJ407" s="47">
        <f t="shared" si="88"/>
        <v>-0.00014217901052604454</v>
      </c>
      <c r="AK407" s="47">
        <f t="shared" si="89"/>
        <v>0.004965956136320893</v>
      </c>
      <c r="AL407" s="47">
        <f t="shared" si="90"/>
        <v>0.007845748377314665</v>
      </c>
      <c r="AM407" s="47">
        <f t="shared" si="91"/>
        <v>0.00775302059455063</v>
      </c>
      <c r="AN407" s="47">
        <f t="shared" si="92"/>
        <v>0.0053301859581698086</v>
      </c>
      <c r="AO407" s="47">
        <f t="shared" si="93"/>
        <v>0.00041991934358409644</v>
      </c>
      <c r="AP407" s="47">
        <f t="shared" si="94"/>
        <v>-0.005073673495436193</v>
      </c>
      <c r="AQ407" s="47">
        <f t="shared" si="95"/>
        <v>-0.009022027236226027</v>
      </c>
      <c r="AR407" s="47">
        <f t="shared" si="96"/>
        <v>-0.010564005715455682</v>
      </c>
      <c r="AS407" s="47">
        <f t="shared" si="97"/>
        <v>-0.011671371074403192</v>
      </c>
      <c r="AT407" s="47">
        <f t="shared" si="98"/>
        <v>-0.010237245862741107</v>
      </c>
      <c r="AU407" s="47">
        <f t="shared" si="99"/>
        <v>-0.012788015626235882</v>
      </c>
      <c r="AV407" s="47">
        <f t="shared" si="100"/>
        <v>-0.028738421186661922</v>
      </c>
      <c r="AW407" s="47">
        <f t="shared" si="101"/>
        <v>-0.06186433361311727</v>
      </c>
      <c r="AX407" s="47">
        <f t="shared" si="102"/>
        <v>-0.10552425605320903</v>
      </c>
      <c r="AY407" s="47">
        <f t="shared" si="103"/>
        <v>-0.1535053841503573</v>
      </c>
      <c r="AZ407" s="47">
        <f t="shared" si="104"/>
        <v>-0.19404727918481202</v>
      </c>
      <c r="BA407" s="47">
        <f t="shared" si="105"/>
        <v>-0.21885760119676068</v>
      </c>
      <c r="BB407" s="47">
        <f t="shared" si="106"/>
        <v>-0.22237559463967282</v>
      </c>
      <c r="BC407" s="47" t="str">
        <f t="shared" si="107"/>
        <v>-</v>
      </c>
      <c r="BD407" s="47" t="str">
        <f t="shared" si="108"/>
        <v>-</v>
      </c>
    </row>
    <row r="408" spans="1:56" ht="17.25" thickBot="1" thickTop="1">
      <c r="A408" s="8">
        <v>5</v>
      </c>
      <c r="C408" s="29" t="str">
        <f>INDEX('[2]world'!$D$3:$D$400,MATCH(D408,'[2]world'!$B$3:$B$400,0))</f>
        <v>Mars</v>
      </c>
      <c r="D408" s="33" t="s">
        <v>261</v>
      </c>
      <c r="E408" s="47">
        <f aca="true" t="shared" si="109" ref="E408:E471">IF(ISNUMBER(E170),IF(ISNUMBER(BH170),E170-BH170,"-"),"-")</f>
        <v>0.5275854929472947</v>
      </c>
      <c r="F408" s="47">
        <f aca="true" t="shared" si="110" ref="F408:F471">IF(ISNUMBER(F170),IF(ISNUMBER(BI170),F170-BI170,"-"),"-")</f>
        <v>2.618708423875727</v>
      </c>
      <c r="G408" s="47">
        <f aca="true" t="shared" si="111" ref="G408:G471">IF(ISNUMBER(G170),IF(ISNUMBER(BJ170),G170-BJ170,"-"),"-")</f>
        <v>-3.2306135831695064</v>
      </c>
      <c r="H408" s="47">
        <f aca="true" t="shared" si="112" ref="H408:H471">IF(ISNUMBER(H170),IF(ISNUMBER(BK170),H170-BK170,"-"),"-")</f>
        <v>-2.4856876301367024</v>
      </c>
      <c r="I408" s="47">
        <f aca="true" t="shared" si="113" ref="I408:I471">IF(ISNUMBER(I170),IF(ISNUMBER(BL170),I170-BL170,"-"),"-")</f>
        <v>3.6030597406880758</v>
      </c>
      <c r="J408" s="47">
        <f aca="true" t="shared" si="114" ref="J408:J471">IF(ISNUMBER(J170),IF(ISNUMBER(BM170),J170-BM170,"-"),"-")</f>
        <v>-2.290163584345045</v>
      </c>
      <c r="K408" s="47">
        <f aca="true" t="shared" si="115" ref="K408:K471">IF(ISNUMBER(K170),IF(ISNUMBER(BN170),K170-BN170,"-"),"-")</f>
        <v>-2.234564692035292</v>
      </c>
      <c r="L408" s="47">
        <f aca="true" t="shared" si="116" ref="L408:L471">IF(ISNUMBER(L170),IF(ISNUMBER(BO170),L170-BO170,"-"),"-")</f>
        <v>-2.1036472984976604</v>
      </c>
      <c r="M408" s="47">
        <f aca="true" t="shared" si="117" ref="M408:M471">IF(ISNUMBER(M170),IF(ISNUMBER(BP170),M170-BP170,"-"),"-")</f>
        <v>-1.783888220027419</v>
      </c>
      <c r="N408" s="47">
        <f aca="true" t="shared" si="118" ref="N408:N471">IF(ISNUMBER(N170),IF(ISNUMBER(BQ170),N170-BQ170,"-"),"-")</f>
        <v>-1.2463805034556112</v>
      </c>
      <c r="O408" s="47">
        <f aca="true" t="shared" si="119" ref="O408:O471">IF(ISNUMBER(O170),IF(ISNUMBER(BR170),O170-BR170,"-"),"-")</f>
        <v>-0.5715317099600603</v>
      </c>
      <c r="P408" s="47">
        <f aca="true" t="shared" si="120" ref="P408:P471">IF(ISNUMBER(P170),IF(ISNUMBER(BS170),P170-BS170,"-"),"-")</f>
        <v>4.374168747135039</v>
      </c>
      <c r="Q408" s="47">
        <f aca="true" t="shared" si="121" ref="Q408:Q471">IF(ISNUMBER(Q170),IF(ISNUMBER(BT170),Q170-BT170,"-"),"-")</f>
        <v>0.46896605384760903</v>
      </c>
      <c r="R408" s="47">
        <f aca="true" t="shared" si="122" ref="R408:R471">IF(ISNUMBER(R170),IF(ISNUMBER(BU170),R170-BU170,"-"),"-")</f>
        <v>0.720051352140719</v>
      </c>
      <c r="S408" s="47">
        <f aca="true" t="shared" si="123" ref="S408:S471">IF(ISNUMBER(S170),IF(ISNUMBER(BV170),S170-BV170,"-"),"-")</f>
        <v>0.6437895774561864</v>
      </c>
      <c r="T408" s="47">
        <f aca="true" t="shared" si="124" ref="T408:T471">IF(ISNUMBER(T170),IF(ISNUMBER(BW170),T170-BW170,"-"),"-")</f>
        <v>4.167269640056808</v>
      </c>
      <c r="U408" s="47">
        <f aca="true" t="shared" si="125" ref="U408:U471">IF(ISNUMBER(U170),IF(ISNUMBER(BX170),U170-BX170,"-"),"-")</f>
        <v>3.7184139942194507</v>
      </c>
      <c r="V408" s="47">
        <f aca="true" t="shared" si="126" ref="V408:V471">IF(ISNUMBER(V170),IF(ISNUMBER(BY170),V170-BY170,"-"),"-")</f>
        <v>-0.3671790840163238</v>
      </c>
      <c r="W408" s="47">
        <f aca="true" t="shared" si="127" ref="W408:W471">IF(ISNUMBER(W170),IF(ISNUMBER(BZ170),W170-BZ170,"-"),"-")</f>
        <v>-0.3104638089742018</v>
      </c>
      <c r="X408" s="47">
        <f aca="true" t="shared" si="128" ref="X408:X471">IF(ISNUMBER(X170),IF(ISNUMBER(CA170),X170-CA170,"-"),"-")</f>
        <v>-3.377041018596893</v>
      </c>
      <c r="Y408" s="47">
        <f aca="true" t="shared" si="129" ref="Y408:Y471">IF(ISNUMBER(Y170),IF(ISNUMBER(CB170),Y170-CB170,"-"),"-")</f>
        <v>0.6020221837309014</v>
      </c>
      <c r="Z408" s="47">
        <f aca="true" t="shared" si="130" ref="Z408:Z471">IF(ISNUMBER(Z170),IF(ISNUMBER(CC170),Z170-CC170,"-"),"-")</f>
        <v>1.0294343869730165</v>
      </c>
      <c r="AA408" s="47">
        <f aca="true" t="shared" si="131" ref="AA408:AA471">IF(ISNUMBER(AA170),IF(ISNUMBER(CD170),AA170-CD170,"-"),"-")</f>
        <v>1.3362395330162364</v>
      </c>
      <c r="AB408" s="47">
        <f aca="true" t="shared" si="132" ref="AB408:AB471">IF(ISNUMBER(AB170),IF(ISNUMBER(CE170),AB170-CE170,"-"),"-")</f>
        <v>1.5889399729353357</v>
      </c>
      <c r="AC408" s="47">
        <f aca="true" t="shared" si="133" ref="AC408:AC471">IF(ISNUMBER(AC170),IF(ISNUMBER(CF170),AC170-CF170,"-"),"-")</f>
        <v>1.7821657612958544</v>
      </c>
      <c r="AD408" s="47">
        <f aca="true" t="shared" si="134" ref="AD408:AD471">IF(ISNUMBER(AD170),IF(ISNUMBER(CG170),AD170-CG170,"-"),"-")</f>
        <v>-0.8424692185764986</v>
      </c>
      <c r="AE408" s="47">
        <f aca="true" t="shared" si="135" ref="AE408:AE471">IF(ISNUMBER(AE170),IF(ISNUMBER(CH170),AE170-CH170,"-"),"-")</f>
        <v>-2.433058961137589</v>
      </c>
      <c r="AF408" s="47">
        <f aca="true" t="shared" si="136" ref="AF408:AF471">IF(ISNUMBER(AF170),IF(ISNUMBER(CI170),AF170-CI170,"-"),"-")</f>
        <v>0.9955458213213557</v>
      </c>
      <c r="AG408" s="47">
        <f aca="true" t="shared" si="137" ref="AG408:AG471">IF(ISNUMBER(AG170),IF(ISNUMBER(CJ170),AG170-CJ170,"-"),"-")</f>
        <v>0.7222409802034733</v>
      </c>
      <c r="AH408" s="47">
        <f aca="true" t="shared" si="138" ref="AH408:AH471">IF(ISNUMBER(AH170),IF(ISNUMBER(CK170),AH170-CK170,"-"),"-")</f>
        <v>0.16538753393474925</v>
      </c>
      <c r="AI408" s="47">
        <f aca="true" t="shared" si="139" ref="AI408:AI471">IF(ISNUMBER(AI170),IF(ISNUMBER(CL170),AI170-CL170,"-"),"-")</f>
        <v>-0.6461084318559789</v>
      </c>
      <c r="AJ408" s="47">
        <f aca="true" t="shared" si="140" ref="AJ408:AJ471">IF(ISNUMBER(AJ170),IF(ISNUMBER(CM170),AJ170-CM170,"-"),"-")</f>
        <v>0.4898687876719958</v>
      </c>
      <c r="AK408" s="47">
        <f aca="true" t="shared" si="141" ref="AK408:AK471">IF(ISNUMBER(AK170),IF(ISNUMBER(CN170),AK170-CN170,"-"),"-")</f>
        <v>-0.1370888403527497</v>
      </c>
      <c r="AL408" s="47">
        <f aca="true" t="shared" si="142" ref="AL408:AL471">IF(ISNUMBER(AL170),IF(ISNUMBER(CO170),AL170-CO170,"-"),"-")</f>
        <v>-0.6269178178529828</v>
      </c>
      <c r="AM408" s="47">
        <f aca="true" t="shared" si="143" ref="AM408:AM471">IF(ISNUMBER(AM170),IF(ISNUMBER(CP170),AM170-CP170,"-"),"-")</f>
        <v>-0.9332215171903087</v>
      </c>
      <c r="AN408" s="47">
        <f aca="true" t="shared" si="144" ref="AN408:AN471">IF(ISNUMBER(AN170),IF(ISNUMBER(CQ170),AN170-CQ170,"-"),"-")</f>
        <v>-1.1046321113710207</v>
      </c>
      <c r="AO408" s="47">
        <f aca="true" t="shared" si="145" ref="AO408:AO471">IF(ISNUMBER(AO170),IF(ISNUMBER(CR170),AO170-CR170,"-"),"-")</f>
        <v>0.7888581969019575</v>
      </c>
      <c r="AP408" s="47">
        <f aca="true" t="shared" si="146" ref="AP408:AP471">IF(ISNUMBER(AP170),IF(ISNUMBER(CS170),AP170-CS170,"-"),"-")</f>
        <v>0.6422534336042812</v>
      </c>
      <c r="AQ408" s="47">
        <f aca="true" t="shared" si="147" ref="AQ408:AQ471">IF(ISNUMBER(AQ170),IF(ISNUMBER(CT170),AQ170-CT170,"-"),"-")</f>
        <v>0.4943828465468281</v>
      </c>
      <c r="AR408" s="47">
        <f aca="true" t="shared" si="148" ref="AR408:AR471">IF(ISNUMBER(AR170),IF(ISNUMBER(CU170),AR170-CU170,"-"),"-")</f>
        <v>0.33312634047702794</v>
      </c>
      <c r="AS408" s="47">
        <f aca="true" t="shared" si="149" ref="AS408:AS471">IF(ISNUMBER(AS170),IF(ISNUMBER(CV170),AS170-CV170,"-"),"-")</f>
        <v>-0.6183096909333701</v>
      </c>
      <c r="AT408" s="47">
        <f aca="true" t="shared" si="150" ref="AT408:AT471">IF(ISNUMBER(AT170),IF(ISNUMBER(CW170),AT170-CW170,"-"),"-")</f>
        <v>-1.1596086416053133</v>
      </c>
      <c r="AU408" s="47">
        <f aca="true" t="shared" si="151" ref="AU408:AU471">IF(ISNUMBER(AU170),IF(ISNUMBER(CX170),AU170-CX170,"-"),"-")</f>
        <v>-1.6060770623704932</v>
      </c>
      <c r="AV408" s="47">
        <f aca="true" t="shared" si="152" ref="AV408:AV471">IF(ISNUMBER(AV170),IF(ISNUMBER(CY170),AV170-CY170,"-"),"-")</f>
        <v>-1.9144477746724735</v>
      </c>
      <c r="AW408" s="47">
        <f aca="true" t="shared" si="153" ref="AW408:AW471">IF(ISNUMBER(AW170),IF(ISNUMBER(CZ170),AW170-CZ170,"-"),"-")</f>
        <v>-2.0073573375629796</v>
      </c>
      <c r="AX408" s="47">
        <f aca="true" t="shared" si="154" ref="AX408:AX471">IF(ISNUMBER(AX170),IF(ISNUMBER(DA170),AX170-DA170,"-"),"-")</f>
        <v>-1.9354503579542208</v>
      </c>
      <c r="AY408" s="47">
        <f aca="true" t="shared" si="155" ref="AY408:AY471">IF(ISNUMBER(AY170),IF(ISNUMBER(DB170),AY170-DB170,"-"),"-")</f>
        <v>-1.8341697786548308</v>
      </c>
      <c r="AZ408" s="47">
        <f aca="true" t="shared" si="156" ref="AZ408:AZ471">IF(ISNUMBER(AZ170),IF(ISNUMBER(DC170),AZ170-DC170,"-"),"-")</f>
        <v>-1.729409456265084</v>
      </c>
      <c r="BA408" s="47">
        <f aca="true" t="shared" si="157" ref="BA408:BA471">IF(ISNUMBER(BA170),IF(ISNUMBER(DD170),BA170-DD170,"-"),"-")</f>
        <v>-1.545163616342423</v>
      </c>
      <c r="BB408" s="47">
        <f aca="true" t="shared" si="158" ref="BB408:BB471">IF(ISNUMBER(BB170),IF(ISNUMBER(DE170),BB170-DE170,"-"),"-")</f>
        <v>-1.2800313301084083</v>
      </c>
      <c r="BC408" s="47" t="str">
        <f aca="true" t="shared" si="159" ref="BC408:BC471">IF(ISNUMBER(BC170),IF(ISNUMBER(DF170),BC170-DF170,"-"),"-")</f>
        <v>-</v>
      </c>
      <c r="BD408" s="47" t="str">
        <f aca="true" t="shared" si="160" ref="BD408:BD471">IF(ISNUMBER(BD170),IF(ISNUMBER(DG170),BD170-DG170,"-"),"-")</f>
        <v>-</v>
      </c>
    </row>
    <row r="409" spans="1:56" ht="17.25" thickBot="1" thickTop="1">
      <c r="A409" s="8">
        <v>5</v>
      </c>
      <c r="C409" s="29" t="str">
        <f>INDEX('[2]world'!$D$3:$D$400,MATCH(D409,'[2]world'!$B$3:$B$400,0))</f>
        <v>Mex</v>
      </c>
      <c r="D409" s="33" t="s">
        <v>264</v>
      </c>
      <c r="E409" s="47">
        <f t="shared" si="109"/>
        <v>0.21162678206910224</v>
      </c>
      <c r="F409" s="47">
        <f t="shared" si="110"/>
        <v>0.13993085533165495</v>
      </c>
      <c r="G409" s="47">
        <f t="shared" si="111"/>
        <v>0.09872989507651653</v>
      </c>
      <c r="H409" s="47">
        <f t="shared" si="112"/>
        <v>0.028745067423545656</v>
      </c>
      <c r="I409" s="47">
        <f t="shared" si="113"/>
        <v>-0.06100000880298451</v>
      </c>
      <c r="J409" s="47">
        <f t="shared" si="114"/>
        <v>-0.15529780529035708</v>
      </c>
      <c r="K409" s="47">
        <f t="shared" si="115"/>
        <v>-0.24594376617755165</v>
      </c>
      <c r="L409" s="47">
        <f t="shared" si="116"/>
        <v>-0.31551788910043</v>
      </c>
      <c r="M409" s="47">
        <f t="shared" si="117"/>
        <v>-0.34317687808126696</v>
      </c>
      <c r="N409" s="47">
        <f t="shared" si="118"/>
        <v>-0.32159545468856354</v>
      </c>
      <c r="O409" s="47">
        <f t="shared" si="119"/>
        <v>-0.26684545674284843</v>
      </c>
      <c r="P409" s="47">
        <f t="shared" si="120"/>
        <v>-0.20190980261654445</v>
      </c>
      <c r="Q409" s="47">
        <f t="shared" si="121"/>
        <v>-0.15636239912287397</v>
      </c>
      <c r="R409" s="47">
        <f t="shared" si="122"/>
        <v>-0.11443156869395699</v>
      </c>
      <c r="S409" s="47">
        <f t="shared" si="123"/>
        <v>-0.07679157624894906</v>
      </c>
      <c r="T409" s="47">
        <f t="shared" si="124"/>
        <v>-0.04740935883270936</v>
      </c>
      <c r="U409" s="47">
        <f t="shared" si="125"/>
        <v>-0.01733853357390469</v>
      </c>
      <c r="V409" s="47">
        <f t="shared" si="126"/>
        <v>0.009270759785840799</v>
      </c>
      <c r="W409" s="47">
        <f t="shared" si="127"/>
        <v>0.006813416191818078</v>
      </c>
      <c r="X409" s="47">
        <f t="shared" si="128"/>
        <v>-0.02983673561434541</v>
      </c>
      <c r="Y409" s="47">
        <f t="shared" si="129"/>
        <v>-0.08592833840530956</v>
      </c>
      <c r="Z409" s="47">
        <f t="shared" si="130"/>
        <v>-0.15677042419346598</v>
      </c>
      <c r="AA409" s="47">
        <f t="shared" si="131"/>
        <v>-0.2053309623952133</v>
      </c>
      <c r="AB409" s="47">
        <f t="shared" si="132"/>
        <v>-0.2126200489102512</v>
      </c>
      <c r="AC409" s="47">
        <f t="shared" si="133"/>
        <v>-0.1682159900711595</v>
      </c>
      <c r="AD409" s="47">
        <f t="shared" si="134"/>
        <v>-0.0900977037348607</v>
      </c>
      <c r="AE409" s="47">
        <f t="shared" si="135"/>
        <v>-7.641691642223947E-05</v>
      </c>
      <c r="AF409" s="47">
        <f t="shared" si="136"/>
        <v>0.06773971851851623</v>
      </c>
      <c r="AG409" s="47">
        <f t="shared" si="137"/>
        <v>0.10597538243722049</v>
      </c>
      <c r="AH409" s="47">
        <f t="shared" si="138"/>
        <v>0.10447000027428888</v>
      </c>
      <c r="AI409" s="47">
        <f t="shared" si="139"/>
        <v>0.07529177097154305</v>
      </c>
      <c r="AJ409" s="47">
        <f t="shared" si="140"/>
        <v>0.03456524076666412</v>
      </c>
      <c r="AK409" s="47">
        <f t="shared" si="141"/>
        <v>0.0027825893019086667</v>
      </c>
      <c r="AL409" s="47">
        <f t="shared" si="142"/>
        <v>-0.021550408019178846</v>
      </c>
      <c r="AM409" s="47">
        <f t="shared" si="143"/>
        <v>-0.034650100882656965</v>
      </c>
      <c r="AN409" s="47">
        <f t="shared" si="144"/>
        <v>-0.04146425229217088</v>
      </c>
      <c r="AO409" s="47">
        <f t="shared" si="145"/>
        <v>0.15165280994455177</v>
      </c>
      <c r="AP409" s="47">
        <f t="shared" si="146"/>
        <v>0.218774344585136</v>
      </c>
      <c r="AQ409" s="47">
        <f t="shared" si="147"/>
        <v>0.22132408859020547</v>
      </c>
      <c r="AR409" s="47">
        <f t="shared" si="148"/>
        <v>0.1562653086319481</v>
      </c>
      <c r="AS409" s="47">
        <f t="shared" si="149"/>
        <v>0.03681899578692871</v>
      </c>
      <c r="AT409" s="47">
        <f t="shared" si="150"/>
        <v>0.31723178442521527</v>
      </c>
      <c r="AU409" s="47">
        <f t="shared" si="151"/>
        <v>0.2659281714359929</v>
      </c>
      <c r="AV409" s="47">
        <f t="shared" si="152"/>
        <v>0.21494074656090212</v>
      </c>
      <c r="AW409" s="47">
        <f t="shared" si="153"/>
        <v>0.20477366951452125</v>
      </c>
      <c r="AX409" s="47">
        <f t="shared" si="154"/>
        <v>0.22241700092611616</v>
      </c>
      <c r="AY409" s="47">
        <f t="shared" si="155"/>
        <v>0.1689097582048078</v>
      </c>
      <c r="AZ409" s="47">
        <f t="shared" si="156"/>
        <v>0.2655151845682293</v>
      </c>
      <c r="BA409" s="47">
        <f t="shared" si="157"/>
        <v>0.26832631629182213</v>
      </c>
      <c r="BB409" s="47">
        <f t="shared" si="158"/>
        <v>0.25198976604674006</v>
      </c>
      <c r="BC409" s="47" t="str">
        <f t="shared" si="159"/>
        <v>-</v>
      </c>
      <c r="BD409" s="47" t="str">
        <f t="shared" si="160"/>
        <v>-</v>
      </c>
    </row>
    <row r="410" spans="1:56" ht="17.25" thickBot="1" thickTop="1">
      <c r="A410" s="8">
        <v>5</v>
      </c>
      <c r="C410" s="29" t="str">
        <f>INDEX('[2]world'!$D$3:$D$400,MATCH(D410,'[2]world'!$B$3:$B$400,0))</f>
        <v>Micr</v>
      </c>
      <c r="D410" s="33" t="s">
        <v>265</v>
      </c>
      <c r="E410" s="47">
        <f t="shared" si="109"/>
        <v>-0.0001474765985256532</v>
      </c>
      <c r="F410" s="47">
        <f t="shared" si="110"/>
        <v>0.0020376306043869974</v>
      </c>
      <c r="G410" s="47">
        <f t="shared" si="111"/>
        <v>-0.00019716263256297495</v>
      </c>
      <c r="H410" s="47">
        <f t="shared" si="112"/>
        <v>0.0018534952179725117</v>
      </c>
      <c r="I410" s="47">
        <f t="shared" si="113"/>
        <v>0.0017203940916186156</v>
      </c>
      <c r="J410" s="47">
        <f t="shared" si="114"/>
        <v>-0.00033280631436216623</v>
      </c>
      <c r="K410" s="47">
        <f t="shared" si="115"/>
        <v>-0.00034671284893450505</v>
      </c>
      <c r="L410" s="47">
        <f t="shared" si="116"/>
        <v>-0.00034776828054816633</v>
      </c>
      <c r="M410" s="47">
        <f t="shared" si="117"/>
        <v>0.0013960528800902594</v>
      </c>
      <c r="N410" s="47">
        <f t="shared" si="118"/>
        <v>-0.000301065667365652</v>
      </c>
      <c r="O410" s="47">
        <f t="shared" si="119"/>
        <v>-0.0018333625916246987</v>
      </c>
      <c r="P410" s="47">
        <f t="shared" si="120"/>
        <v>-8.833868040558635E-05</v>
      </c>
      <c r="Q410" s="47">
        <f t="shared" si="121"/>
        <v>-0.001630144589853555</v>
      </c>
      <c r="R410" s="47">
        <f t="shared" si="122"/>
        <v>9.278096139431202E-07</v>
      </c>
      <c r="S410" s="47">
        <f t="shared" si="123"/>
        <v>-0.0016198759615494995</v>
      </c>
      <c r="T410" s="47">
        <f t="shared" si="124"/>
        <v>-5.0879588737950954E-05</v>
      </c>
      <c r="U410" s="47">
        <f t="shared" si="125"/>
        <v>0.001461779816160469</v>
      </c>
      <c r="V410" s="47">
        <f t="shared" si="126"/>
        <v>-0.0016747442043167915</v>
      </c>
      <c r="W410" s="47">
        <f t="shared" si="127"/>
        <v>-0.0001404414797776532</v>
      </c>
      <c r="X410" s="47">
        <f t="shared" si="128"/>
        <v>0.001272392532133626</v>
      </c>
      <c r="Y410" s="47">
        <f t="shared" si="129"/>
        <v>-0.000187763864342827</v>
      </c>
      <c r="Z410" s="47">
        <f t="shared" si="130"/>
        <v>0.0011441416990978226</v>
      </c>
      <c r="AA410" s="47">
        <f t="shared" si="131"/>
        <v>-0.0015014152550678617</v>
      </c>
      <c r="AB410" s="47">
        <f t="shared" si="132"/>
        <v>-0.002645823252072965</v>
      </c>
      <c r="AC410" s="47">
        <f t="shared" si="133"/>
        <v>0.0023266000568833434</v>
      </c>
      <c r="AD410" s="47">
        <f t="shared" si="134"/>
        <v>-0.001304579262870309</v>
      </c>
      <c r="AE410" s="47">
        <f t="shared" si="135"/>
        <v>0.0010467619570340148</v>
      </c>
      <c r="AF410" s="47">
        <f t="shared" si="136"/>
        <v>-0.00010542536272817316</v>
      </c>
      <c r="AG410" s="47">
        <f t="shared" si="137"/>
        <v>0.0009898515259849638</v>
      </c>
      <c r="AH410" s="47">
        <f t="shared" si="138"/>
        <v>0.0009434917741524274</v>
      </c>
      <c r="AI410" s="47">
        <f t="shared" si="139"/>
        <v>-0.00014656543978652792</v>
      </c>
      <c r="AJ410" s="47">
        <f t="shared" si="140"/>
        <v>-0.00015329908902650402</v>
      </c>
      <c r="AK410" s="47">
        <f t="shared" si="141"/>
        <v>-0.00015383760350262676</v>
      </c>
      <c r="AL410" s="47">
        <f t="shared" si="142"/>
        <v>-0.0001407299745124213</v>
      </c>
      <c r="AM410" s="47">
        <f t="shared" si="143"/>
        <v>-0.00011172940498171968</v>
      </c>
      <c r="AN410" s="47">
        <f t="shared" si="144"/>
        <v>-0.0010070460561424355</v>
      </c>
      <c r="AO410" s="47">
        <f t="shared" si="145"/>
        <v>-2.899657557875468E-05</v>
      </c>
      <c r="AP410" s="47">
        <f t="shared" si="146"/>
        <v>-1.845909731297557E-06</v>
      </c>
      <c r="AQ410" s="47">
        <f t="shared" si="147"/>
        <v>-0.0009146414936280212</v>
      </c>
      <c r="AR410" s="47">
        <f t="shared" si="148"/>
        <v>-0.0018523231546354046</v>
      </c>
      <c r="AS410" s="47">
        <f t="shared" si="149"/>
        <v>0.001869747072014788</v>
      </c>
      <c r="AT410" s="47">
        <f t="shared" si="150"/>
        <v>0.0018576838640646243</v>
      </c>
      <c r="AU410" s="47">
        <f t="shared" si="151"/>
        <v>0.0036905923610828784</v>
      </c>
      <c r="AV410" s="47">
        <f t="shared" si="152"/>
        <v>0.0017953202264935353</v>
      </c>
      <c r="AW410" s="47">
        <f t="shared" si="153"/>
        <v>-6.112845859029825E-05</v>
      </c>
      <c r="AX410" s="47">
        <f t="shared" si="154"/>
        <v>-0.007361521331985477</v>
      </c>
      <c r="AY410" s="47">
        <f t="shared" si="155"/>
        <v>-0.014585198511775976</v>
      </c>
      <c r="AZ410" s="47">
        <f t="shared" si="156"/>
        <v>-0.01722484447654865</v>
      </c>
      <c r="BA410" s="47">
        <f t="shared" si="157"/>
        <v>-0.014421824183295268</v>
      </c>
      <c r="BB410" s="47">
        <f t="shared" si="158"/>
        <v>-0.004396827163963779</v>
      </c>
      <c r="BC410" s="47" t="str">
        <f t="shared" si="159"/>
        <v>-</v>
      </c>
      <c r="BD410" s="47" t="str">
        <f t="shared" si="160"/>
        <v>-</v>
      </c>
    </row>
    <row r="411" spans="1:56" ht="17.25" thickBot="1" thickTop="1">
      <c r="A411" s="8">
        <v>5</v>
      </c>
      <c r="C411" s="29" t="str">
        <f>INDEX('[2]world'!$D$3:$D$400,MATCH(D411,'[2]world'!$B$3:$B$400,0))</f>
        <v>Moza</v>
      </c>
      <c r="D411" s="33" t="s">
        <v>270</v>
      </c>
      <c r="E411" s="47">
        <f t="shared" si="109"/>
        <v>0.0030920496191930713</v>
      </c>
      <c r="F411" s="47">
        <f t="shared" si="110"/>
        <v>0.003345275151733329</v>
      </c>
      <c r="G411" s="47">
        <f t="shared" si="111"/>
        <v>0.0034755610213341726</v>
      </c>
      <c r="H411" s="47">
        <f t="shared" si="112"/>
        <v>0.0035906580519622366</v>
      </c>
      <c r="I411" s="47">
        <f t="shared" si="113"/>
        <v>0.003535024398385822</v>
      </c>
      <c r="J411" s="47">
        <f t="shared" si="114"/>
        <v>0.003440362088829918</v>
      </c>
      <c r="K411" s="47">
        <f t="shared" si="115"/>
        <v>0.0032966339599509453</v>
      </c>
      <c r="L411" s="47">
        <f t="shared" si="116"/>
        <v>0.0031421053459710357</v>
      </c>
      <c r="M411" s="47">
        <f t="shared" si="117"/>
        <v>0.0029362490729858415</v>
      </c>
      <c r="N411" s="47">
        <f t="shared" si="118"/>
        <v>0.002717533726921406</v>
      </c>
      <c r="O411" s="47">
        <f t="shared" si="119"/>
        <v>0.002486309271079179</v>
      </c>
      <c r="P411" s="47">
        <f t="shared" si="120"/>
        <v>0.0022960571967240995</v>
      </c>
      <c r="Q411" s="47">
        <f t="shared" si="121"/>
        <v>0.0021626076527625493</v>
      </c>
      <c r="R411" s="47">
        <f t="shared" si="122"/>
        <v>0.001876827483016985</v>
      </c>
      <c r="S411" s="47">
        <f t="shared" si="123"/>
        <v>0.0014873459984747761</v>
      </c>
      <c r="T411" s="47">
        <f t="shared" si="124"/>
        <v>0.0010474076892967865</v>
      </c>
      <c r="U411" s="47">
        <f t="shared" si="125"/>
        <v>0.00025484126089114767</v>
      </c>
      <c r="V411" s="47">
        <f t="shared" si="126"/>
        <v>-0.0003818914781850147</v>
      </c>
      <c r="W411" s="47">
        <f t="shared" si="127"/>
        <v>-0.00011147346373929778</v>
      </c>
      <c r="X411" s="47">
        <f t="shared" si="128"/>
        <v>0.0012971160342325483</v>
      </c>
      <c r="Y411" s="47">
        <f t="shared" si="129"/>
        <v>0.0032372597262386726</v>
      </c>
      <c r="Z411" s="47">
        <f t="shared" si="130"/>
        <v>0.005370956399995741</v>
      </c>
      <c r="AA411" s="47">
        <f t="shared" si="131"/>
        <v>0.006714585988796262</v>
      </c>
      <c r="AB411" s="47">
        <f t="shared" si="132"/>
        <v>0.00637859625323145</v>
      </c>
      <c r="AC411" s="47">
        <f t="shared" si="133"/>
        <v>0.004052106822333812</v>
      </c>
      <c r="AD411" s="47">
        <f t="shared" si="134"/>
        <v>0.00029938222442815743</v>
      </c>
      <c r="AE411" s="47">
        <f t="shared" si="135"/>
        <v>-0.004115242085050375</v>
      </c>
      <c r="AF411" s="47">
        <f t="shared" si="136"/>
        <v>-0.008391705630130863</v>
      </c>
      <c r="AG411" s="47">
        <f t="shared" si="137"/>
        <v>-0.01211310663383744</v>
      </c>
      <c r="AH411" s="47">
        <f t="shared" si="138"/>
        <v>-0.014604014052737535</v>
      </c>
      <c r="AI411" s="47">
        <f t="shared" si="139"/>
        <v>-0.016010046143899892</v>
      </c>
      <c r="AJ411" s="47">
        <f t="shared" si="140"/>
        <v>-0.015919062679709217</v>
      </c>
      <c r="AK411" s="47">
        <f t="shared" si="141"/>
        <v>-0.015990615123543606</v>
      </c>
      <c r="AL411" s="47">
        <f t="shared" si="142"/>
        <v>-0.01819692099747705</v>
      </c>
      <c r="AM411" s="47">
        <f t="shared" si="143"/>
        <v>-0.02340528958732646</v>
      </c>
      <c r="AN411" s="47">
        <f t="shared" si="144"/>
        <v>-0.030155905445706566</v>
      </c>
      <c r="AO411" s="47">
        <f t="shared" si="145"/>
        <v>-0.03666985970361747</v>
      </c>
      <c r="AP411" s="47">
        <f t="shared" si="146"/>
        <v>-0.04089362814452713</v>
      </c>
      <c r="AQ411" s="47">
        <f t="shared" si="147"/>
        <v>-0.04209215973484293</v>
      </c>
      <c r="AR411" s="47">
        <f t="shared" si="148"/>
        <v>-0.039325698934805864</v>
      </c>
      <c r="AS411" s="47">
        <f t="shared" si="149"/>
        <v>-0.03335711848929668</v>
      </c>
      <c r="AT411" s="47">
        <f t="shared" si="150"/>
        <v>-0.025171074881849442</v>
      </c>
      <c r="AU411" s="47">
        <f t="shared" si="151"/>
        <v>-0.01639381583634192</v>
      </c>
      <c r="AV411" s="47">
        <f t="shared" si="152"/>
        <v>-0.00789068049050723</v>
      </c>
      <c r="AW411" s="47">
        <f t="shared" si="153"/>
        <v>-0.00018286631696140532</v>
      </c>
      <c r="AX411" s="47">
        <f t="shared" si="154"/>
        <v>0.007779586722862941</v>
      </c>
      <c r="AY411" s="47">
        <f t="shared" si="155"/>
        <v>0.016232033980868366</v>
      </c>
      <c r="AZ411" s="47">
        <f t="shared" si="156"/>
        <v>0.02745889679972713</v>
      </c>
      <c r="BA411" s="47">
        <f t="shared" si="157"/>
        <v>0.04373353746144826</v>
      </c>
      <c r="BB411" s="47">
        <f t="shared" si="158"/>
        <v>0.06599615122407432</v>
      </c>
      <c r="BC411" s="47" t="str">
        <f t="shared" si="159"/>
        <v>-</v>
      </c>
      <c r="BD411" s="47" t="str">
        <f t="shared" si="160"/>
        <v>-</v>
      </c>
    </row>
    <row r="412" spans="1:56" ht="17.25" thickBot="1" thickTop="1">
      <c r="A412" s="8">
        <v>5</v>
      </c>
      <c r="C412" s="29" t="str">
        <f>INDEX('[2]world'!$D$3:$D$400,MATCH(D412,'[2]world'!$B$3:$B$400,0))</f>
        <v>MD</v>
      </c>
      <c r="D412" s="33" t="s">
        <v>266</v>
      </c>
      <c r="E412" s="47">
        <f t="shared" si="109"/>
        <v>1.4494405675691269E-10</v>
      </c>
      <c r="F412" s="47">
        <f t="shared" si="110"/>
        <v>-3.4517100289122027E-10</v>
      </c>
      <c r="G412" s="47">
        <f t="shared" si="111"/>
        <v>4.487903382255354E-10</v>
      </c>
      <c r="H412" s="47">
        <f t="shared" si="112"/>
        <v>1.9753798596866545E-10</v>
      </c>
      <c r="I412" s="47">
        <f t="shared" si="113"/>
        <v>2.659252817949209E-10</v>
      </c>
      <c r="J412" s="47">
        <f t="shared" si="114"/>
        <v>7.595146733763158E-11</v>
      </c>
      <c r="K412" s="47">
        <f t="shared" si="115"/>
        <v>-2.866025194947497E-10</v>
      </c>
      <c r="L412" s="47">
        <f t="shared" si="116"/>
        <v>2.532756226969468E-10</v>
      </c>
      <c r="M412" s="47">
        <f t="shared" si="117"/>
        <v>-2.4028290468436353E-10</v>
      </c>
      <c r="N412" s="47">
        <f t="shared" si="118"/>
        <v>2.3925061931606706E-10</v>
      </c>
      <c r="O412" s="47">
        <f t="shared" si="119"/>
        <v>-2.568185664131306E-10</v>
      </c>
      <c r="P412" s="47">
        <f t="shared" si="120"/>
        <v>2.824041001048272E-10</v>
      </c>
      <c r="Q412" s="47">
        <f t="shared" si="121"/>
        <v>-1.959861162248444E-10</v>
      </c>
      <c r="R412" s="47">
        <f t="shared" si="122"/>
        <v>4.665823283289683E-10</v>
      </c>
      <c r="S412" s="47">
        <f t="shared" si="123"/>
        <v>1.8787749134219212E-10</v>
      </c>
      <c r="T412" s="47">
        <f t="shared" si="124"/>
        <v>-2.3712054542102123E-10</v>
      </c>
      <c r="U412" s="47">
        <f t="shared" si="125"/>
        <v>-1.6166934457828575E-10</v>
      </c>
      <c r="V412" s="47">
        <f t="shared" si="126"/>
        <v>3.923905644853676E-11</v>
      </c>
      <c r="W412" s="47">
        <f t="shared" si="127"/>
        <v>-1.3189116465639472E-10</v>
      </c>
      <c r="X412" s="47">
        <f t="shared" si="128"/>
        <v>1.1518308529190335E-10</v>
      </c>
      <c r="Y412" s="47">
        <f t="shared" si="129"/>
        <v>-4.322235902520788E-10</v>
      </c>
      <c r="Z412" s="47">
        <f t="shared" si="130"/>
        <v>7.402911617049313E-11</v>
      </c>
      <c r="AA412" s="47">
        <f t="shared" si="131"/>
        <v>3.2090596846501285E-10</v>
      </c>
      <c r="AB412" s="47">
        <f t="shared" si="132"/>
        <v>2.7557867099403666E-10</v>
      </c>
      <c r="AC412" s="47">
        <f t="shared" si="133"/>
        <v>1.8945423008176476E-10</v>
      </c>
      <c r="AD412" s="47">
        <f t="shared" si="134"/>
        <v>4.964472166690825E-10</v>
      </c>
      <c r="AE412" s="47">
        <f t="shared" si="135"/>
        <v>0.00039972363813989276</v>
      </c>
      <c r="AF412" s="47">
        <f t="shared" si="136"/>
        <v>0.0009294909764872017</v>
      </c>
      <c r="AG412" s="47">
        <f t="shared" si="137"/>
        <v>0.0007080415382425542</v>
      </c>
      <c r="AH412" s="47">
        <f t="shared" si="138"/>
        <v>-0.00031121358816144085</v>
      </c>
      <c r="AI412" s="47">
        <f t="shared" si="139"/>
        <v>-0.0017260430611216737</v>
      </c>
      <c r="AJ412" s="47">
        <f t="shared" si="140"/>
        <v>-0.004159683276963533</v>
      </c>
      <c r="AK412" s="47">
        <f t="shared" si="141"/>
        <v>-0.005750960642246367</v>
      </c>
      <c r="AL412" s="47">
        <f t="shared" si="142"/>
        <v>-0.004010404170834231</v>
      </c>
      <c r="AM412" s="47">
        <f t="shared" si="143"/>
        <v>0.0022502580946686113</v>
      </c>
      <c r="AN412" s="47">
        <f t="shared" si="144"/>
        <v>0.011670790273125453</v>
      </c>
      <c r="AO412" s="47">
        <f t="shared" si="145"/>
        <v>0.5406544569191174</v>
      </c>
      <c r="AP412" s="47">
        <f t="shared" si="146"/>
        <v>0.7271070756099611</v>
      </c>
      <c r="AQ412" s="47">
        <f t="shared" si="147"/>
        <v>0.9572835321919851</v>
      </c>
      <c r="AR412" s="47">
        <f t="shared" si="148"/>
        <v>1.170215880855664</v>
      </c>
      <c r="AS412" s="47">
        <f t="shared" si="149"/>
        <v>1.287444141737682</v>
      </c>
      <c r="AT412" s="47">
        <f t="shared" si="150"/>
        <v>1.4361692599407871</v>
      </c>
      <c r="AU412" s="47">
        <f t="shared" si="151"/>
        <v>1.5724229810221468</v>
      </c>
      <c r="AV412" s="47">
        <f t="shared" si="152"/>
        <v>1.5719069476204706</v>
      </c>
      <c r="AW412" s="47">
        <f t="shared" si="153"/>
        <v>1.5255019471512898</v>
      </c>
      <c r="AX412" s="47">
        <f t="shared" si="154"/>
        <v>1.3473286617156885</v>
      </c>
      <c r="AY412" s="47">
        <f t="shared" si="155"/>
        <v>1.0828064345178956</v>
      </c>
      <c r="AZ412" s="47">
        <f t="shared" si="156"/>
        <v>0.881364733290983</v>
      </c>
      <c r="BA412" s="47">
        <f t="shared" si="157"/>
        <v>0.7439406889278192</v>
      </c>
      <c r="BB412" s="47">
        <f t="shared" si="158"/>
        <v>0.6990673295509406</v>
      </c>
      <c r="BC412" s="47" t="str">
        <f t="shared" si="159"/>
        <v>-</v>
      </c>
      <c r="BD412" s="47" t="str">
        <f t="shared" si="160"/>
        <v>-</v>
      </c>
    </row>
    <row r="413" spans="1:56" ht="17.25" thickBot="1" thickTop="1">
      <c r="A413" s="8">
        <v>5</v>
      </c>
      <c r="C413" s="29" t="str">
        <f>INDEX('[2]world'!$D$3:$D$400,MATCH(D413,'[2]world'!$B$3:$B$400,0))</f>
        <v>Mnk</v>
      </c>
      <c r="D413" s="33" t="s">
        <v>344</v>
      </c>
      <c r="E413" s="47">
        <f t="shared" si="109"/>
        <v>-5.9558109337221055E-05</v>
      </c>
      <c r="F413" s="47">
        <f t="shared" si="110"/>
        <v>-4.2059281811335225E-05</v>
      </c>
      <c r="G413" s="47">
        <f t="shared" si="111"/>
        <v>-0.004475774869264204</v>
      </c>
      <c r="H413" s="47">
        <f t="shared" si="112"/>
        <v>0</v>
      </c>
      <c r="I413" s="47">
        <f t="shared" si="113"/>
        <v>0</v>
      </c>
      <c r="J413" s="47">
        <f t="shared" si="114"/>
        <v>-2.2148949341271873E-14</v>
      </c>
      <c r="K413" s="47">
        <f t="shared" si="115"/>
        <v>0</v>
      </c>
      <c r="L413" s="47">
        <f t="shared" si="116"/>
        <v>0</v>
      </c>
      <c r="M413" s="47">
        <f t="shared" si="117"/>
        <v>0</v>
      </c>
      <c r="N413" s="47">
        <f t="shared" si="118"/>
        <v>-2.19824158875781E-14</v>
      </c>
      <c r="O413" s="47">
        <f t="shared" si="119"/>
        <v>0</v>
      </c>
      <c r="P413" s="47">
        <f t="shared" si="120"/>
        <v>0.008344807448414926</v>
      </c>
      <c r="Q413" s="47">
        <f t="shared" si="121"/>
        <v>0.01636790736906657</v>
      </c>
      <c r="R413" s="47">
        <f t="shared" si="122"/>
        <v>0.015937692246368984</v>
      </c>
      <c r="S413" s="47">
        <f t="shared" si="123"/>
        <v>-0.008519311920344608</v>
      </c>
      <c r="T413" s="47">
        <f t="shared" si="124"/>
        <v>-0.032131095143496546</v>
      </c>
      <c r="U413" s="47">
        <f t="shared" si="125"/>
        <v>-0.07100592014310703</v>
      </c>
      <c r="V413" s="47">
        <f t="shared" si="126"/>
        <v>-0.08192629012368569</v>
      </c>
      <c r="W413" s="47">
        <f t="shared" si="127"/>
        <v>-0.04985224482555084</v>
      </c>
      <c r="X413" s="47">
        <f t="shared" si="128"/>
        <v>0.03626942058654725</v>
      </c>
      <c r="Y413" s="47">
        <f t="shared" si="129"/>
        <v>0.17034975792683005</v>
      </c>
      <c r="Z413" s="47">
        <f t="shared" si="130"/>
        <v>0.31414260472635314</v>
      </c>
      <c r="AA413" s="47">
        <f t="shared" si="131"/>
        <v>0.4386843135417391</v>
      </c>
      <c r="AB413" s="47">
        <f t="shared" si="132"/>
        <v>0.5261590581273861</v>
      </c>
      <c r="AC413" s="47">
        <f t="shared" si="133"/>
        <v>0.5805984487751301</v>
      </c>
      <c r="AD413" s="47">
        <f t="shared" si="134"/>
        <v>0.6061049643290077</v>
      </c>
      <c r="AE413" s="47">
        <f t="shared" si="135"/>
        <v>0.6293843707688527</v>
      </c>
      <c r="AF413" s="47">
        <f t="shared" si="136"/>
        <v>0.649200890161097</v>
      </c>
      <c r="AG413" s="47">
        <f t="shared" si="137"/>
        <v>0.6520620069449897</v>
      </c>
      <c r="AH413" s="47">
        <f t="shared" si="138"/>
        <v>0.6104716792247372</v>
      </c>
      <c r="AI413" s="47">
        <f t="shared" si="139"/>
        <v>0.5495787727823447</v>
      </c>
      <c r="AJ413" s="47">
        <f t="shared" si="140"/>
        <v>0.4719225704230562</v>
      </c>
      <c r="AK413" s="47">
        <f t="shared" si="141"/>
        <v>0.39797975458351154</v>
      </c>
      <c r="AL413" s="47">
        <f t="shared" si="142"/>
        <v>0.36059294088958216</v>
      </c>
      <c r="AM413" s="47">
        <f t="shared" si="143"/>
        <v>0.36347983342673595</v>
      </c>
      <c r="AN413" s="47">
        <f t="shared" si="144"/>
        <v>0.38996596741765177</v>
      </c>
      <c r="AO413" s="47">
        <f t="shared" si="145"/>
        <v>0.43497539341099456</v>
      </c>
      <c r="AP413" s="47">
        <f t="shared" si="146"/>
        <v>0.4553062148249285</v>
      </c>
      <c r="AQ413" s="47">
        <f t="shared" si="147"/>
        <v>0.42412112647248945</v>
      </c>
      <c r="AR413" s="47">
        <f t="shared" si="148"/>
        <v>0.3060177646679507</v>
      </c>
      <c r="AS413" s="47">
        <f t="shared" si="149"/>
        <v>0.14973621636654566</v>
      </c>
      <c r="AT413" s="47">
        <f t="shared" si="150"/>
        <v>-0.023038972771417032</v>
      </c>
      <c r="AU413" s="47">
        <f t="shared" si="151"/>
        <v>-0.16971160831774185</v>
      </c>
      <c r="AV413" s="47">
        <f t="shared" si="152"/>
        <v>-0.26460407360195853</v>
      </c>
      <c r="AW413" s="47">
        <f t="shared" si="153"/>
        <v>-0.29538384459906564</v>
      </c>
      <c r="AX413" s="47">
        <f t="shared" si="154"/>
        <v>-0.2659522990061368</v>
      </c>
      <c r="AY413" s="47">
        <f t="shared" si="155"/>
        <v>-0.22635644594428417</v>
      </c>
      <c r="AZ413" s="47">
        <f t="shared" si="156"/>
        <v>-0.1877010055886676</v>
      </c>
      <c r="BA413" s="47">
        <f t="shared" si="157"/>
        <v>-0.17471276820447176</v>
      </c>
      <c r="BB413" s="47">
        <f t="shared" si="158"/>
        <v>-0.18009966453129053</v>
      </c>
      <c r="BC413" s="47" t="str">
        <f t="shared" si="159"/>
        <v>-</v>
      </c>
      <c r="BD413" s="47" t="str">
        <f t="shared" si="160"/>
        <v>-</v>
      </c>
    </row>
    <row r="414" spans="1:56" ht="17.25" thickBot="1" thickTop="1">
      <c r="A414" s="8">
        <v>5</v>
      </c>
      <c r="C414" s="29" t="str">
        <f>INDEX('[2]world'!$D$3:$D$400,MATCH(D414,'[2]world'!$B$3:$B$400,0))</f>
        <v>Mong</v>
      </c>
      <c r="D414" s="33" t="s">
        <v>267</v>
      </c>
      <c r="E414" s="47">
        <f t="shared" si="109"/>
        <v>0.04044327209962528</v>
      </c>
      <c r="F414" s="47">
        <f t="shared" si="110"/>
        <v>0.20139683081634807</v>
      </c>
      <c r="G414" s="47">
        <f t="shared" si="111"/>
        <v>0.3318387096199671</v>
      </c>
      <c r="H414" s="47">
        <f t="shared" si="112"/>
        <v>0.39506016600694904</v>
      </c>
      <c r="I414" s="47">
        <f t="shared" si="113"/>
        <v>0.3748045731938867</v>
      </c>
      <c r="J414" s="47">
        <f t="shared" si="114"/>
        <v>0.30079395158926525</v>
      </c>
      <c r="K414" s="47">
        <f t="shared" si="115"/>
        <v>0.21132814349148</v>
      </c>
      <c r="L414" s="47">
        <f t="shared" si="116"/>
        <v>0.1408275099899572</v>
      </c>
      <c r="M414" s="47">
        <f t="shared" si="117"/>
        <v>0.09517341728827633</v>
      </c>
      <c r="N414" s="47">
        <f t="shared" si="118"/>
        <v>0.0848420562629717</v>
      </c>
      <c r="O414" s="47">
        <f t="shared" si="119"/>
        <v>0.09601981330563136</v>
      </c>
      <c r="P414" s="47">
        <f t="shared" si="120"/>
        <v>0.11021994341604557</v>
      </c>
      <c r="Q414" s="47">
        <f t="shared" si="121"/>
        <v>0.10977897286176175</v>
      </c>
      <c r="R414" s="47">
        <f t="shared" si="122"/>
        <v>0.09184664895369554</v>
      </c>
      <c r="S414" s="47">
        <f t="shared" si="123"/>
        <v>0.05163924532106856</v>
      </c>
      <c r="T414" s="47">
        <f t="shared" si="124"/>
        <v>-0.001726364043628692</v>
      </c>
      <c r="U414" s="47">
        <f t="shared" si="125"/>
        <v>-0.0599923633176509</v>
      </c>
      <c r="V414" s="47">
        <f t="shared" si="126"/>
        <v>-0.10963380170064951</v>
      </c>
      <c r="W414" s="47">
        <f t="shared" si="127"/>
        <v>-0.14158404171205374</v>
      </c>
      <c r="X414" s="47">
        <f t="shared" si="128"/>
        <v>-0.15102229072264972</v>
      </c>
      <c r="Y414" s="47">
        <f t="shared" si="129"/>
        <v>-0.14715146141948976</v>
      </c>
      <c r="Z414" s="47">
        <f t="shared" si="130"/>
        <v>-0.11902080026021666</v>
      </c>
      <c r="AA414" s="47">
        <f t="shared" si="131"/>
        <v>-0.09810516922917678</v>
      </c>
      <c r="AB414" s="47">
        <f t="shared" si="132"/>
        <v>-0.12742252032068446</v>
      </c>
      <c r="AC414" s="47">
        <f t="shared" si="133"/>
        <v>-0.21992831360620624</v>
      </c>
      <c r="AD414" s="47">
        <f t="shared" si="134"/>
        <v>-0.33923218502887975</v>
      </c>
      <c r="AE414" s="47">
        <f t="shared" si="135"/>
        <v>-0.48697826653269827</v>
      </c>
      <c r="AF414" s="47">
        <f t="shared" si="136"/>
        <v>-0.5812363455632608</v>
      </c>
      <c r="AG414" s="47">
        <f t="shared" si="137"/>
        <v>-0.5360508302930542</v>
      </c>
      <c r="AH414" s="47">
        <f t="shared" si="138"/>
        <v>-0.3265414183431732</v>
      </c>
      <c r="AI414" s="47">
        <f t="shared" si="139"/>
        <v>-0.026342003437505035</v>
      </c>
      <c r="AJ414" s="47">
        <f t="shared" si="140"/>
        <v>0.31069621176095863</v>
      </c>
      <c r="AK414" s="47">
        <f t="shared" si="141"/>
        <v>0.5811504342307253</v>
      </c>
      <c r="AL414" s="47">
        <f t="shared" si="142"/>
        <v>0.7099177851509979</v>
      </c>
      <c r="AM414" s="47">
        <f t="shared" si="143"/>
        <v>0.6364046853214692</v>
      </c>
      <c r="AN414" s="47">
        <f t="shared" si="144"/>
        <v>0.41569684771282817</v>
      </c>
      <c r="AO414" s="47">
        <f t="shared" si="145"/>
        <v>0.15825350188340703</v>
      </c>
      <c r="AP414" s="47">
        <f t="shared" si="146"/>
        <v>-0.04737345779817259</v>
      </c>
      <c r="AQ414" s="47">
        <f t="shared" si="147"/>
        <v>-0.2032738997552711</v>
      </c>
      <c r="AR414" s="47">
        <f t="shared" si="148"/>
        <v>-0.2791919362005201</v>
      </c>
      <c r="AS414" s="47">
        <f t="shared" si="149"/>
        <v>-0.29122409056975596</v>
      </c>
      <c r="AT414" s="47">
        <f t="shared" si="150"/>
        <v>-0.30481791369503486</v>
      </c>
      <c r="AU414" s="47">
        <f t="shared" si="151"/>
        <v>-0.3191784230557595</v>
      </c>
      <c r="AV414" s="47">
        <f t="shared" si="152"/>
        <v>-0.27071841500027327</v>
      </c>
      <c r="AW414" s="47">
        <f t="shared" si="153"/>
        <v>-0.14769880914046452</v>
      </c>
      <c r="AX414" s="47">
        <f t="shared" si="154"/>
        <v>0.022746102026447224</v>
      </c>
      <c r="AY414" s="47">
        <f t="shared" si="155"/>
        <v>0.21407245439588385</v>
      </c>
      <c r="AZ414" s="47">
        <f t="shared" si="156"/>
        <v>0.3805699769842612</v>
      </c>
      <c r="BA414" s="47">
        <f t="shared" si="157"/>
        <v>0.49054805035336124</v>
      </c>
      <c r="BB414" s="47">
        <f t="shared" si="158"/>
        <v>0.5227879957691843</v>
      </c>
      <c r="BC414" s="47" t="str">
        <f t="shared" si="159"/>
        <v>-</v>
      </c>
      <c r="BD414" s="47" t="str">
        <f t="shared" si="160"/>
        <v>-</v>
      </c>
    </row>
    <row r="415" spans="1:56" ht="17.25" thickBot="1" thickTop="1">
      <c r="A415" s="8">
        <v>5</v>
      </c>
      <c r="C415" s="29" t="str">
        <f>INDEX('[2]world'!$D$3:$D$400,MATCH(D415,'[2]world'!$B$3:$B$400,0))</f>
        <v>Mya</v>
      </c>
      <c r="D415" s="33" t="s">
        <v>271</v>
      </c>
      <c r="E415" s="47">
        <f t="shared" si="109"/>
        <v>-0.036238269227495845</v>
      </c>
      <c r="F415" s="47">
        <f t="shared" si="110"/>
        <v>-0.03767429075632167</v>
      </c>
      <c r="G415" s="47">
        <f t="shared" si="111"/>
        <v>-0.03901816381549095</v>
      </c>
      <c r="H415" s="47">
        <f t="shared" si="112"/>
        <v>-0.03898926446322282</v>
      </c>
      <c r="I415" s="47">
        <f t="shared" si="113"/>
        <v>-0.036937808593699994</v>
      </c>
      <c r="J415" s="47">
        <f t="shared" si="114"/>
        <v>-0.0338437096097457</v>
      </c>
      <c r="K415" s="47">
        <f t="shared" si="115"/>
        <v>-0.032704604811153004</v>
      </c>
      <c r="L415" s="47">
        <f t="shared" si="116"/>
        <v>-0.033385999036326997</v>
      </c>
      <c r="M415" s="47">
        <f t="shared" si="117"/>
        <v>-0.033240985721472605</v>
      </c>
      <c r="N415" s="47">
        <f t="shared" si="118"/>
        <v>-0.031901531382839465</v>
      </c>
      <c r="O415" s="47">
        <f t="shared" si="119"/>
        <v>-0.03101538378004065</v>
      </c>
      <c r="P415" s="47">
        <f t="shared" si="120"/>
        <v>-0.030372827861346874</v>
      </c>
      <c r="Q415" s="47">
        <f t="shared" si="121"/>
        <v>-0.03378996575153348</v>
      </c>
      <c r="R415" s="47">
        <f t="shared" si="122"/>
        <v>-0.0457932275836721</v>
      </c>
      <c r="S415" s="47">
        <f t="shared" si="123"/>
        <v>-0.06811076577173258</v>
      </c>
      <c r="T415" s="47">
        <f t="shared" si="124"/>
        <v>-0.09733666019574416</v>
      </c>
      <c r="U415" s="47">
        <f t="shared" si="125"/>
        <v>-0.12275090450503168</v>
      </c>
      <c r="V415" s="47">
        <f t="shared" si="126"/>
        <v>-0.14551329325826945</v>
      </c>
      <c r="W415" s="47">
        <f t="shared" si="127"/>
        <v>-0.17565232208494974</v>
      </c>
      <c r="X415" s="47">
        <f t="shared" si="128"/>
        <v>-0.21447591872308358</v>
      </c>
      <c r="Y415" s="47">
        <f t="shared" si="129"/>
        <v>-0.25522306953731544</v>
      </c>
      <c r="Z415" s="47">
        <f t="shared" si="130"/>
        <v>-0.29931355919473734</v>
      </c>
      <c r="AA415" s="47">
        <f t="shared" si="131"/>
        <v>-0.3309275844333268</v>
      </c>
      <c r="AB415" s="47">
        <f t="shared" si="132"/>
        <v>-0.33077238992717195</v>
      </c>
      <c r="AC415" s="47">
        <f t="shared" si="133"/>
        <v>-0.2913996689586935</v>
      </c>
      <c r="AD415" s="47">
        <f t="shared" si="134"/>
        <v>-0.22692528060819583</v>
      </c>
      <c r="AE415" s="47">
        <f t="shared" si="135"/>
        <v>-0.153933410338835</v>
      </c>
      <c r="AF415" s="47">
        <f t="shared" si="136"/>
        <v>-0.09190500856577688</v>
      </c>
      <c r="AG415" s="47">
        <f t="shared" si="137"/>
        <v>-0.04873088606492604</v>
      </c>
      <c r="AH415" s="47">
        <f t="shared" si="138"/>
        <v>-0.03199359997676998</v>
      </c>
      <c r="AI415" s="47">
        <f t="shared" si="139"/>
        <v>-0.033069694536352</v>
      </c>
      <c r="AJ415" s="47">
        <f t="shared" si="140"/>
        <v>-0.042485052652183164</v>
      </c>
      <c r="AK415" s="47">
        <f t="shared" si="141"/>
        <v>-0.045540615534555906</v>
      </c>
      <c r="AL415" s="47">
        <f t="shared" si="142"/>
        <v>-0.034643309845049375</v>
      </c>
      <c r="AM415" s="47">
        <f t="shared" si="143"/>
        <v>-0.004071662279602872</v>
      </c>
      <c r="AN415" s="47">
        <f t="shared" si="144"/>
        <v>0.03699636085014646</v>
      </c>
      <c r="AO415" s="47">
        <f t="shared" si="145"/>
        <v>0.08296590884032073</v>
      </c>
      <c r="AP415" s="47">
        <f t="shared" si="146"/>
        <v>0.11516904453652033</v>
      </c>
      <c r="AQ415" s="47">
        <f t="shared" si="147"/>
        <v>0.11742507308371364</v>
      </c>
      <c r="AR415" s="47">
        <f t="shared" si="148"/>
        <v>0.08118635608015623</v>
      </c>
      <c r="AS415" s="47">
        <f t="shared" si="149"/>
        <v>0.01940854117959767</v>
      </c>
      <c r="AT415" s="47">
        <f t="shared" si="150"/>
        <v>-0.051442610483676154</v>
      </c>
      <c r="AU415" s="47">
        <f t="shared" si="151"/>
        <v>-0.11247790662712553</v>
      </c>
      <c r="AV415" s="47">
        <f t="shared" si="152"/>
        <v>-0.15641331009111614</v>
      </c>
      <c r="AW415" s="47">
        <f t="shared" si="153"/>
        <v>-0.17446789574102572</v>
      </c>
      <c r="AX415" s="47">
        <f t="shared" si="154"/>
        <v>-0.1734527166992207</v>
      </c>
      <c r="AY415" s="47">
        <f t="shared" si="155"/>
        <v>-0.16714581597616074</v>
      </c>
      <c r="AZ415" s="47">
        <f t="shared" si="156"/>
        <v>-0.16594179814895593</v>
      </c>
      <c r="BA415" s="47">
        <f t="shared" si="157"/>
        <v>-0.16821607224800406</v>
      </c>
      <c r="BB415" s="47">
        <f t="shared" si="158"/>
        <v>-0.17711504888682272</v>
      </c>
      <c r="BC415" s="47" t="str">
        <f t="shared" si="159"/>
        <v>-</v>
      </c>
      <c r="BD415" s="47" t="str">
        <f t="shared" si="160"/>
        <v>-</v>
      </c>
    </row>
    <row r="416" spans="1:56" ht="17.25" thickBot="1" thickTop="1">
      <c r="A416" s="8">
        <v>5</v>
      </c>
      <c r="C416" s="29" t="str">
        <f>INDEX('[2]world'!$D$3:$D$400,MATCH(D416,'[2]world'!$B$3:$B$400,0))</f>
        <v>LesDev</v>
      </c>
      <c r="D416" s="33" t="s">
        <v>139</v>
      </c>
      <c r="E416" s="47" t="str">
        <f t="shared" si="109"/>
        <v>-</v>
      </c>
      <c r="F416" s="47">
        <f t="shared" si="110"/>
        <v>0.08577024961326174</v>
      </c>
      <c r="G416" s="47">
        <f t="shared" si="111"/>
        <v>0.0779470115271863</v>
      </c>
      <c r="H416" s="47">
        <f t="shared" si="112"/>
        <v>0.07894894229474403</v>
      </c>
      <c r="I416" s="47">
        <f t="shared" si="113"/>
        <v>0.09131348787288118</v>
      </c>
      <c r="J416" s="47">
        <f t="shared" si="114"/>
        <v>0.10657153415212406</v>
      </c>
      <c r="K416" s="47">
        <f t="shared" si="115"/>
        <v>0.1341864833218267</v>
      </c>
      <c r="L416" s="47">
        <f t="shared" si="116"/>
        <v>0.1468919256477932</v>
      </c>
      <c r="M416" s="47">
        <f t="shared" si="117"/>
        <v>0.10704319987118538</v>
      </c>
      <c r="N416" s="47">
        <f t="shared" si="118"/>
        <v>0.0028970527125267154</v>
      </c>
      <c r="O416" s="47">
        <f t="shared" si="119"/>
        <v>-0.13594796176464286</v>
      </c>
      <c r="P416" s="47">
        <f t="shared" si="120"/>
        <v>-0.28675202660721766</v>
      </c>
      <c r="Q416" s="47">
        <f t="shared" si="121"/>
        <v>-0.40251067177641175</v>
      </c>
      <c r="R416" s="47">
        <f t="shared" si="122"/>
        <v>-0.44907600584460283</v>
      </c>
      <c r="S416" s="47">
        <f t="shared" si="123"/>
        <v>-0.40694372281622293</v>
      </c>
      <c r="T416" s="47">
        <f t="shared" si="124"/>
        <v>-0.3066326134414652</v>
      </c>
      <c r="U416" s="47">
        <f t="shared" si="125"/>
        <v>-0.18989170295455438</v>
      </c>
      <c r="V416" s="47">
        <f t="shared" si="126"/>
        <v>-0.09664982586727433</v>
      </c>
      <c r="W416" s="47">
        <f t="shared" si="127"/>
        <v>-0.03247158414876594</v>
      </c>
      <c r="X416" s="47">
        <f t="shared" si="128"/>
        <v>-0.009602418204991636</v>
      </c>
      <c r="Y416" s="47">
        <f t="shared" si="129"/>
        <v>-0.09905646597246687</v>
      </c>
      <c r="Z416" s="47">
        <f t="shared" si="130"/>
        <v>-0.02326061381444333</v>
      </c>
      <c r="AA416" s="47">
        <f t="shared" si="131"/>
        <v>-0.022180501448929135</v>
      </c>
      <c r="AB416" s="47">
        <f t="shared" si="132"/>
        <v>-0.01545110750191725</v>
      </c>
      <c r="AC416" s="47">
        <f t="shared" si="133"/>
        <v>-3.4642328202494355E-05</v>
      </c>
      <c r="AD416" s="47">
        <f t="shared" si="134"/>
        <v>0.02054155625120302</v>
      </c>
      <c r="AE416" s="47">
        <f t="shared" si="135"/>
        <v>0.04263439641385958</v>
      </c>
      <c r="AF416" s="47">
        <f t="shared" si="136"/>
        <v>0.061477860384925975</v>
      </c>
      <c r="AG416" s="47">
        <f t="shared" si="137"/>
        <v>0.07563419473794397</v>
      </c>
      <c r="AH416" s="47">
        <f t="shared" si="138"/>
        <v>0.08464020254734805</v>
      </c>
      <c r="AI416" s="47">
        <f t="shared" si="139"/>
        <v>0.08911144703684215</v>
      </c>
      <c r="AJ416" s="47">
        <f t="shared" si="140"/>
        <v>0.14465340232045776</v>
      </c>
      <c r="AK416" s="47">
        <f t="shared" si="141"/>
        <v>0.1631357498729642</v>
      </c>
      <c r="AL416" s="47">
        <f t="shared" si="142"/>
        <v>0.16173030492063845</v>
      </c>
      <c r="AM416" s="47">
        <f t="shared" si="143"/>
        <v>0.14026625677426807</v>
      </c>
      <c r="AN416" s="47">
        <f t="shared" si="144"/>
        <v>0.10059639634128814</v>
      </c>
      <c r="AO416" s="47">
        <f t="shared" si="145"/>
        <v>0.03392109878244298</v>
      </c>
      <c r="AP416" s="47">
        <f t="shared" si="146"/>
        <v>0.016194766250336556</v>
      </c>
      <c r="AQ416" s="47">
        <f t="shared" si="147"/>
        <v>0.005401369207078233</v>
      </c>
      <c r="AR416" s="47">
        <f t="shared" si="148"/>
        <v>0.002971106227761311</v>
      </c>
      <c r="AS416" s="47">
        <f t="shared" si="149"/>
        <v>0.006525024409853586</v>
      </c>
      <c r="AT416" s="47">
        <f t="shared" si="150"/>
        <v>0.014553054973262647</v>
      </c>
      <c r="AU416" s="47">
        <f t="shared" si="151"/>
        <v>0.01752899023925636</v>
      </c>
      <c r="AV416" s="47">
        <f t="shared" si="152"/>
        <v>0.011278542234578026</v>
      </c>
      <c r="AW416" s="47">
        <f t="shared" si="153"/>
        <v>-0.006453787379626874</v>
      </c>
      <c r="AX416" s="47">
        <f t="shared" si="154"/>
        <v>-0.03587204623021023</v>
      </c>
      <c r="AY416" s="47">
        <f t="shared" si="155"/>
        <v>-0.0718429905878537</v>
      </c>
      <c r="AZ416" s="47">
        <f t="shared" si="156"/>
        <v>-0.10506128446536422</v>
      </c>
      <c r="BA416" s="47">
        <f t="shared" si="157"/>
        <v>-0.11472113145379126</v>
      </c>
      <c r="BB416" s="47">
        <f t="shared" si="158"/>
        <v>-0.09901316849057196</v>
      </c>
      <c r="BC416" s="47" t="str">
        <f t="shared" si="159"/>
        <v>-</v>
      </c>
      <c r="BD416" s="47" t="str">
        <f t="shared" si="160"/>
        <v>-</v>
      </c>
    </row>
    <row r="417" spans="1:56" ht="17.25" thickBot="1" thickTop="1">
      <c r="A417" s="8">
        <v>5</v>
      </c>
      <c r="C417" s="29" t="str">
        <f>INDEX('[2]world'!$D$3:$D$400,MATCH(D417,'[2]world'!$B$3:$B$400,0))</f>
        <v>Nam</v>
      </c>
      <c r="D417" s="33" t="s">
        <v>272</v>
      </c>
      <c r="E417" s="47">
        <f t="shared" si="109"/>
        <v>0.0015698573262055149</v>
      </c>
      <c r="F417" s="47">
        <f t="shared" si="110"/>
        <v>0.0009906310258380735</v>
      </c>
      <c r="G417" s="47">
        <f t="shared" si="111"/>
        <v>0.00044844489049555847</v>
      </c>
      <c r="H417" s="47">
        <f t="shared" si="112"/>
        <v>-5.638628573878535E-05</v>
      </c>
      <c r="I417" s="47">
        <f t="shared" si="113"/>
        <v>-0.0002234709354125286</v>
      </c>
      <c r="J417" s="47">
        <f t="shared" si="114"/>
        <v>-0.00037797311907850073</v>
      </c>
      <c r="K417" s="47">
        <f t="shared" si="115"/>
        <v>-0.0008022797362610135</v>
      </c>
      <c r="L417" s="47">
        <f t="shared" si="116"/>
        <v>-0.0007767903783357788</v>
      </c>
      <c r="M417" s="47">
        <f t="shared" si="117"/>
        <v>-0.0013018221484339954</v>
      </c>
      <c r="N417" s="47">
        <f t="shared" si="118"/>
        <v>-0.0016598513879495513</v>
      </c>
      <c r="O417" s="47">
        <f t="shared" si="119"/>
        <v>-0.0018575969100234069</v>
      </c>
      <c r="P417" s="47">
        <f t="shared" si="120"/>
        <v>-0.0021563585564976506</v>
      </c>
      <c r="Q417" s="47">
        <f t="shared" si="121"/>
        <v>-0.002893962157437091</v>
      </c>
      <c r="R417" s="47">
        <f t="shared" si="122"/>
        <v>-0.0036607699150992268</v>
      </c>
      <c r="S417" s="47">
        <f t="shared" si="123"/>
        <v>-0.0042363813176393705</v>
      </c>
      <c r="T417" s="47">
        <f t="shared" si="124"/>
        <v>-0.005327147586037917</v>
      </c>
      <c r="U417" s="47">
        <f t="shared" si="125"/>
        <v>-0.006251053355715186</v>
      </c>
      <c r="V417" s="47">
        <f t="shared" si="126"/>
        <v>-0.007236090970818676</v>
      </c>
      <c r="W417" s="47">
        <f t="shared" si="127"/>
        <v>-0.00847732174488236</v>
      </c>
      <c r="X417" s="47">
        <f t="shared" si="128"/>
        <v>-0.010036605624863082</v>
      </c>
      <c r="Y417" s="47">
        <f t="shared" si="129"/>
        <v>-0.011961926163497782</v>
      </c>
      <c r="Z417" s="47">
        <f t="shared" si="130"/>
        <v>-0.005068674630113179</v>
      </c>
      <c r="AA417" s="47">
        <f t="shared" si="131"/>
        <v>0.003592176877635911</v>
      </c>
      <c r="AB417" s="47">
        <f t="shared" si="132"/>
        <v>-0.0005066786901077869</v>
      </c>
      <c r="AC417" s="47">
        <f t="shared" si="133"/>
        <v>-0.021530529277183685</v>
      </c>
      <c r="AD417" s="47">
        <f t="shared" si="134"/>
        <v>-0.04718584819729443</v>
      </c>
      <c r="AE417" s="47">
        <f t="shared" si="135"/>
        <v>-0.07977433795443556</v>
      </c>
      <c r="AF417" s="47">
        <f t="shared" si="136"/>
        <v>-0.09163952073123838</v>
      </c>
      <c r="AG417" s="47">
        <f t="shared" si="137"/>
        <v>-0.05441971403942514</v>
      </c>
      <c r="AH417" s="47">
        <f t="shared" si="138"/>
        <v>0.03844695588428593</v>
      </c>
      <c r="AI417" s="47">
        <f t="shared" si="139"/>
        <v>0.16036669047485752</v>
      </c>
      <c r="AJ417" s="47">
        <f t="shared" si="140"/>
        <v>0.2786864719568074</v>
      </c>
      <c r="AK417" s="47">
        <f t="shared" si="141"/>
        <v>0.37150534201860275</v>
      </c>
      <c r="AL417" s="47">
        <f t="shared" si="142"/>
        <v>0.44039066347847067</v>
      </c>
      <c r="AM417" s="47">
        <f t="shared" si="143"/>
        <v>0.476421600910546</v>
      </c>
      <c r="AN417" s="47">
        <f t="shared" si="144"/>
        <v>0.4830273441688293</v>
      </c>
      <c r="AO417" s="47">
        <f t="shared" si="145"/>
        <v>0.490091313744883</v>
      </c>
      <c r="AP417" s="47">
        <f t="shared" si="146"/>
        <v>0.487610697718047</v>
      </c>
      <c r="AQ417" s="47">
        <f t="shared" si="147"/>
        <v>0.4386515879496624</v>
      </c>
      <c r="AR417" s="47">
        <f t="shared" si="148"/>
        <v>0.3369672883944741</v>
      </c>
      <c r="AS417" s="47">
        <f t="shared" si="149"/>
        <v>0.20576013507117086</v>
      </c>
      <c r="AT417" s="47">
        <f t="shared" si="150"/>
        <v>0.0640024162974111</v>
      </c>
      <c r="AU417" s="47">
        <f t="shared" si="151"/>
        <v>-0.05575631306614892</v>
      </c>
      <c r="AV417" s="47">
        <f t="shared" si="152"/>
        <v>-0.13130498574659266</v>
      </c>
      <c r="AW417" s="47">
        <f t="shared" si="153"/>
        <v>-0.14771861225441119</v>
      </c>
      <c r="AX417" s="47">
        <f t="shared" si="154"/>
        <v>-0.12306477813292949</v>
      </c>
      <c r="AY417" s="47">
        <f t="shared" si="155"/>
        <v>-0.08995402884874637</v>
      </c>
      <c r="AZ417" s="47">
        <f t="shared" si="156"/>
        <v>-0.06835125656978613</v>
      </c>
      <c r="BA417" s="47">
        <f t="shared" si="157"/>
        <v>-0.051403473809707556</v>
      </c>
      <c r="BB417" s="47">
        <f t="shared" si="158"/>
        <v>-0.04436064349409197</v>
      </c>
      <c r="BC417" s="47" t="str">
        <f t="shared" si="159"/>
        <v>-</v>
      </c>
      <c r="BD417" s="47" t="str">
        <f t="shared" si="160"/>
        <v>-</v>
      </c>
    </row>
    <row r="418" spans="1:56" ht="17.25" thickBot="1" thickTop="1">
      <c r="A418" s="8">
        <v>5</v>
      </c>
      <c r="C418" s="29" t="str">
        <f>INDEX('[2]world'!$D$3:$D$400,MATCH(D418,'[2]world'!$B$3:$B$400,0))</f>
        <v>Nep</v>
      </c>
      <c r="D418" s="33" t="s">
        <v>273</v>
      </c>
      <c r="E418" s="47">
        <f t="shared" si="109"/>
        <v>-0.06300696261889493</v>
      </c>
      <c r="F418" s="47">
        <f t="shared" si="110"/>
        <v>-0.05722922770719885</v>
      </c>
      <c r="G418" s="47">
        <f t="shared" si="111"/>
        <v>-0.0510939009917617</v>
      </c>
      <c r="H418" s="47">
        <f t="shared" si="112"/>
        <v>-0.044421079645802886</v>
      </c>
      <c r="I418" s="47">
        <f t="shared" si="113"/>
        <v>-0.03723845095842804</v>
      </c>
      <c r="J418" s="47">
        <f t="shared" si="114"/>
        <v>-0.030019643672779095</v>
      </c>
      <c r="K418" s="47">
        <f t="shared" si="115"/>
        <v>-0.023173169656853787</v>
      </c>
      <c r="L418" s="47">
        <f t="shared" si="116"/>
        <v>-0.017413081222740878</v>
      </c>
      <c r="M418" s="47">
        <f t="shared" si="117"/>
        <v>-0.013311800948978991</v>
      </c>
      <c r="N418" s="47">
        <f t="shared" si="118"/>
        <v>-0.011215829353284246</v>
      </c>
      <c r="O418" s="47">
        <f t="shared" si="119"/>
        <v>-0.010827047977934434</v>
      </c>
      <c r="P418" s="47">
        <f t="shared" si="120"/>
        <v>-0.010126557936156022</v>
      </c>
      <c r="Q418" s="47">
        <f t="shared" si="121"/>
        <v>-0.01001064033029797</v>
      </c>
      <c r="R418" s="47">
        <f t="shared" si="122"/>
        <v>-0.013020428546061336</v>
      </c>
      <c r="S418" s="47">
        <f t="shared" si="123"/>
        <v>-0.019732831906682513</v>
      </c>
      <c r="T418" s="47">
        <f t="shared" si="124"/>
        <v>-0.02834105329238934</v>
      </c>
      <c r="U418" s="47">
        <f t="shared" si="125"/>
        <v>-0.03767270432514147</v>
      </c>
      <c r="V418" s="47">
        <f t="shared" si="126"/>
        <v>-0.04469997237622003</v>
      </c>
      <c r="W418" s="47">
        <f t="shared" si="127"/>
        <v>-0.046998796076854976</v>
      </c>
      <c r="X418" s="47">
        <f t="shared" si="128"/>
        <v>-0.043300298650986946</v>
      </c>
      <c r="Y418" s="47">
        <f t="shared" si="129"/>
        <v>-0.03560755378542435</v>
      </c>
      <c r="Z418" s="47">
        <f t="shared" si="130"/>
        <v>-0.02740190822248012</v>
      </c>
      <c r="AA418" s="47">
        <f t="shared" si="131"/>
        <v>-0.020457540363393978</v>
      </c>
      <c r="AB418" s="47">
        <f t="shared" si="132"/>
        <v>-0.013847258148373953</v>
      </c>
      <c r="AC418" s="47">
        <f t="shared" si="133"/>
        <v>-0.007971730065992055</v>
      </c>
      <c r="AD418" s="47">
        <f t="shared" si="134"/>
        <v>-0.002957254565278067</v>
      </c>
      <c r="AE418" s="47">
        <f t="shared" si="135"/>
        <v>0.0023151241654892907</v>
      </c>
      <c r="AF418" s="47">
        <f t="shared" si="136"/>
        <v>0.006947011940920067</v>
      </c>
      <c r="AG418" s="47">
        <f t="shared" si="137"/>
        <v>0.008893055807118966</v>
      </c>
      <c r="AH418" s="47">
        <f t="shared" si="138"/>
        <v>0.007622637446112801</v>
      </c>
      <c r="AI418" s="47">
        <f t="shared" si="139"/>
        <v>0.004267267246363726</v>
      </c>
      <c r="AJ418" s="47">
        <f t="shared" si="140"/>
        <v>0.0014649140657123638</v>
      </c>
      <c r="AK418" s="47">
        <f t="shared" si="141"/>
        <v>-0.0002549747344300357</v>
      </c>
      <c r="AL418" s="47">
        <f t="shared" si="142"/>
        <v>-0.0024380933779259983</v>
      </c>
      <c r="AM418" s="47">
        <f t="shared" si="143"/>
        <v>-0.005057595999375053</v>
      </c>
      <c r="AN418" s="47">
        <f t="shared" si="144"/>
        <v>-0.00721234090045586</v>
      </c>
      <c r="AO418" s="47">
        <f t="shared" si="145"/>
        <v>-0.011207037893840699</v>
      </c>
      <c r="AP418" s="47">
        <f t="shared" si="146"/>
        <v>-0.013209625092802657</v>
      </c>
      <c r="AQ418" s="47">
        <f t="shared" si="147"/>
        <v>-0.0069586030181216785</v>
      </c>
      <c r="AR418" s="47">
        <f t="shared" si="148"/>
        <v>0.009433611619280136</v>
      </c>
      <c r="AS418" s="47">
        <f t="shared" si="149"/>
        <v>0.03139352406606344</v>
      </c>
      <c r="AT418" s="47">
        <f t="shared" si="150"/>
        <v>0.054660119523644024</v>
      </c>
      <c r="AU418" s="47">
        <f t="shared" si="151"/>
        <v>0.07244588008157837</v>
      </c>
      <c r="AV418" s="47">
        <f t="shared" si="152"/>
        <v>0.08072806806921262</v>
      </c>
      <c r="AW418" s="47">
        <f t="shared" si="153"/>
        <v>0.07684217337791077</v>
      </c>
      <c r="AX418" s="47">
        <f t="shared" si="154"/>
        <v>0.06455140035977314</v>
      </c>
      <c r="AY418" s="47">
        <f t="shared" si="155"/>
        <v>0.04956022740646282</v>
      </c>
      <c r="AZ418" s="47">
        <f t="shared" si="156"/>
        <v>0.036271881977691045</v>
      </c>
      <c r="BA418" s="47">
        <f t="shared" si="157"/>
        <v>0.0246075477418759</v>
      </c>
      <c r="BB418" s="47">
        <f t="shared" si="158"/>
        <v>0.015878189100867246</v>
      </c>
      <c r="BC418" s="47" t="str">
        <f t="shared" si="159"/>
        <v>-</v>
      </c>
      <c r="BD418" s="47" t="str">
        <f t="shared" si="160"/>
        <v>-</v>
      </c>
    </row>
    <row r="419" spans="1:56" ht="17.25" thickBot="1" thickTop="1">
      <c r="A419" s="8">
        <v>5</v>
      </c>
      <c r="C419" s="29" t="str">
        <f>INDEX('[2]world'!$D$3:$D$400,MATCH(D419,'[2]world'!$B$3:$B$400,0))</f>
        <v>Nig</v>
      </c>
      <c r="D419" s="33" t="s">
        <v>277</v>
      </c>
      <c r="E419" s="47">
        <f t="shared" si="109"/>
        <v>-0.03566813100325783</v>
      </c>
      <c r="F419" s="47">
        <f t="shared" si="110"/>
        <v>-0.04380403077352746</v>
      </c>
      <c r="G419" s="47">
        <f t="shared" si="111"/>
        <v>-0.04989614261109132</v>
      </c>
      <c r="H419" s="47">
        <f t="shared" si="112"/>
        <v>-0.053485961105503854</v>
      </c>
      <c r="I419" s="47">
        <f t="shared" si="113"/>
        <v>-0.054430270858417895</v>
      </c>
      <c r="J419" s="47">
        <f t="shared" si="114"/>
        <v>-0.05334522625048166</v>
      </c>
      <c r="K419" s="47">
        <f t="shared" si="115"/>
        <v>-0.05318925259955032</v>
      </c>
      <c r="L419" s="47">
        <f t="shared" si="116"/>
        <v>-0.052802422898238</v>
      </c>
      <c r="M419" s="47">
        <f t="shared" si="117"/>
        <v>-0.04898833759972243</v>
      </c>
      <c r="N419" s="47">
        <f t="shared" si="118"/>
        <v>-0.04119632083566582</v>
      </c>
      <c r="O419" s="47">
        <f t="shared" si="119"/>
        <v>-0.03190343306887744</v>
      </c>
      <c r="P419" s="47">
        <f t="shared" si="120"/>
        <v>-0.020531798267804824</v>
      </c>
      <c r="Q419" s="47">
        <f t="shared" si="121"/>
        <v>-0.012969900555507063</v>
      </c>
      <c r="R419" s="47">
        <f t="shared" si="122"/>
        <v>-0.016275169273236578</v>
      </c>
      <c r="S419" s="47">
        <f t="shared" si="123"/>
        <v>-0.032784887649969896</v>
      </c>
      <c r="T419" s="47">
        <f t="shared" si="124"/>
        <v>-0.05681846143163538</v>
      </c>
      <c r="U419" s="47">
        <f t="shared" si="125"/>
        <v>-0.08234959659653374</v>
      </c>
      <c r="V419" s="47">
        <f t="shared" si="126"/>
        <v>-0.10172551044147005</v>
      </c>
      <c r="W419" s="47">
        <f t="shared" si="127"/>
        <v>-0.11133668441979783</v>
      </c>
      <c r="X419" s="47">
        <f t="shared" si="128"/>
        <v>-0.10887910824119196</v>
      </c>
      <c r="Y419" s="47">
        <f t="shared" si="129"/>
        <v>-0.09847438820354926</v>
      </c>
      <c r="Z419" s="47">
        <f t="shared" si="130"/>
        <v>-0.08544184858634285</v>
      </c>
      <c r="AA419" s="47">
        <f t="shared" si="131"/>
        <v>-0.07480696965316191</v>
      </c>
      <c r="AB419" s="47">
        <f t="shared" si="132"/>
        <v>-0.06773317272228452</v>
      </c>
      <c r="AC419" s="47">
        <f t="shared" si="133"/>
        <v>-0.06568545410970117</v>
      </c>
      <c r="AD419" s="47">
        <f t="shared" si="134"/>
        <v>-0.06616717887596124</v>
      </c>
      <c r="AE419" s="47">
        <f t="shared" si="135"/>
        <v>-0.06694400346882423</v>
      </c>
      <c r="AF419" s="47">
        <f t="shared" si="136"/>
        <v>-0.06419093064633241</v>
      </c>
      <c r="AG419" s="47">
        <f t="shared" si="137"/>
        <v>-0.055754233144373444</v>
      </c>
      <c r="AH419" s="47">
        <f t="shared" si="138"/>
        <v>-0.04034437023207005</v>
      </c>
      <c r="AI419" s="47">
        <f t="shared" si="139"/>
        <v>-0.020731430376971893</v>
      </c>
      <c r="AJ419" s="47">
        <f t="shared" si="140"/>
        <v>-0.0017063688299829849</v>
      </c>
      <c r="AK419" s="47">
        <f t="shared" si="141"/>
        <v>0.014627385048366914</v>
      </c>
      <c r="AL419" s="47">
        <f t="shared" si="142"/>
        <v>0.02989603903017679</v>
      </c>
      <c r="AM419" s="47">
        <f t="shared" si="143"/>
        <v>0.043527689170956396</v>
      </c>
      <c r="AN419" s="47">
        <f t="shared" si="144"/>
        <v>0.05501558931847983</v>
      </c>
      <c r="AO419" s="47">
        <f t="shared" si="145"/>
        <v>0.058585922573767046</v>
      </c>
      <c r="AP419" s="47">
        <f t="shared" si="146"/>
        <v>0.05847911659169602</v>
      </c>
      <c r="AQ419" s="47">
        <f t="shared" si="147"/>
        <v>0.06358861257608694</v>
      </c>
      <c r="AR419" s="47">
        <f t="shared" si="148"/>
        <v>0.07574677576155509</v>
      </c>
      <c r="AS419" s="47">
        <f t="shared" si="149"/>
        <v>0.08787448684158461</v>
      </c>
      <c r="AT419" s="47">
        <f t="shared" si="150"/>
        <v>0.1066271900939717</v>
      </c>
      <c r="AU419" s="47">
        <f t="shared" si="151"/>
        <v>0.11133392997905167</v>
      </c>
      <c r="AV419" s="47">
        <f t="shared" si="152"/>
        <v>0.07485108397803852</v>
      </c>
      <c r="AW419" s="47">
        <f t="shared" si="153"/>
        <v>-0.010367538039181667</v>
      </c>
      <c r="AX419" s="47">
        <f t="shared" si="154"/>
        <v>-0.12095786577196677</v>
      </c>
      <c r="AY419" s="47">
        <f t="shared" si="155"/>
        <v>-0.23405903206214385</v>
      </c>
      <c r="AZ419" s="47">
        <f t="shared" si="156"/>
        <v>-0.31950857826506374</v>
      </c>
      <c r="BA419" s="47">
        <f t="shared" si="157"/>
        <v>-0.36294730556309185</v>
      </c>
      <c r="BB419" s="47">
        <f t="shared" si="158"/>
        <v>-0.35604425149954144</v>
      </c>
      <c r="BC419" s="47" t="str">
        <f t="shared" si="159"/>
        <v>-</v>
      </c>
      <c r="BD419" s="47" t="str">
        <f t="shared" si="160"/>
        <v>-</v>
      </c>
    </row>
    <row r="420" spans="1:56" ht="17.25" thickBot="1" thickTop="1">
      <c r="A420" s="8">
        <v>5</v>
      </c>
      <c r="C420" s="29" t="str">
        <f>INDEX('[2]world'!$D$3:$D$400,MATCH(D420,'[2]world'!$B$3:$B$400,0))</f>
        <v>Nir</v>
      </c>
      <c r="D420" s="33" t="s">
        <v>278</v>
      </c>
      <c r="E420" s="47">
        <f t="shared" si="109"/>
        <v>-0.06352792344560454</v>
      </c>
      <c r="F420" s="47">
        <f t="shared" si="110"/>
        <v>-0.05211379229156732</v>
      </c>
      <c r="G420" s="47">
        <f t="shared" si="111"/>
        <v>-0.04192061428759253</v>
      </c>
      <c r="H420" s="47">
        <f t="shared" si="112"/>
        <v>-0.03298965114408814</v>
      </c>
      <c r="I420" s="47">
        <f t="shared" si="113"/>
        <v>-0.025225707630019745</v>
      </c>
      <c r="J420" s="47">
        <f t="shared" si="114"/>
        <v>-0.01814729848615171</v>
      </c>
      <c r="K420" s="47">
        <f t="shared" si="115"/>
        <v>-0.015542218642444539</v>
      </c>
      <c r="L420" s="47">
        <f t="shared" si="116"/>
        <v>-0.013198618911947957</v>
      </c>
      <c r="M420" s="47">
        <f t="shared" si="117"/>
        <v>-0.0032630975616090296</v>
      </c>
      <c r="N420" s="47">
        <f t="shared" si="118"/>
        <v>0.01648022221696044</v>
      </c>
      <c r="O420" s="47">
        <f t="shared" si="119"/>
        <v>0.04032392373222837</v>
      </c>
      <c r="P420" s="47">
        <f t="shared" si="120"/>
        <v>0.0668264316062066</v>
      </c>
      <c r="Q420" s="47">
        <f t="shared" si="121"/>
        <v>0.08414526049772819</v>
      </c>
      <c r="R420" s="47">
        <f t="shared" si="122"/>
        <v>0.0801788206473284</v>
      </c>
      <c r="S420" s="47">
        <f t="shared" si="123"/>
        <v>0.04987392427256676</v>
      </c>
      <c r="T420" s="47">
        <f t="shared" si="124"/>
        <v>0.003391829963464321</v>
      </c>
      <c r="U420" s="47">
        <f t="shared" si="125"/>
        <v>-0.04670076693752856</v>
      </c>
      <c r="V420" s="47">
        <f t="shared" si="126"/>
        <v>-0.08703620026957948</v>
      </c>
      <c r="W420" s="47">
        <f t="shared" si="127"/>
        <v>-0.11335155127826235</v>
      </c>
      <c r="X420" s="47">
        <f t="shared" si="128"/>
        <v>-0.12189518369488139</v>
      </c>
      <c r="Y420" s="47">
        <f t="shared" si="129"/>
        <v>-0.11888845726675301</v>
      </c>
      <c r="Z420" s="47">
        <f t="shared" si="130"/>
        <v>-0.11429344611630698</v>
      </c>
      <c r="AA420" s="47">
        <f t="shared" si="131"/>
        <v>-0.11312220546664165</v>
      </c>
      <c r="AB420" s="47">
        <f t="shared" si="132"/>
        <v>-0.11241668007955186</v>
      </c>
      <c r="AC420" s="47">
        <f t="shared" si="133"/>
        <v>-0.11294491910087823</v>
      </c>
      <c r="AD420" s="47">
        <f t="shared" si="134"/>
        <v>-0.11408577728804215</v>
      </c>
      <c r="AE420" s="47">
        <f t="shared" si="135"/>
        <v>-0.1138749759478146</v>
      </c>
      <c r="AF420" s="47">
        <f t="shared" si="136"/>
        <v>-0.1127695615487565</v>
      </c>
      <c r="AG420" s="47">
        <f t="shared" si="137"/>
        <v>-0.11305352300108762</v>
      </c>
      <c r="AH420" s="47">
        <f t="shared" si="138"/>
        <v>-0.11533247609624464</v>
      </c>
      <c r="AI420" s="47">
        <f t="shared" si="139"/>
        <v>-0.11874640406715464</v>
      </c>
      <c r="AJ420" s="47">
        <f t="shared" si="140"/>
        <v>-0.11997483536181663</v>
      </c>
      <c r="AK420" s="47">
        <f t="shared" si="141"/>
        <v>-0.11960535528180571</v>
      </c>
      <c r="AL420" s="47">
        <f t="shared" si="142"/>
        <v>-0.1210209805921787</v>
      </c>
      <c r="AM420" s="47">
        <f t="shared" si="143"/>
        <v>-0.12471100054476247</v>
      </c>
      <c r="AN420" s="47">
        <f t="shared" si="144"/>
        <v>-0.12837170022282907</v>
      </c>
      <c r="AO420" s="47">
        <f t="shared" si="145"/>
        <v>-0.13155188893808223</v>
      </c>
      <c r="AP420" s="47">
        <f t="shared" si="146"/>
        <v>-0.12964124612782735</v>
      </c>
      <c r="AQ420" s="47">
        <f t="shared" si="147"/>
        <v>-0.11773133240001066</v>
      </c>
      <c r="AR420" s="47">
        <f t="shared" si="148"/>
        <v>-0.09376716152289521</v>
      </c>
      <c r="AS420" s="47">
        <f t="shared" si="149"/>
        <v>-0.061540531011403665</v>
      </c>
      <c r="AT420" s="47">
        <f t="shared" si="150"/>
        <v>-0.02444627193344706</v>
      </c>
      <c r="AU420" s="47">
        <f t="shared" si="151"/>
        <v>0.011325389828664711</v>
      </c>
      <c r="AV420" s="47">
        <f t="shared" si="152"/>
        <v>0.04177426911024096</v>
      </c>
      <c r="AW420" s="47">
        <f t="shared" si="153"/>
        <v>0.064545107084649</v>
      </c>
      <c r="AX420" s="47">
        <f t="shared" si="154"/>
        <v>0.08347448253600387</v>
      </c>
      <c r="AY420" s="47">
        <f t="shared" si="155"/>
        <v>0.10220094661190604</v>
      </c>
      <c r="AZ420" s="47">
        <f t="shared" si="156"/>
        <v>0.12679486639726179</v>
      </c>
      <c r="BA420" s="47">
        <f t="shared" si="157"/>
        <v>0.16077912565034014</v>
      </c>
      <c r="BB420" s="47">
        <f t="shared" si="158"/>
        <v>0.20632189632172482</v>
      </c>
      <c r="BC420" s="47" t="str">
        <f t="shared" si="159"/>
        <v>-</v>
      </c>
      <c r="BD420" s="47" t="str">
        <f t="shared" si="160"/>
        <v>-</v>
      </c>
    </row>
    <row r="421" spans="1:56" ht="17.25" thickBot="1" thickTop="1">
      <c r="A421" s="8">
        <v>5</v>
      </c>
      <c r="C421" s="29" t="str">
        <f>INDEX('[2]world'!$D$3:$D$400,MATCH(D421,'[2]world'!$B$3:$B$400,0))</f>
        <v>ND</v>
      </c>
      <c r="D421" s="33" t="s">
        <v>274</v>
      </c>
      <c r="E421" s="47">
        <f t="shared" si="109"/>
        <v>0.5930675932569973</v>
      </c>
      <c r="F421" s="47">
        <f t="shared" si="110"/>
        <v>-0.0024831757727930004</v>
      </c>
      <c r="G421" s="47">
        <f t="shared" si="111"/>
        <v>-0.00015981846675128253</v>
      </c>
      <c r="H421" s="47">
        <f t="shared" si="112"/>
        <v>0.0023501496705629066</v>
      </c>
      <c r="I421" s="47">
        <f t="shared" si="113"/>
        <v>0.0012736614006279012</v>
      </c>
      <c r="J421" s="47">
        <f t="shared" si="114"/>
        <v>-0.0031692942266701163</v>
      </c>
      <c r="K421" s="47">
        <f t="shared" si="115"/>
        <v>0.004194844446916646</v>
      </c>
      <c r="L421" s="47">
        <f t="shared" si="116"/>
        <v>-0.00041959420508663747</v>
      </c>
      <c r="M421" s="47">
        <f t="shared" si="117"/>
        <v>-0.003787175850409774</v>
      </c>
      <c r="N421" s="47">
        <f t="shared" si="118"/>
        <v>0.0020674542583685174</v>
      </c>
      <c r="O421" s="47">
        <f t="shared" si="119"/>
        <v>-0.0035110712065395955</v>
      </c>
      <c r="P421" s="47">
        <f t="shared" si="120"/>
        <v>-0.0001768085008246878</v>
      </c>
      <c r="Q421" s="47">
        <f t="shared" si="121"/>
        <v>0.0007585836743673191</v>
      </c>
      <c r="R421" s="47">
        <f t="shared" si="122"/>
        <v>0.005449521909170363</v>
      </c>
      <c r="S421" s="47">
        <f t="shared" si="123"/>
        <v>-0.001982547066237683</v>
      </c>
      <c r="T421" s="47">
        <f t="shared" si="124"/>
        <v>0.0020378732070216454</v>
      </c>
      <c r="U421" s="47">
        <f t="shared" si="125"/>
        <v>-0.002182687364135627</v>
      </c>
      <c r="V421" s="47">
        <f t="shared" si="126"/>
        <v>0.0010665310688838803</v>
      </c>
      <c r="W421" s="47">
        <f t="shared" si="127"/>
        <v>-0.0034869475258529903</v>
      </c>
      <c r="X421" s="47">
        <f t="shared" si="128"/>
        <v>0.004075127184766436</v>
      </c>
      <c r="Y421" s="47">
        <f t="shared" si="129"/>
        <v>-0.0033367699593562783</v>
      </c>
      <c r="Z421" s="47">
        <f t="shared" si="130"/>
        <v>0.0028733833756215965</v>
      </c>
      <c r="AA421" s="47">
        <f t="shared" si="131"/>
        <v>-0.0036258324812322162</v>
      </c>
      <c r="AB421" s="47">
        <f t="shared" si="132"/>
        <v>0.002653113144010455</v>
      </c>
      <c r="AC421" s="47">
        <f t="shared" si="133"/>
        <v>0.0009756025246090427</v>
      </c>
      <c r="AD421" s="47">
        <f t="shared" si="134"/>
        <v>-0.004002193299033396</v>
      </c>
      <c r="AE421" s="47">
        <f t="shared" si="135"/>
        <v>0.00444711441198653</v>
      </c>
      <c r="AF421" s="47">
        <f t="shared" si="136"/>
        <v>-0.0016554490455482629</v>
      </c>
      <c r="AG421" s="47">
        <f t="shared" si="137"/>
        <v>0.00038455326103670195</v>
      </c>
      <c r="AH421" s="47">
        <f t="shared" si="138"/>
        <v>-0.0012631611036111323</v>
      </c>
      <c r="AI421" s="47">
        <f t="shared" si="139"/>
        <v>-0.0026509004949357706</v>
      </c>
      <c r="AJ421" s="47">
        <f t="shared" si="140"/>
        <v>0.0019367868609078132</v>
      </c>
      <c r="AK421" s="47">
        <f t="shared" si="141"/>
        <v>0.04195675906508467</v>
      </c>
      <c r="AL421" s="47">
        <f t="shared" si="142"/>
        <v>0.03312421000003418</v>
      </c>
      <c r="AM421" s="47">
        <f t="shared" si="143"/>
        <v>-0.06265615386262424</v>
      </c>
      <c r="AN421" s="47">
        <f t="shared" si="144"/>
        <v>-0.017514096978621718</v>
      </c>
      <c r="AO421" s="47">
        <f t="shared" si="145"/>
        <v>0.09338035340060574</v>
      </c>
      <c r="AP421" s="47">
        <f t="shared" si="146"/>
        <v>-0.06356644378949716</v>
      </c>
      <c r="AQ421" s="47">
        <f t="shared" si="147"/>
        <v>0.03526211625910969</v>
      </c>
      <c r="AR421" s="47">
        <f t="shared" si="148"/>
        <v>-0.01380980922275754</v>
      </c>
      <c r="AS421" s="47">
        <f t="shared" si="149"/>
        <v>-0.0443219836045704</v>
      </c>
      <c r="AT421" s="47">
        <f t="shared" si="150"/>
        <v>3.9100358493859844E-05</v>
      </c>
      <c r="AU421" s="47">
        <f t="shared" si="151"/>
        <v>-0.00031836918372174505</v>
      </c>
      <c r="AV421" s="47">
        <f t="shared" si="152"/>
        <v>-1.9849179640984982E-05</v>
      </c>
      <c r="AW421" s="47">
        <f t="shared" si="153"/>
        <v>6.90892154074918E-05</v>
      </c>
      <c r="AX421" s="47">
        <f t="shared" si="154"/>
        <v>-0.00017420700974879466</v>
      </c>
      <c r="AY421" s="47">
        <f t="shared" si="155"/>
        <v>-0.00011029507056628529</v>
      </c>
      <c r="AZ421" s="47">
        <f t="shared" si="156"/>
        <v>-2.2148949341271873E-14</v>
      </c>
      <c r="BA421" s="47">
        <f t="shared" si="157"/>
        <v>0</v>
      </c>
      <c r="BB421" s="47">
        <f t="shared" si="158"/>
        <v>-0.005480664899187859</v>
      </c>
      <c r="BC421" s="47" t="str">
        <f t="shared" si="159"/>
        <v>-</v>
      </c>
      <c r="BD421" s="47" t="str">
        <f t="shared" si="160"/>
        <v>-</v>
      </c>
    </row>
    <row r="422" spans="1:56" ht="17.25" thickBot="1" thickTop="1">
      <c r="A422" s="8">
        <v>5</v>
      </c>
      <c r="C422" s="29" t="str">
        <f>INDEX('[2]world'!$D$3:$D$400,MATCH(D422,'[2]world'!$B$3:$B$400,0))</f>
        <v>Nik</v>
      </c>
      <c r="D422" s="33" t="s">
        <v>276</v>
      </c>
      <c r="E422" s="47">
        <f t="shared" si="109"/>
        <v>0.008409388961704511</v>
      </c>
      <c r="F422" s="47">
        <f t="shared" si="110"/>
        <v>0.009667847908109373</v>
      </c>
      <c r="G422" s="47">
        <f t="shared" si="111"/>
        <v>0.010228511440885324</v>
      </c>
      <c r="H422" s="47">
        <f t="shared" si="112"/>
        <v>0.009717439386491389</v>
      </c>
      <c r="I422" s="47">
        <f t="shared" si="113"/>
        <v>0.00810575675179237</v>
      </c>
      <c r="J422" s="47">
        <f t="shared" si="114"/>
        <v>0.005801382471823935</v>
      </c>
      <c r="K422" s="47">
        <f t="shared" si="115"/>
        <v>0.003162687638038175</v>
      </c>
      <c r="L422" s="47">
        <f t="shared" si="116"/>
        <v>0.0005582040121976384</v>
      </c>
      <c r="M422" s="47">
        <f t="shared" si="117"/>
        <v>-0.0023955827182411404</v>
      </c>
      <c r="N422" s="47">
        <f t="shared" si="118"/>
        <v>-0.005255142385186762</v>
      </c>
      <c r="O422" s="47">
        <f t="shared" si="119"/>
        <v>-0.00818120549046375</v>
      </c>
      <c r="P422" s="47">
        <f t="shared" si="120"/>
        <v>-0.010989386070531015</v>
      </c>
      <c r="Q422" s="47">
        <f t="shared" si="121"/>
        <v>-0.013559790612382105</v>
      </c>
      <c r="R422" s="47">
        <f t="shared" si="122"/>
        <v>-0.0159030286857873</v>
      </c>
      <c r="S422" s="47">
        <f t="shared" si="123"/>
        <v>-0.018104980078641475</v>
      </c>
      <c r="T422" s="47">
        <f t="shared" si="124"/>
        <v>-0.019958874588926978</v>
      </c>
      <c r="U422" s="47">
        <f t="shared" si="125"/>
        <v>-0.021601785485755087</v>
      </c>
      <c r="V422" s="47">
        <f t="shared" si="126"/>
        <v>-0.022728068741119767</v>
      </c>
      <c r="W422" s="47">
        <f t="shared" si="127"/>
        <v>-0.023384272691577834</v>
      </c>
      <c r="X422" s="47">
        <f t="shared" si="128"/>
        <v>-0.023172131994509737</v>
      </c>
      <c r="Y422" s="47">
        <f t="shared" si="129"/>
        <v>-0.02250857354126401</v>
      </c>
      <c r="Z422" s="47">
        <f t="shared" si="130"/>
        <v>-0.021883422090425597</v>
      </c>
      <c r="AA422" s="47">
        <f t="shared" si="131"/>
        <v>-0.02113359205253884</v>
      </c>
      <c r="AB422" s="47">
        <f t="shared" si="132"/>
        <v>-0.019870502854314687</v>
      </c>
      <c r="AC422" s="47">
        <f t="shared" si="133"/>
        <v>-0.01796856153163784</v>
      </c>
      <c r="AD422" s="47">
        <f t="shared" si="134"/>
        <v>-0.015838932111922333</v>
      </c>
      <c r="AE422" s="47">
        <f t="shared" si="135"/>
        <v>-0.01347698113189022</v>
      </c>
      <c r="AF422" s="47">
        <f t="shared" si="136"/>
        <v>-0.011556447049655638</v>
      </c>
      <c r="AG422" s="47">
        <f t="shared" si="137"/>
        <v>-0.010654659003049627</v>
      </c>
      <c r="AH422" s="47">
        <f t="shared" si="138"/>
        <v>-0.011125190815296726</v>
      </c>
      <c r="AI422" s="47">
        <f t="shared" si="139"/>
        <v>-0.012356052630571934</v>
      </c>
      <c r="AJ422" s="47">
        <f t="shared" si="140"/>
        <v>-0.01372942063866267</v>
      </c>
      <c r="AK422" s="47">
        <f t="shared" si="141"/>
        <v>-0.014643716536956841</v>
      </c>
      <c r="AL422" s="47">
        <f t="shared" si="142"/>
        <v>-0.014877345367115158</v>
      </c>
      <c r="AM422" s="47">
        <f t="shared" si="143"/>
        <v>-0.014373810207450433</v>
      </c>
      <c r="AN422" s="47">
        <f t="shared" si="144"/>
        <v>-0.013314079853258942</v>
      </c>
      <c r="AO422" s="47">
        <f t="shared" si="145"/>
        <v>-0.012309724940202216</v>
      </c>
      <c r="AP422" s="47">
        <f t="shared" si="146"/>
        <v>-0.011421938528979991</v>
      </c>
      <c r="AQ422" s="47">
        <f t="shared" si="147"/>
        <v>-0.010520280465412757</v>
      </c>
      <c r="AR422" s="47">
        <f t="shared" si="148"/>
        <v>-0.009682615138152828</v>
      </c>
      <c r="AS422" s="47">
        <f t="shared" si="149"/>
        <v>-0.008851636473246716</v>
      </c>
      <c r="AT422" s="47">
        <f t="shared" si="150"/>
        <v>-0.008754011945312445</v>
      </c>
      <c r="AU422" s="47">
        <f t="shared" si="151"/>
        <v>-0.00885023965048326</v>
      </c>
      <c r="AV422" s="47">
        <f t="shared" si="152"/>
        <v>-0.0077899720917111726</v>
      </c>
      <c r="AW422" s="47">
        <f t="shared" si="153"/>
        <v>-0.0052803370180216636</v>
      </c>
      <c r="AX422" s="47">
        <f t="shared" si="154"/>
        <v>-0.0021357470254610433</v>
      </c>
      <c r="AY422" s="47">
        <f t="shared" si="155"/>
        <v>0.0015004248195966685</v>
      </c>
      <c r="AZ422" s="47">
        <f t="shared" si="156"/>
        <v>0.0034166247380940096</v>
      </c>
      <c r="BA422" s="47">
        <f t="shared" si="157"/>
        <v>0.000986196351198565</v>
      </c>
      <c r="BB422" s="47">
        <f t="shared" si="158"/>
        <v>-0.006990608437884793</v>
      </c>
      <c r="BC422" s="47" t="str">
        <f t="shared" si="159"/>
        <v>-</v>
      </c>
      <c r="BD422" s="47" t="str">
        <f t="shared" si="160"/>
        <v>-</v>
      </c>
    </row>
    <row r="423" spans="1:56" ht="17.25" thickBot="1" thickTop="1">
      <c r="A423" s="8">
        <v>5</v>
      </c>
      <c r="C423" s="29" t="str">
        <f>INDEX('[2]world'!$D$3:$D$400,MATCH(D423,'[2]world'!$B$3:$B$400,0))</f>
        <v>NZ</v>
      </c>
      <c r="D423" s="33" t="s">
        <v>275</v>
      </c>
      <c r="E423" s="47">
        <f t="shared" si="109"/>
        <v>-0.37067721649175533</v>
      </c>
      <c r="F423" s="47">
        <f t="shared" si="110"/>
        <v>-0.004007562501303186</v>
      </c>
      <c r="G423" s="47">
        <f t="shared" si="111"/>
        <v>0.012397462668524373</v>
      </c>
      <c r="H423" s="47">
        <f t="shared" si="112"/>
        <v>-0.00789920613390449</v>
      </c>
      <c r="I423" s="47">
        <f t="shared" si="113"/>
        <v>0.02337189686567598</v>
      </c>
      <c r="J423" s="47">
        <f t="shared" si="114"/>
        <v>-0.000253148810622994</v>
      </c>
      <c r="K423" s="47">
        <f t="shared" si="115"/>
        <v>-0.01895653252306162</v>
      </c>
      <c r="L423" s="47">
        <f t="shared" si="116"/>
        <v>0.007407995172702853</v>
      </c>
      <c r="M423" s="47">
        <f t="shared" si="117"/>
        <v>-3.206059195104416E-05</v>
      </c>
      <c r="N423" s="47">
        <f t="shared" si="118"/>
        <v>-1.1225718632927562</v>
      </c>
      <c r="O423" s="47">
        <f t="shared" si="119"/>
        <v>0.7886006886232104</v>
      </c>
      <c r="P423" s="47">
        <f t="shared" si="120"/>
        <v>0.2952875483625297</v>
      </c>
      <c r="Q423" s="47">
        <f t="shared" si="121"/>
        <v>0.10049534692202267</v>
      </c>
      <c r="R423" s="47">
        <f t="shared" si="122"/>
        <v>0.11368513779211997</v>
      </c>
      <c r="S423" s="47">
        <f t="shared" si="123"/>
        <v>-0.18905692943411845</v>
      </c>
      <c r="T423" s="47">
        <f t="shared" si="124"/>
        <v>-0.11649499325404888</v>
      </c>
      <c r="U423" s="47">
        <f t="shared" si="125"/>
        <v>0.1103428260459699</v>
      </c>
      <c r="V423" s="47">
        <f t="shared" si="126"/>
        <v>0.02248334521837364</v>
      </c>
      <c r="W423" s="47">
        <f t="shared" si="127"/>
        <v>-2.0537794228961403E-06</v>
      </c>
      <c r="X423" s="47">
        <f t="shared" si="128"/>
        <v>-0.006407997182664216</v>
      </c>
      <c r="Y423" s="47">
        <f t="shared" si="129"/>
        <v>-0.0032123869644022085</v>
      </c>
      <c r="Z423" s="47">
        <f t="shared" si="130"/>
        <v>-0.6379483606405805</v>
      </c>
      <c r="AA423" s="47">
        <f t="shared" si="131"/>
        <v>-0.13840418443471203</v>
      </c>
      <c r="AB423" s="47">
        <f t="shared" si="132"/>
        <v>0.08185146466633042</v>
      </c>
      <c r="AC423" s="47">
        <f t="shared" si="133"/>
        <v>-0.09551280942791607</v>
      </c>
      <c r="AD423" s="47">
        <f t="shared" si="134"/>
        <v>0.04459577462048103</v>
      </c>
      <c r="AE423" s="47">
        <f t="shared" si="135"/>
        <v>-0.19261784312940994</v>
      </c>
      <c r="AF423" s="47">
        <f t="shared" si="136"/>
        <v>0.011065634550854409</v>
      </c>
      <c r="AG423" s="47">
        <f t="shared" si="137"/>
        <v>-1.0779047851100687</v>
      </c>
      <c r="AH423" s="47">
        <f t="shared" si="138"/>
        <v>-0.9426133450542258</v>
      </c>
      <c r="AI423" s="47">
        <f t="shared" si="139"/>
        <v>-0.5375102263595196</v>
      </c>
      <c r="AJ423" s="47" t="str">
        <f t="shared" si="140"/>
        <v>-</v>
      </c>
      <c r="AK423" s="47">
        <f t="shared" si="141"/>
        <v>0</v>
      </c>
      <c r="AL423" s="47">
        <f t="shared" si="142"/>
        <v>0</v>
      </c>
      <c r="AM423" s="47">
        <f t="shared" si="143"/>
        <v>-0.002762392784807499</v>
      </c>
      <c r="AN423" s="47">
        <f t="shared" si="144"/>
        <v>0.0027623927848092755</v>
      </c>
      <c r="AO423" s="47">
        <f t="shared" si="145"/>
        <v>0</v>
      </c>
      <c r="AP423" s="47">
        <f t="shared" si="146"/>
        <v>-0.0026445581605809565</v>
      </c>
      <c r="AQ423" s="47">
        <f t="shared" si="147"/>
        <v>0.0026445581606021618</v>
      </c>
      <c r="AR423" s="47">
        <f t="shared" si="148"/>
        <v>0</v>
      </c>
      <c r="AS423" s="47">
        <f t="shared" si="149"/>
        <v>-0.0025921845636992513</v>
      </c>
      <c r="AT423" s="47">
        <f t="shared" si="150"/>
        <v>0.0025921845636797114</v>
      </c>
      <c r="AU423" s="47">
        <f t="shared" si="151"/>
        <v>0</v>
      </c>
      <c r="AV423" s="47">
        <f t="shared" si="152"/>
        <v>0</v>
      </c>
      <c r="AW423" s="47">
        <f t="shared" si="153"/>
        <v>0</v>
      </c>
      <c r="AX423" s="47">
        <f t="shared" si="154"/>
        <v>-2.1760371282653068E-14</v>
      </c>
      <c r="AY423" s="47">
        <f t="shared" si="155"/>
        <v>2.19824158875781E-14</v>
      </c>
      <c r="AZ423" s="47">
        <f t="shared" si="156"/>
        <v>0</v>
      </c>
      <c r="BA423" s="47">
        <f t="shared" si="157"/>
        <v>0</v>
      </c>
      <c r="BB423" s="47">
        <f t="shared" si="158"/>
        <v>0</v>
      </c>
      <c r="BC423" s="47" t="str">
        <f t="shared" si="159"/>
        <v>-</v>
      </c>
      <c r="BD423" s="47" t="str">
        <f t="shared" si="160"/>
        <v>-</v>
      </c>
    </row>
    <row r="424" spans="1:56" ht="17.25" thickBot="1" thickTop="1">
      <c r="A424" s="8">
        <v>5</v>
      </c>
      <c r="C424" s="29" t="str">
        <f>INDEX('[2]world'!$D$3:$D$400,MATCH(D424,'[2]world'!$B$3:$B$400,0))</f>
        <v>NewC</v>
      </c>
      <c r="D424" s="33" t="s">
        <v>365</v>
      </c>
      <c r="E424" s="47">
        <f t="shared" si="109"/>
        <v>0.6227447932131254</v>
      </c>
      <c r="F424" s="47">
        <f t="shared" si="110"/>
        <v>-2.8549051300785777E-07</v>
      </c>
      <c r="G424" s="47">
        <f t="shared" si="111"/>
        <v>-2.114153492271953E-07</v>
      </c>
      <c r="H424" s="47">
        <f t="shared" si="112"/>
        <v>-1.684335577678553E-07</v>
      </c>
      <c r="I424" s="47">
        <f t="shared" si="113"/>
        <v>-1.4890708088799443E-07</v>
      </c>
      <c r="J424" s="47">
        <f t="shared" si="114"/>
        <v>-1.4712073292955097E-07</v>
      </c>
      <c r="K424" s="47">
        <f t="shared" si="115"/>
        <v>-1.5823484256216602E-07</v>
      </c>
      <c r="L424" s="47">
        <f t="shared" si="116"/>
        <v>-1.7782081629391655E-07</v>
      </c>
      <c r="M424" s="47">
        <f t="shared" si="117"/>
        <v>-2.017364346684758E-07</v>
      </c>
      <c r="N424" s="47">
        <f t="shared" si="118"/>
        <v>-2.2619066353257722E-07</v>
      </c>
      <c r="O424" s="47">
        <f t="shared" si="119"/>
        <v>-2.4788171559819716E-07</v>
      </c>
      <c r="P424" s="47">
        <f t="shared" si="120"/>
        <v>-3.1955042789633126E-07</v>
      </c>
      <c r="Q424" s="47">
        <f t="shared" si="121"/>
        <v>-2.9982546667639554E-07</v>
      </c>
      <c r="R424" s="47">
        <f t="shared" si="122"/>
        <v>-2.6919275342152105E-07</v>
      </c>
      <c r="S424" s="47">
        <f t="shared" si="123"/>
        <v>-2.3239990776247055E-07</v>
      </c>
      <c r="T424" s="47">
        <f t="shared" si="124"/>
        <v>-1.9301931741821932E-07</v>
      </c>
      <c r="U424" s="47">
        <f t="shared" si="125"/>
        <v>-1.5018537080635497E-07</v>
      </c>
      <c r="V424" s="47">
        <f t="shared" si="126"/>
        <v>-1.0286776896961669E-07</v>
      </c>
      <c r="W424" s="47">
        <f t="shared" si="127"/>
        <v>-7.100089427503065E-08</v>
      </c>
      <c r="X424" s="47">
        <f t="shared" si="128"/>
        <v>-6.307497779634019E-08</v>
      </c>
      <c r="Y424" s="47">
        <f t="shared" si="129"/>
        <v>-7.036389160219869E-08</v>
      </c>
      <c r="Z424" s="47">
        <f t="shared" si="130"/>
        <v>-4.397675257283851E-08</v>
      </c>
      <c r="AA424" s="47">
        <f t="shared" si="131"/>
        <v>-2.187398534525542E-08</v>
      </c>
      <c r="AB424" s="47">
        <f t="shared" si="132"/>
        <v>-3.918311730632951E-08</v>
      </c>
      <c r="AC424" s="47">
        <f t="shared" si="133"/>
        <v>-2.2241836594716347E-07</v>
      </c>
      <c r="AD424" s="47">
        <f t="shared" si="134"/>
        <v>-9.910460119222364E-08</v>
      </c>
      <c r="AE424" s="47">
        <f t="shared" si="135"/>
        <v>-4.1111796633686026E-08</v>
      </c>
      <c r="AF424" s="47">
        <f t="shared" si="136"/>
        <v>-1.1172941882797716E-07</v>
      </c>
      <c r="AG424" s="47">
        <f t="shared" si="137"/>
        <v>-1.1804182764585391E-07</v>
      </c>
      <c r="AH424" s="47">
        <f t="shared" si="138"/>
        <v>-1.749463716116395E-07</v>
      </c>
      <c r="AI424" s="47">
        <f t="shared" si="139"/>
        <v>-1.443797024158755E-07</v>
      </c>
      <c r="AJ424" s="47">
        <f t="shared" si="140"/>
        <v>-1.546165244725728E-07</v>
      </c>
      <c r="AK424" s="47">
        <f t="shared" si="141"/>
        <v>-1.6485336828964137E-07</v>
      </c>
      <c r="AL424" s="47">
        <f t="shared" si="142"/>
        <v>-1.7509019079042787E-07</v>
      </c>
      <c r="AM424" s="47">
        <f t="shared" si="143"/>
        <v>-1.8532701284712516E-07</v>
      </c>
      <c r="AN424" s="47">
        <f t="shared" si="144"/>
        <v>-1.9556383490382245E-07</v>
      </c>
      <c r="AO424" s="47">
        <f t="shared" si="145"/>
        <v>-1.2945353322635356E-07</v>
      </c>
      <c r="AP424" s="47">
        <f t="shared" si="146"/>
        <v>-1.4696753680709662E-07</v>
      </c>
      <c r="AQ424" s="47">
        <f t="shared" si="147"/>
        <v>-1.0423531793257723E-07</v>
      </c>
      <c r="AR424" s="47">
        <f t="shared" si="148"/>
        <v>0</v>
      </c>
      <c r="AS424" s="47">
        <f t="shared" si="149"/>
        <v>0</v>
      </c>
      <c r="AT424" s="47">
        <f t="shared" si="150"/>
        <v>0</v>
      </c>
      <c r="AU424" s="47">
        <f t="shared" si="151"/>
        <v>0</v>
      </c>
      <c r="AV424" s="47">
        <f t="shared" si="152"/>
        <v>2.19824158875781E-14</v>
      </c>
      <c r="AW424" s="47">
        <f t="shared" si="153"/>
        <v>0</v>
      </c>
      <c r="AX424" s="47">
        <f t="shared" si="154"/>
        <v>0</v>
      </c>
      <c r="AY424" s="47">
        <f t="shared" si="155"/>
        <v>0</v>
      </c>
      <c r="AZ424" s="47">
        <f t="shared" si="156"/>
        <v>0</v>
      </c>
      <c r="BA424" s="47">
        <f t="shared" si="157"/>
        <v>-1.1086542867666638</v>
      </c>
      <c r="BB424" s="47">
        <f t="shared" si="158"/>
        <v>-0.8054476339905504</v>
      </c>
      <c r="BC424" s="47" t="str">
        <f t="shared" si="159"/>
        <v>-</v>
      </c>
      <c r="BD424" s="47" t="str">
        <f t="shared" si="160"/>
        <v>-</v>
      </c>
    </row>
    <row r="425" spans="1:56" ht="17.25" thickBot="1" thickTop="1">
      <c r="A425" s="8">
        <v>5</v>
      </c>
      <c r="C425" s="29" t="str">
        <f>INDEX('[2]world'!$D$3:$D$400,MATCH(D425,'[2]world'!$B$3:$B$400,0))</f>
        <v>NOR</v>
      </c>
      <c r="D425" s="33" t="s">
        <v>279</v>
      </c>
      <c r="E425" s="47">
        <f t="shared" si="109"/>
        <v>0.006729741003886125</v>
      </c>
      <c r="F425" s="47">
        <f t="shared" si="110"/>
        <v>-0.01227006068170522</v>
      </c>
      <c r="G425" s="47">
        <f t="shared" si="111"/>
        <v>0.0032869279797589357</v>
      </c>
      <c r="H425" s="47">
        <f t="shared" si="112"/>
        <v>-0.010373530361905914</v>
      </c>
      <c r="I425" s="47">
        <f t="shared" si="113"/>
        <v>0.02180354484997249</v>
      </c>
      <c r="J425" s="47">
        <f t="shared" si="114"/>
        <v>-0.004664234672270506</v>
      </c>
      <c r="K425" s="47">
        <f t="shared" si="115"/>
        <v>-0.0041926444242615934</v>
      </c>
      <c r="L425" s="47">
        <f t="shared" si="116"/>
        <v>-0.012500142012818127</v>
      </c>
      <c r="M425" s="47">
        <f t="shared" si="117"/>
        <v>-0.053670029298352184</v>
      </c>
      <c r="N425" s="47">
        <f t="shared" si="118"/>
        <v>-0.01969641033378744</v>
      </c>
      <c r="O425" s="47">
        <f t="shared" si="119"/>
        <v>0.05363563389437476</v>
      </c>
      <c r="P425" s="47">
        <f t="shared" si="120"/>
        <v>0.032910430425326376</v>
      </c>
      <c r="Q425" s="47">
        <f t="shared" si="121"/>
        <v>-0.0008975228857361905</v>
      </c>
      <c r="R425" s="47">
        <f t="shared" si="122"/>
        <v>-0.009897689458812198</v>
      </c>
      <c r="S425" s="47">
        <f t="shared" si="123"/>
        <v>0.0162700549485153</v>
      </c>
      <c r="T425" s="47">
        <f t="shared" si="124"/>
        <v>0.0013369561315330625</v>
      </c>
      <c r="U425" s="47">
        <f t="shared" si="125"/>
        <v>-0.004035636859198222</v>
      </c>
      <c r="V425" s="47">
        <f t="shared" si="126"/>
        <v>0.0012949754191544094</v>
      </c>
      <c r="W425" s="47">
        <f t="shared" si="127"/>
        <v>-0.013176136863380539</v>
      </c>
      <c r="X425" s="47">
        <f t="shared" si="128"/>
        <v>-0.0037535108841679765</v>
      </c>
      <c r="Y425" s="47">
        <f t="shared" si="129"/>
        <v>-0.1197354525282125</v>
      </c>
      <c r="Z425" s="47">
        <f t="shared" si="130"/>
        <v>0.12432617977600022</v>
      </c>
      <c r="AA425" s="47">
        <f t="shared" si="131"/>
        <v>0.002092238176900074</v>
      </c>
      <c r="AB425" s="47">
        <f t="shared" si="132"/>
        <v>-0.10540984765018674</v>
      </c>
      <c r="AC425" s="47">
        <f t="shared" si="133"/>
        <v>0.11297744206598725</v>
      </c>
      <c r="AD425" s="47">
        <f t="shared" si="134"/>
        <v>-0.01404618077509212</v>
      </c>
      <c r="AE425" s="47">
        <f t="shared" si="135"/>
        <v>-0.02783478127336969</v>
      </c>
      <c r="AF425" s="47">
        <f t="shared" si="136"/>
        <v>0.03722073291815409</v>
      </c>
      <c r="AG425" s="47">
        <f t="shared" si="137"/>
        <v>0.013862484196504932</v>
      </c>
      <c r="AH425" s="47">
        <f t="shared" si="138"/>
        <v>-0.013935644836318428</v>
      </c>
      <c r="AI425" s="47">
        <f t="shared" si="139"/>
        <v>0.0017055447352644637</v>
      </c>
      <c r="AJ425" s="47">
        <f t="shared" si="140"/>
        <v>0.001387440523549277</v>
      </c>
      <c r="AK425" s="47">
        <f t="shared" si="141"/>
        <v>-0.000727541647428942</v>
      </c>
      <c r="AL425" s="47">
        <f t="shared" si="142"/>
        <v>-0.00023204966727485843</v>
      </c>
      <c r="AM425" s="47">
        <f t="shared" si="143"/>
        <v>0.0005084936365971071</v>
      </c>
      <c r="AN425" s="47">
        <f t="shared" si="144"/>
        <v>-0.01901712148374224</v>
      </c>
      <c r="AO425" s="47">
        <f t="shared" si="145"/>
        <v>0.026386535680282597</v>
      </c>
      <c r="AP425" s="47">
        <f t="shared" si="146"/>
        <v>0.016328295907658275</v>
      </c>
      <c r="AQ425" s="47">
        <f t="shared" si="147"/>
        <v>-0.0360920778538113</v>
      </c>
      <c r="AR425" s="47">
        <f t="shared" si="148"/>
        <v>0.05497777471368803</v>
      </c>
      <c r="AS425" s="47">
        <f t="shared" si="149"/>
        <v>-0.04361798617017387</v>
      </c>
      <c r="AT425" s="47">
        <f t="shared" si="150"/>
        <v>0.017374236630915307</v>
      </c>
      <c r="AU425" s="47">
        <f t="shared" si="151"/>
        <v>-0.013135746228086997</v>
      </c>
      <c r="AV425" s="47">
        <f t="shared" si="152"/>
        <v>-0.004489472443887754</v>
      </c>
      <c r="AW425" s="47">
        <f t="shared" si="153"/>
        <v>0.00011469426173515984</v>
      </c>
      <c r="AX425" s="47">
        <f t="shared" si="154"/>
        <v>0.0006764270812297246</v>
      </c>
      <c r="AY425" s="47">
        <f t="shared" si="155"/>
        <v>0.00019466633702958092</v>
      </c>
      <c r="AZ425" s="47">
        <f t="shared" si="156"/>
        <v>2.220446049250313E-14</v>
      </c>
      <c r="BA425" s="47">
        <f t="shared" si="157"/>
        <v>0</v>
      </c>
      <c r="BB425" s="47">
        <f t="shared" si="158"/>
        <v>0.03496357237386549</v>
      </c>
      <c r="BC425" s="47" t="str">
        <f t="shared" si="159"/>
        <v>-</v>
      </c>
      <c r="BD425" s="47" t="str">
        <f t="shared" si="160"/>
        <v>-</v>
      </c>
    </row>
    <row r="426" spans="1:56" ht="17.25" thickBot="1" thickTop="1">
      <c r="A426" s="8">
        <v>5</v>
      </c>
      <c r="C426" s="29" t="str">
        <f>INDEX('[2]world'!$D$3:$D$400,MATCH(D426,'[2]world'!$B$3:$B$400,0))</f>
        <v>Norm</v>
      </c>
      <c r="D426" s="33" t="s">
        <v>356</v>
      </c>
      <c r="E426" s="47">
        <f t="shared" si="109"/>
        <v>-0.012971243232180907</v>
      </c>
      <c r="F426" s="47">
        <f t="shared" si="110"/>
        <v>-0.012324861936304998</v>
      </c>
      <c r="G426" s="47">
        <f t="shared" si="111"/>
        <v>-0.014368826338910012</v>
      </c>
      <c r="H426" s="47">
        <f t="shared" si="112"/>
        <v>-0.01816583588483134</v>
      </c>
      <c r="I426" s="47">
        <f t="shared" si="113"/>
        <v>-0.017542054756824355</v>
      </c>
      <c r="J426" s="47">
        <f t="shared" si="114"/>
        <v>-0.02136050937795564</v>
      </c>
      <c r="K426" s="47">
        <f t="shared" si="115"/>
        <v>-0.024237905316110808</v>
      </c>
      <c r="L426" s="47">
        <f t="shared" si="116"/>
        <v>-0.027046767043112485</v>
      </c>
      <c r="M426" s="47">
        <f t="shared" si="117"/>
        <v>-0.027300821936086184</v>
      </c>
      <c r="N426" s="47">
        <f t="shared" si="118"/>
        <v>-0.02262004026371489</v>
      </c>
      <c r="O426" s="47">
        <f t="shared" si="119"/>
        <v>-0.01652837002142471</v>
      </c>
      <c r="P426" s="47">
        <f t="shared" si="120"/>
        <v>-0.009731610050315198</v>
      </c>
      <c r="Q426" s="47">
        <f t="shared" si="121"/>
        <v>-0.002407193512978356</v>
      </c>
      <c r="R426" s="47">
        <f t="shared" si="122"/>
        <v>-0.0012571557064050554</v>
      </c>
      <c r="S426" s="47">
        <f t="shared" si="123"/>
        <v>-0.0022228413788801804</v>
      </c>
      <c r="T426" s="47">
        <f t="shared" si="124"/>
        <v>-0.005825337530449892</v>
      </c>
      <c r="U426" s="47">
        <f t="shared" si="125"/>
        <v>-0.011176932377132687</v>
      </c>
      <c r="V426" s="47">
        <f t="shared" si="126"/>
        <v>-0.016259080122383057</v>
      </c>
      <c r="W426" s="47">
        <f t="shared" si="127"/>
        <v>-0.017480900579330494</v>
      </c>
      <c r="X426" s="47">
        <f t="shared" si="128"/>
        <v>-0.019966914954584886</v>
      </c>
      <c r="Y426" s="47">
        <f t="shared" si="129"/>
        <v>-0.016916988329153948</v>
      </c>
      <c r="Z426" s="47">
        <f t="shared" si="130"/>
        <v>-0.015166799836366263</v>
      </c>
      <c r="AA426" s="47">
        <f t="shared" si="131"/>
        <v>-0.013609797065075369</v>
      </c>
      <c r="AB426" s="47">
        <f t="shared" si="132"/>
        <v>-0.01599045558563028</v>
      </c>
      <c r="AC426" s="47">
        <f t="shared" si="133"/>
        <v>-0.02237565292892052</v>
      </c>
      <c r="AD426" s="47">
        <f t="shared" si="134"/>
        <v>-0.03330428189458878</v>
      </c>
      <c r="AE426" s="47">
        <f t="shared" si="135"/>
        <v>-0.04300085741262416</v>
      </c>
      <c r="AF426" s="47">
        <f t="shared" si="136"/>
        <v>-0.04801989169661325</v>
      </c>
      <c r="AG426" s="47">
        <f t="shared" si="137"/>
        <v>-0.053679108707425094</v>
      </c>
      <c r="AH426" s="47">
        <f t="shared" si="138"/>
        <v>-0.060403661053869184</v>
      </c>
      <c r="AI426" s="47">
        <f t="shared" si="139"/>
        <v>-0.06306812286733776</v>
      </c>
      <c r="AJ426" s="47">
        <f t="shared" si="140"/>
        <v>-0.06724165429073309</v>
      </c>
      <c r="AK426" s="47">
        <f t="shared" si="141"/>
        <v>-0.06862935153676603</v>
      </c>
      <c r="AL426" s="47">
        <f t="shared" si="142"/>
        <v>-0.05875190944958067</v>
      </c>
      <c r="AM426" s="47">
        <f t="shared" si="143"/>
        <v>-0.03413408966335915</v>
      </c>
      <c r="AN426" s="47">
        <f t="shared" si="144"/>
        <v>-0.0014344035177396852</v>
      </c>
      <c r="AO426" s="47">
        <f t="shared" si="145"/>
        <v>0.038388423287918416</v>
      </c>
      <c r="AP426" s="47">
        <f t="shared" si="146"/>
        <v>0.07875374514025357</v>
      </c>
      <c r="AQ426" s="47">
        <f t="shared" si="147"/>
        <v>0.10840943216582122</v>
      </c>
      <c r="AR426" s="47">
        <f t="shared" si="148"/>
        <v>0.12735766303034024</v>
      </c>
      <c r="AS426" s="47">
        <f t="shared" si="149"/>
        <v>0.14161731414665002</v>
      </c>
      <c r="AT426" s="47">
        <f t="shared" si="150"/>
        <v>0.14417038026581525</v>
      </c>
      <c r="AU426" s="47">
        <f t="shared" si="151"/>
        <v>0.15172370948387187</v>
      </c>
      <c r="AV426" s="47">
        <f t="shared" si="152"/>
        <v>0.17972588270515005</v>
      </c>
      <c r="AW426" s="47">
        <f t="shared" si="153"/>
        <v>0.23727172331455337</v>
      </c>
      <c r="AX426" s="47">
        <f t="shared" si="154"/>
        <v>0.3115791211004092</v>
      </c>
      <c r="AY426" s="47">
        <f t="shared" si="155"/>
        <v>0.3961211213883202</v>
      </c>
      <c r="AZ426" s="47">
        <f t="shared" si="156"/>
        <v>0.4612959467471959</v>
      </c>
      <c r="BA426" s="47">
        <f t="shared" si="157"/>
        <v>0.47590094370085934</v>
      </c>
      <c r="BB426" s="47">
        <f t="shared" si="158"/>
        <v>0.4203480097084155</v>
      </c>
      <c r="BC426" s="47" t="str">
        <f t="shared" si="159"/>
        <v>-</v>
      </c>
      <c r="BD426" s="47" t="str">
        <f t="shared" si="160"/>
        <v>-</v>
      </c>
    </row>
    <row r="427" spans="1:56" ht="17.25" thickBot="1" thickTop="1">
      <c r="A427" s="8">
        <v>5</v>
      </c>
      <c r="C427" s="29" t="str">
        <f>INDEX('[2]world'!$D$3:$D$400,MATCH(D427,'[2]world'!$B$3:$B$400,0))</f>
        <v>Emir</v>
      </c>
      <c r="D427" s="33" t="s">
        <v>331</v>
      </c>
      <c r="E427" s="47">
        <f t="shared" si="109"/>
        <v>0.21795928775426088</v>
      </c>
      <c r="F427" s="47">
        <f t="shared" si="110"/>
        <v>0.2816645761357339</v>
      </c>
      <c r="G427" s="47">
        <f t="shared" si="111"/>
        <v>0.3190091098578467</v>
      </c>
      <c r="H427" s="47">
        <f t="shared" si="112"/>
        <v>0.3620180686787542</v>
      </c>
      <c r="I427" s="47">
        <f t="shared" si="113"/>
        <v>0.4283313523674721</v>
      </c>
      <c r="J427" s="47">
        <f t="shared" si="114"/>
        <v>0.4965308489873248</v>
      </c>
      <c r="K427" s="47">
        <f t="shared" si="115"/>
        <v>0.596511980089006</v>
      </c>
      <c r="L427" s="47">
        <f t="shared" si="116"/>
        <v>0.6363017406458074</v>
      </c>
      <c r="M427" s="47">
        <f t="shared" si="117"/>
        <v>0.49823984950370903</v>
      </c>
      <c r="N427" s="47">
        <f t="shared" si="118"/>
        <v>0.1472774188523882</v>
      </c>
      <c r="O427" s="47">
        <f t="shared" si="119"/>
        <v>-0.24950333064654373</v>
      </c>
      <c r="P427" s="47">
        <f t="shared" si="120"/>
        <v>-0.5819630953566453</v>
      </c>
      <c r="Q427" s="47">
        <f t="shared" si="121"/>
        <v>-0.7107038207316982</v>
      </c>
      <c r="R427" s="47">
        <f t="shared" si="122"/>
        <v>-0.6191227631568097</v>
      </c>
      <c r="S427" s="47">
        <f t="shared" si="123"/>
        <v>-0.3841030398447458</v>
      </c>
      <c r="T427" s="47">
        <f t="shared" si="124"/>
        <v>-0.15453396099159988</v>
      </c>
      <c r="U427" s="47">
        <f t="shared" si="125"/>
        <v>0.07142711350407538</v>
      </c>
      <c r="V427" s="47">
        <f t="shared" si="126"/>
        <v>0.16197205421719296</v>
      </c>
      <c r="W427" s="47">
        <f t="shared" si="127"/>
        <v>0.04224946734201218</v>
      </c>
      <c r="X427" s="47">
        <f t="shared" si="128"/>
        <v>-0.25068892053955594</v>
      </c>
      <c r="Y427" s="47">
        <f t="shared" si="129"/>
        <v>-0.5866063092657114</v>
      </c>
      <c r="Z427" s="47">
        <f t="shared" si="130"/>
        <v>-0.9289763610647439</v>
      </c>
      <c r="AA427" s="47">
        <f t="shared" si="131"/>
        <v>-1.1488770456111572</v>
      </c>
      <c r="AB427" s="47">
        <f t="shared" si="132"/>
        <v>-1.1464931201105149</v>
      </c>
      <c r="AC427" s="47">
        <f t="shared" si="133"/>
        <v>-0.8742797995934088</v>
      </c>
      <c r="AD427" s="47">
        <f t="shared" si="134"/>
        <v>-0.45185910291248277</v>
      </c>
      <c r="AE427" s="47">
        <f t="shared" si="135"/>
        <v>-0.03533015389256278</v>
      </c>
      <c r="AF427" s="47">
        <f t="shared" si="136"/>
        <v>0.24874118521363098</v>
      </c>
      <c r="AG427" s="47">
        <f t="shared" si="137"/>
        <v>0.39482374226796857</v>
      </c>
      <c r="AH427" s="47">
        <f t="shared" si="138"/>
        <v>0.3843440225670154</v>
      </c>
      <c r="AI427" s="47">
        <f t="shared" si="139"/>
        <v>0.27659378383765976</v>
      </c>
      <c r="AJ427" s="47">
        <f t="shared" si="140"/>
        <v>0.22002201763681395</v>
      </c>
      <c r="AK427" s="47">
        <f t="shared" si="141"/>
        <v>0.186909026620663</v>
      </c>
      <c r="AL427" s="47">
        <f t="shared" si="142"/>
        <v>0.04218184233426392</v>
      </c>
      <c r="AM427" s="47">
        <f t="shared" si="143"/>
        <v>-0.223176781608319</v>
      </c>
      <c r="AN427" s="47">
        <f t="shared" si="144"/>
        <v>-0.5186818515200873</v>
      </c>
      <c r="AO427" s="47">
        <f t="shared" si="145"/>
        <v>-0.5562284669444306</v>
      </c>
      <c r="AP427" s="47">
        <f t="shared" si="146"/>
        <v>-0.4380884753277874</v>
      </c>
      <c r="AQ427" s="47">
        <f t="shared" si="147"/>
        <v>-0.47387691287863554</v>
      </c>
      <c r="AR427" s="47">
        <f t="shared" si="148"/>
        <v>-0.6962008176180943</v>
      </c>
      <c r="AS427" s="47">
        <f t="shared" si="149"/>
        <v>-0.8885993876601113</v>
      </c>
      <c r="AT427" s="47">
        <f t="shared" si="150"/>
        <v>-1.5299303212061623</v>
      </c>
      <c r="AU427" s="47">
        <f t="shared" si="151"/>
        <v>-1.7727464045493915</v>
      </c>
      <c r="AV427" s="47">
        <f t="shared" si="152"/>
        <v>-0.3544910845253053</v>
      </c>
      <c r="AW427" s="47">
        <f t="shared" si="153"/>
        <v>2.9409551117422668</v>
      </c>
      <c r="AX427" s="47">
        <f t="shared" si="154"/>
        <v>6.759532611186497</v>
      </c>
      <c r="AY427" s="47">
        <f t="shared" si="155"/>
        <v>10.162433913848254</v>
      </c>
      <c r="AZ427" s="47">
        <f t="shared" si="156"/>
        <v>11.725629894241381</v>
      </c>
      <c r="BA427" s="47">
        <f t="shared" si="157"/>
        <v>11.083753840242391</v>
      </c>
      <c r="BB427" s="47">
        <f t="shared" si="158"/>
        <v>8.648615625590276</v>
      </c>
      <c r="BC427" s="47" t="str">
        <f t="shared" si="159"/>
        <v>-</v>
      </c>
      <c r="BD427" s="47" t="str">
        <f t="shared" si="160"/>
        <v>-</v>
      </c>
    </row>
    <row r="428" spans="1:56" ht="17.25" thickBot="1" thickTop="1">
      <c r="A428" s="8">
        <v>5</v>
      </c>
      <c r="C428" s="29" t="str">
        <f>INDEX('[2]world'!$D$3:$D$400,MATCH(D428,'[2]world'!$B$3:$B$400,0))</f>
        <v>Oman</v>
      </c>
      <c r="D428" s="33" t="s">
        <v>280</v>
      </c>
      <c r="E428" s="47">
        <f t="shared" si="109"/>
        <v>-0.10011215548433317</v>
      </c>
      <c r="F428" s="47">
        <f t="shared" si="110"/>
        <v>-0.09558071142279534</v>
      </c>
      <c r="G428" s="47">
        <f t="shared" si="111"/>
        <v>-0.09070252203396256</v>
      </c>
      <c r="H428" s="47">
        <f t="shared" si="112"/>
        <v>-0.08466544201652848</v>
      </c>
      <c r="I428" s="47">
        <f t="shared" si="113"/>
        <v>-0.07686786041047178</v>
      </c>
      <c r="J428" s="47">
        <f t="shared" si="114"/>
        <v>-0.0681239524019075</v>
      </c>
      <c r="K428" s="47">
        <f t="shared" si="115"/>
        <v>-0.05207718680424245</v>
      </c>
      <c r="L428" s="47">
        <f t="shared" si="116"/>
        <v>-0.03604925772503709</v>
      </c>
      <c r="M428" s="47">
        <f t="shared" si="117"/>
        <v>-0.031574090014404366</v>
      </c>
      <c r="N428" s="47">
        <f t="shared" si="118"/>
        <v>-0.04122560738889591</v>
      </c>
      <c r="O428" s="47">
        <f t="shared" si="119"/>
        <v>-0.05684696931777866</v>
      </c>
      <c r="P428" s="47">
        <f t="shared" si="120"/>
        <v>-0.07767735157235744</v>
      </c>
      <c r="Q428" s="47">
        <f t="shared" si="121"/>
        <v>-0.0827574336681729</v>
      </c>
      <c r="R428" s="47">
        <f t="shared" si="122"/>
        <v>-0.04814397376604873</v>
      </c>
      <c r="S428" s="47">
        <f t="shared" si="123"/>
        <v>0.03240620509134562</v>
      </c>
      <c r="T428" s="47">
        <f t="shared" si="124"/>
        <v>0.1352389485546066</v>
      </c>
      <c r="U428" s="47">
        <f t="shared" si="125"/>
        <v>0.2332407967010539</v>
      </c>
      <c r="V428" s="47">
        <f t="shared" si="126"/>
        <v>0.303068663432823</v>
      </c>
      <c r="W428" s="47">
        <f t="shared" si="127"/>
        <v>0.34140376104784664</v>
      </c>
      <c r="X428" s="47">
        <f t="shared" si="128"/>
        <v>0.3441518034005684</v>
      </c>
      <c r="Y428" s="47">
        <f t="shared" si="129"/>
        <v>0.32400522197024184</v>
      </c>
      <c r="Z428" s="47">
        <f t="shared" si="130"/>
        <v>0.3054888991501832</v>
      </c>
      <c r="AA428" s="47">
        <f t="shared" si="131"/>
        <v>0.28920973413514783</v>
      </c>
      <c r="AB428" s="47">
        <f t="shared" si="132"/>
        <v>0.2597347460213353</v>
      </c>
      <c r="AC428" s="47">
        <f t="shared" si="133"/>
        <v>0.2180640353769281</v>
      </c>
      <c r="AD428" s="47">
        <f t="shared" si="134"/>
        <v>0.173942018305973</v>
      </c>
      <c r="AE428" s="47">
        <f t="shared" si="135"/>
        <v>0.08780401458354259</v>
      </c>
      <c r="AF428" s="47">
        <f t="shared" si="136"/>
        <v>0.011420681776514563</v>
      </c>
      <c r="AG428" s="47">
        <f t="shared" si="137"/>
        <v>0.028763821911753862</v>
      </c>
      <c r="AH428" s="47">
        <f t="shared" si="138"/>
        <v>0.15889613267380343</v>
      </c>
      <c r="AI428" s="47">
        <f t="shared" si="139"/>
        <v>0.3324671863222388</v>
      </c>
      <c r="AJ428" s="47">
        <f t="shared" si="140"/>
        <v>0.5670359327400081</v>
      </c>
      <c r="AK428" s="47">
        <f t="shared" si="141"/>
        <v>0.7019429127609214</v>
      </c>
      <c r="AL428" s="47">
        <f t="shared" si="142"/>
        <v>0.5610068081495014</v>
      </c>
      <c r="AM428" s="47">
        <f t="shared" si="143"/>
        <v>0.09663358720681003</v>
      </c>
      <c r="AN428" s="47">
        <f t="shared" si="144"/>
        <v>-0.5434863107016672</v>
      </c>
      <c r="AO428" s="47">
        <f t="shared" si="145"/>
        <v>-1.2466339234058588</v>
      </c>
      <c r="AP428" s="47">
        <f t="shared" si="146"/>
        <v>-1.809762649432098</v>
      </c>
      <c r="AQ428" s="47">
        <f t="shared" si="147"/>
        <v>-2.0900005053197344</v>
      </c>
      <c r="AR428" s="47">
        <f t="shared" si="148"/>
        <v>-1.965846435607884</v>
      </c>
      <c r="AS428" s="47">
        <f t="shared" si="149"/>
        <v>-1.5386252631194195</v>
      </c>
      <c r="AT428" s="47">
        <f t="shared" si="150"/>
        <v>-1.038387096931357</v>
      </c>
      <c r="AU428" s="47">
        <f t="shared" si="151"/>
        <v>-0.6189434083267111</v>
      </c>
      <c r="AV428" s="47">
        <f t="shared" si="152"/>
        <v>-0.23660317020072985</v>
      </c>
      <c r="AW428" s="47">
        <f t="shared" si="153"/>
        <v>0.06220876708458101</v>
      </c>
      <c r="AX428" s="47">
        <f t="shared" si="154"/>
        <v>0.28331330504613295</v>
      </c>
      <c r="AY428" s="47">
        <f t="shared" si="155"/>
        <v>0.5089889387717512</v>
      </c>
      <c r="AZ428" s="47">
        <f t="shared" si="156"/>
        <v>0.7092473514761872</v>
      </c>
      <c r="BA428" s="47">
        <f t="shared" si="157"/>
        <v>0.772531068757865</v>
      </c>
      <c r="BB428" s="47">
        <f t="shared" si="158"/>
        <v>0.6779044771910279</v>
      </c>
      <c r="BC428" s="47" t="str">
        <f t="shared" si="159"/>
        <v>-</v>
      </c>
      <c r="BD428" s="47" t="str">
        <f t="shared" si="160"/>
        <v>-</v>
      </c>
    </row>
    <row r="429" spans="1:56" ht="17.25" thickBot="1" thickTop="1">
      <c r="A429" s="8">
        <v>5</v>
      </c>
      <c r="C429" s="29" t="str">
        <f>INDEX('[2]world'!$D$3:$D$400,MATCH(D429,'[2]world'!$B$3:$B$400,0))</f>
        <v>Man</v>
      </c>
      <c r="D429" s="33" t="s">
        <v>362</v>
      </c>
      <c r="E429" s="47">
        <f t="shared" si="109"/>
        <v>0.01720194684252041</v>
      </c>
      <c r="F429" s="47">
        <f t="shared" si="110"/>
        <v>0.012601304548202436</v>
      </c>
      <c r="G429" s="47">
        <f t="shared" si="111"/>
        <v>0.01390018307366303</v>
      </c>
      <c r="H429" s="47">
        <f t="shared" si="112"/>
        <v>0.010934059530951279</v>
      </c>
      <c r="I429" s="47">
        <f t="shared" si="113"/>
        <v>0.008052896589683112</v>
      </c>
      <c r="J429" s="47">
        <f t="shared" si="114"/>
        <v>0.013243579582219667</v>
      </c>
      <c r="K429" s="47">
        <f t="shared" si="115"/>
        <v>0.014166346105843441</v>
      </c>
      <c r="L429" s="47">
        <f t="shared" si="116"/>
        <v>0.011161091583050009</v>
      </c>
      <c r="M429" s="47">
        <f t="shared" si="117"/>
        <v>0.014079620251445046</v>
      </c>
      <c r="N429" s="47">
        <f t="shared" si="118"/>
        <v>0.011735687316135834</v>
      </c>
      <c r="O429" s="47">
        <f t="shared" si="119"/>
        <v>0.011630377329222341</v>
      </c>
      <c r="P429" s="47">
        <f t="shared" si="120"/>
        <v>0.011801528642668258</v>
      </c>
      <c r="Q429" s="47">
        <f t="shared" si="121"/>
        <v>0.00860295372604325</v>
      </c>
      <c r="R429" s="47">
        <f t="shared" si="122"/>
        <v>0.01040916165952055</v>
      </c>
      <c r="S429" s="47">
        <f t="shared" si="123"/>
        <v>0.0067786931806936845</v>
      </c>
      <c r="T429" s="47">
        <f t="shared" si="124"/>
        <v>0.00793931579714191</v>
      </c>
      <c r="U429" s="47">
        <f t="shared" si="125"/>
        <v>0.003969743396000203</v>
      </c>
      <c r="V429" s="47">
        <f t="shared" si="126"/>
        <v>0.0035218317185121695</v>
      </c>
      <c r="W429" s="47">
        <f t="shared" si="127"/>
        <v>0.0020520669227266364</v>
      </c>
      <c r="X429" s="47">
        <f t="shared" si="128"/>
        <v>0.004503145164789668</v>
      </c>
      <c r="Y429" s="47">
        <f t="shared" si="129"/>
        <v>0.0043160807949568225</v>
      </c>
      <c r="Z429" s="47">
        <f t="shared" si="130"/>
        <v>0.007611386648928707</v>
      </c>
      <c r="AA429" s="47">
        <f t="shared" si="131"/>
        <v>0.009144884267358377</v>
      </c>
      <c r="AB429" s="47">
        <f t="shared" si="132"/>
        <v>0.011279369781028836</v>
      </c>
      <c r="AC429" s="47">
        <f t="shared" si="133"/>
        <v>0.007214779728926313</v>
      </c>
      <c r="AD429" s="47">
        <f t="shared" si="134"/>
        <v>0.006595481264403125</v>
      </c>
      <c r="AE429" s="47">
        <f t="shared" si="135"/>
        <v>0.0022533016437202846</v>
      </c>
      <c r="AF429" s="47">
        <f t="shared" si="136"/>
        <v>-0.0015337214099846452</v>
      </c>
      <c r="AG429" s="47">
        <f t="shared" si="137"/>
        <v>-0.002582920975155112</v>
      </c>
      <c r="AH429" s="47">
        <f t="shared" si="138"/>
        <v>-0.004938219973823044</v>
      </c>
      <c r="AI429" s="47">
        <f t="shared" si="139"/>
        <v>-0.0019172613066411603</v>
      </c>
      <c r="AJ429" s="47">
        <f t="shared" si="140"/>
        <v>-0.00150059290629867</v>
      </c>
      <c r="AK429" s="47">
        <f t="shared" si="141"/>
        <v>-0.0029256055216964616</v>
      </c>
      <c r="AL429" s="47">
        <f t="shared" si="142"/>
        <v>-0.0021888573660939215</v>
      </c>
      <c r="AM429" s="47">
        <f t="shared" si="143"/>
        <v>0.0003561599580658159</v>
      </c>
      <c r="AN429" s="47">
        <f t="shared" si="144"/>
        <v>0.0021858711124166375</v>
      </c>
      <c r="AO429" s="47">
        <f t="shared" si="145"/>
        <v>0.020269155945616624</v>
      </c>
      <c r="AP429" s="47">
        <f t="shared" si="146"/>
        <v>0.033871369025156195</v>
      </c>
      <c r="AQ429" s="47">
        <f t="shared" si="147"/>
        <v>0.021706202749592896</v>
      </c>
      <c r="AR429" s="47">
        <f t="shared" si="148"/>
        <v>-0.025093400491103424</v>
      </c>
      <c r="AS429" s="47">
        <f t="shared" si="149"/>
        <v>-0.08792504777449772</v>
      </c>
      <c r="AT429" s="47">
        <f t="shared" si="150"/>
        <v>-0.1745263590461965</v>
      </c>
      <c r="AU429" s="47">
        <f t="shared" si="151"/>
        <v>-0.2308830369732553</v>
      </c>
      <c r="AV429" s="47">
        <f t="shared" si="152"/>
        <v>-0.20277081789560636</v>
      </c>
      <c r="AW429" s="47">
        <f t="shared" si="153"/>
        <v>-0.06036013106007321</v>
      </c>
      <c r="AX429" s="47">
        <f t="shared" si="154"/>
        <v>0.161127459290076</v>
      </c>
      <c r="AY429" s="47">
        <f t="shared" si="155"/>
        <v>0.41106756606216494</v>
      </c>
      <c r="AZ429" s="47">
        <f t="shared" si="156"/>
        <v>0.6198925229929334</v>
      </c>
      <c r="BA429" s="47">
        <f t="shared" si="157"/>
        <v>0.7461992576966702</v>
      </c>
      <c r="BB429" s="47">
        <f t="shared" si="158"/>
        <v>0.7468631169535914</v>
      </c>
      <c r="BC429" s="47" t="str">
        <f t="shared" si="159"/>
        <v>-</v>
      </c>
      <c r="BD429" s="47" t="str">
        <f t="shared" si="160"/>
        <v>-</v>
      </c>
    </row>
    <row r="430" spans="1:56" ht="17.25" thickBot="1" thickTop="1">
      <c r="A430" s="8">
        <v>5</v>
      </c>
      <c r="C430" s="29" t="str">
        <f>INDEX('[2]world'!$D$3:$D$400,MATCH(D430,'[2]world'!$B$3:$B$400,0))</f>
        <v>Pak</v>
      </c>
      <c r="D430" s="33" t="s">
        <v>281</v>
      </c>
      <c r="E430" s="47">
        <f t="shared" si="109"/>
        <v>-0.08904473446656791</v>
      </c>
      <c r="F430" s="47">
        <f t="shared" si="110"/>
        <v>-0.5467701395999445</v>
      </c>
      <c r="G430" s="47">
        <f t="shared" si="111"/>
        <v>-0.32897310726048223</v>
      </c>
      <c r="H430" s="47">
        <f t="shared" si="112"/>
        <v>-0.18977687449639014</v>
      </c>
      <c r="I430" s="47">
        <f t="shared" si="113"/>
        <v>-0.11533784436175454</v>
      </c>
      <c r="J430" s="47">
        <f t="shared" si="114"/>
        <v>-0.09061777172835717</v>
      </c>
      <c r="K430" s="47">
        <f t="shared" si="115"/>
        <v>-0.09800908081791837</v>
      </c>
      <c r="L430" s="47">
        <f t="shared" si="116"/>
        <v>-0.1274242240393897</v>
      </c>
      <c r="M430" s="47">
        <f t="shared" si="117"/>
        <v>-0.17467602635492163</v>
      </c>
      <c r="N430" s="47">
        <f t="shared" si="118"/>
        <v>-0.231899278414486</v>
      </c>
      <c r="O430" s="47">
        <f t="shared" si="119"/>
        <v>-0.28816272788716946</v>
      </c>
      <c r="P430" s="47">
        <f t="shared" si="120"/>
        <v>-0.3964803975648037</v>
      </c>
      <c r="Q430" s="47">
        <f t="shared" si="121"/>
        <v>-0.4007546775624178</v>
      </c>
      <c r="R430" s="47">
        <f t="shared" si="122"/>
        <v>-0.3633635019724495</v>
      </c>
      <c r="S430" s="47">
        <f t="shared" si="123"/>
        <v>-0.28277013669679896</v>
      </c>
      <c r="T430" s="47">
        <f t="shared" si="124"/>
        <v>-0.1723967864581133</v>
      </c>
      <c r="U430" s="47">
        <f t="shared" si="125"/>
        <v>-0.05803644781778017</v>
      </c>
      <c r="V430" s="47">
        <f t="shared" si="126"/>
        <v>0.048795271975895727</v>
      </c>
      <c r="W430" s="47">
        <f t="shared" si="127"/>
        <v>0.17021754055720884</v>
      </c>
      <c r="X430" s="47">
        <f t="shared" si="128"/>
        <v>0.3077528189992522</v>
      </c>
      <c r="Y430" s="47">
        <f t="shared" si="129"/>
        <v>0.44584013788290244</v>
      </c>
      <c r="Z430" s="47">
        <f t="shared" si="130"/>
        <v>0.5850285150307402</v>
      </c>
      <c r="AA430" s="47">
        <f t="shared" si="131"/>
        <v>0.7183378918479262</v>
      </c>
      <c r="AB430" s="47">
        <f t="shared" si="132"/>
        <v>0.7327596080769192</v>
      </c>
      <c r="AC430" s="47">
        <f t="shared" si="133"/>
        <v>0.7232090550919814</v>
      </c>
      <c r="AD430" s="47">
        <f t="shared" si="134"/>
        <v>0.6932245768684182</v>
      </c>
      <c r="AE430" s="47">
        <f t="shared" si="135"/>
        <v>0.6737919409236324</v>
      </c>
      <c r="AF430" s="47">
        <f t="shared" si="136"/>
        <v>0.6543726735274982</v>
      </c>
      <c r="AG430" s="47">
        <f t="shared" si="137"/>
        <v>0.5682501673720748</v>
      </c>
      <c r="AH430" s="47">
        <f t="shared" si="138"/>
        <v>0.5274369671490389</v>
      </c>
      <c r="AI430" s="47">
        <f t="shared" si="139"/>
        <v>0.3866970466655748</v>
      </c>
      <c r="AJ430" s="47">
        <f t="shared" si="140"/>
        <v>0.2185691459395489</v>
      </c>
      <c r="AK430" s="47">
        <f t="shared" si="141"/>
        <v>0.10267942320417012</v>
      </c>
      <c r="AL430" s="47">
        <f t="shared" si="142"/>
        <v>0.02025366380032745</v>
      </c>
      <c r="AM430" s="47">
        <f t="shared" si="143"/>
        <v>0.014295171948927266</v>
      </c>
      <c r="AN430" s="47">
        <f t="shared" si="144"/>
        <v>0.10548649472236526</v>
      </c>
      <c r="AO430" s="47">
        <f t="shared" si="145"/>
        <v>0.17791502548165505</v>
      </c>
      <c r="AP430" s="47">
        <f t="shared" si="146"/>
        <v>0.254860295156472</v>
      </c>
      <c r="AQ430" s="47">
        <f t="shared" si="147"/>
        <v>0.20813616751438158</v>
      </c>
      <c r="AR430" s="47">
        <f t="shared" si="148"/>
        <v>0.06589282460566581</v>
      </c>
      <c r="AS430" s="47">
        <f t="shared" si="149"/>
        <v>-0.12918735276278204</v>
      </c>
      <c r="AT430" s="47">
        <f t="shared" si="150"/>
        <v>-0.3326540262336555</v>
      </c>
      <c r="AU430" s="47">
        <f t="shared" si="151"/>
        <v>-0.4987221458404498</v>
      </c>
      <c r="AV430" s="47">
        <f t="shared" si="152"/>
        <v>-0.6106746387359399</v>
      </c>
      <c r="AW430" s="47">
        <f t="shared" si="153"/>
        <v>-0.6504232267365744</v>
      </c>
      <c r="AX430" s="47">
        <f t="shared" si="154"/>
        <v>-0.6396585525032186</v>
      </c>
      <c r="AY430" s="47">
        <f t="shared" si="155"/>
        <v>-0.350620339604256</v>
      </c>
      <c r="AZ430" s="47">
        <f t="shared" si="156"/>
        <v>-0.3429772832653837</v>
      </c>
      <c r="BA430" s="47">
        <f t="shared" si="157"/>
        <v>-0.3363152750842886</v>
      </c>
      <c r="BB430" s="47">
        <f t="shared" si="158"/>
        <v>-0.335822954494579</v>
      </c>
      <c r="BC430" s="47" t="str">
        <f t="shared" si="159"/>
        <v>-</v>
      </c>
      <c r="BD430" s="47" t="str">
        <f t="shared" si="160"/>
        <v>-</v>
      </c>
    </row>
    <row r="431" spans="1:56" ht="17.25" thickBot="1" thickTop="1">
      <c r="A431" s="8">
        <v>5</v>
      </c>
      <c r="C431" s="29" t="str">
        <f>INDEX('[2]world'!$D$3:$D$400,MATCH(D431,'[2]world'!$B$3:$B$400,0))</f>
        <v>Pal</v>
      </c>
      <c r="D431" s="33" t="s">
        <v>282</v>
      </c>
      <c r="E431" s="47" t="str">
        <f t="shared" si="109"/>
        <v>-</v>
      </c>
      <c r="F431" s="47" t="str">
        <f t="shared" si="110"/>
        <v>-</v>
      </c>
      <c r="G431" s="47" t="str">
        <f t="shared" si="111"/>
        <v>-</v>
      </c>
      <c r="H431" s="47" t="str">
        <f t="shared" si="112"/>
        <v>-</v>
      </c>
      <c r="I431" s="47" t="str">
        <f t="shared" si="113"/>
        <v>-</v>
      </c>
      <c r="J431" s="47" t="str">
        <f t="shared" si="114"/>
        <v>-</v>
      </c>
      <c r="K431" s="47" t="str">
        <f t="shared" si="115"/>
        <v>-</v>
      </c>
      <c r="L431" s="47" t="str">
        <f t="shared" si="116"/>
        <v>-</v>
      </c>
      <c r="M431" s="47" t="str">
        <f t="shared" si="117"/>
        <v>-</v>
      </c>
      <c r="N431" s="47" t="str">
        <f t="shared" si="118"/>
        <v>-</v>
      </c>
      <c r="O431" s="47" t="str">
        <f t="shared" si="119"/>
        <v>-</v>
      </c>
      <c r="P431" s="47" t="str">
        <f t="shared" si="120"/>
        <v>-</v>
      </c>
      <c r="Q431" s="47" t="str">
        <f t="shared" si="121"/>
        <v>-</v>
      </c>
      <c r="R431" s="47" t="str">
        <f t="shared" si="122"/>
        <v>-</v>
      </c>
      <c r="S431" s="47" t="str">
        <f t="shared" si="123"/>
        <v>-</v>
      </c>
      <c r="T431" s="47" t="str">
        <f t="shared" si="124"/>
        <v>-</v>
      </c>
      <c r="U431" s="47" t="str">
        <f t="shared" si="125"/>
        <v>-</v>
      </c>
      <c r="V431" s="47" t="str">
        <f t="shared" si="126"/>
        <v>-</v>
      </c>
      <c r="W431" s="47" t="str">
        <f t="shared" si="127"/>
        <v>-</v>
      </c>
      <c r="X431" s="47" t="str">
        <f t="shared" si="128"/>
        <v>-</v>
      </c>
      <c r="Y431" s="47" t="str">
        <f t="shared" si="129"/>
        <v>-</v>
      </c>
      <c r="Z431" s="47">
        <f t="shared" si="130"/>
        <v>-0.743505761707544</v>
      </c>
      <c r="AA431" s="47">
        <f t="shared" si="131"/>
        <v>0.010602027960068927</v>
      </c>
      <c r="AB431" s="47">
        <f t="shared" si="132"/>
        <v>0.4532749956104727</v>
      </c>
      <c r="AC431" s="47">
        <f t="shared" si="133"/>
        <v>0.4416042197062797</v>
      </c>
      <c r="AD431" s="47">
        <f t="shared" si="134"/>
        <v>0.1592052154257817</v>
      </c>
      <c r="AE431" s="47">
        <f t="shared" si="135"/>
        <v>-0.2048650674855952</v>
      </c>
      <c r="AF431" s="47">
        <f t="shared" si="136"/>
        <v>-0.3478111467555698</v>
      </c>
      <c r="AG431" s="47">
        <f t="shared" si="137"/>
        <v>-0.42821114196710885</v>
      </c>
      <c r="AH431" s="47">
        <f t="shared" si="138"/>
        <v>-0.260885288282509</v>
      </c>
      <c r="AI431" s="47">
        <f t="shared" si="139"/>
        <v>0.035815717428343774</v>
      </c>
      <c r="AJ431" s="47">
        <f t="shared" si="140"/>
        <v>-0.451512533202155</v>
      </c>
      <c r="AK431" s="47">
        <f t="shared" si="141"/>
        <v>0.19920975958428144</v>
      </c>
      <c r="AL431" s="47">
        <f t="shared" si="142"/>
        <v>0.37292495159768</v>
      </c>
      <c r="AM431" s="47">
        <f t="shared" si="143"/>
        <v>0.4555381988202556</v>
      </c>
      <c r="AN431" s="47">
        <f t="shared" si="144"/>
        <v>-0.18947844087719812</v>
      </c>
      <c r="AO431" s="47">
        <f t="shared" si="145"/>
        <v>0.36445132624233256</v>
      </c>
      <c r="AP431" s="47">
        <f t="shared" si="146"/>
        <v>-0.19549446587454788</v>
      </c>
      <c r="AQ431" s="47">
        <f t="shared" si="147"/>
        <v>-0.18588927657120058</v>
      </c>
      <c r="AR431" s="47">
        <f t="shared" si="148"/>
        <v>-0.18306730388139725</v>
      </c>
      <c r="AS431" s="47">
        <f t="shared" si="149"/>
        <v>0.2563186573052063</v>
      </c>
      <c r="AT431" s="47">
        <f t="shared" si="150"/>
        <v>-1.3724437372078417</v>
      </c>
      <c r="AU431" s="47">
        <f t="shared" si="151"/>
        <v>-0.8901423211875221</v>
      </c>
      <c r="AV431" s="47">
        <f t="shared" si="152"/>
        <v>2.027895946065311</v>
      </c>
      <c r="AW431" s="47">
        <f t="shared" si="153"/>
        <v>-0.05547228158829143</v>
      </c>
      <c r="AX431" s="47">
        <f t="shared" si="154"/>
        <v>-0.06490357829713089</v>
      </c>
      <c r="AY431" s="47">
        <f t="shared" si="155"/>
        <v>-0.04816842814678457</v>
      </c>
      <c r="AZ431" s="47">
        <f t="shared" si="156"/>
        <v>-0.039919399628154384</v>
      </c>
      <c r="BA431" s="47">
        <f t="shared" si="157"/>
        <v>-0.03190716699034968</v>
      </c>
      <c r="BB431" s="47">
        <f t="shared" si="158"/>
        <v>-0.0030752306983796718</v>
      </c>
      <c r="BC431" s="47" t="str">
        <f t="shared" si="159"/>
        <v>-</v>
      </c>
      <c r="BD431" s="47" t="str">
        <f t="shared" si="160"/>
        <v>-</v>
      </c>
    </row>
    <row r="432" spans="1:56" ht="17.25" thickBot="1" thickTop="1">
      <c r="A432" s="8">
        <v>5</v>
      </c>
      <c r="C432" s="29" t="str">
        <f>INDEX('[2]world'!$D$3:$D$400,MATCH(D432,'[2]world'!$B$3:$B$400,0))</f>
        <v>PalTer</v>
      </c>
      <c r="D432" s="33" t="s">
        <v>339</v>
      </c>
      <c r="E432" s="47" t="str">
        <f t="shared" si="109"/>
        <v>-</v>
      </c>
      <c r="F432" s="47" t="str">
        <f t="shared" si="110"/>
        <v>-</v>
      </c>
      <c r="G432" s="47" t="str">
        <f t="shared" si="111"/>
        <v>-</v>
      </c>
      <c r="H432" s="47" t="str">
        <f t="shared" si="112"/>
        <v>-</v>
      </c>
      <c r="I432" s="47" t="str">
        <f t="shared" si="113"/>
        <v>-</v>
      </c>
      <c r="J432" s="47" t="str">
        <f t="shared" si="114"/>
        <v>-</v>
      </c>
      <c r="K432" s="47" t="str">
        <f t="shared" si="115"/>
        <v>-</v>
      </c>
      <c r="L432" s="47" t="str">
        <f t="shared" si="116"/>
        <v>-</v>
      </c>
      <c r="M432" s="47" t="str">
        <f t="shared" si="117"/>
        <v>-</v>
      </c>
      <c r="N432" s="47" t="str">
        <f t="shared" si="118"/>
        <v>-</v>
      </c>
      <c r="O432" s="47" t="str">
        <f t="shared" si="119"/>
        <v>-</v>
      </c>
      <c r="P432" s="47" t="str">
        <f t="shared" si="120"/>
        <v>-</v>
      </c>
      <c r="Q432" s="47" t="str">
        <f t="shared" si="121"/>
        <v>-</v>
      </c>
      <c r="R432" s="47" t="str">
        <f t="shared" si="122"/>
        <v>-</v>
      </c>
      <c r="S432" s="47" t="str">
        <f t="shared" si="123"/>
        <v>-</v>
      </c>
      <c r="T432" s="47" t="str">
        <f t="shared" si="124"/>
        <v>-</v>
      </c>
      <c r="U432" s="47" t="str">
        <f t="shared" si="125"/>
        <v>-</v>
      </c>
      <c r="V432" s="47" t="str">
        <f t="shared" si="126"/>
        <v>-</v>
      </c>
      <c r="W432" s="47" t="str">
        <f t="shared" si="127"/>
        <v>-</v>
      </c>
      <c r="X432" s="47" t="str">
        <f t="shared" si="128"/>
        <v>-</v>
      </c>
      <c r="Y432" s="47" t="str">
        <f t="shared" si="129"/>
        <v>-</v>
      </c>
      <c r="Z432" s="47" t="str">
        <f t="shared" si="130"/>
        <v>-</v>
      </c>
      <c r="AA432" s="47" t="str">
        <f t="shared" si="131"/>
        <v>-</v>
      </c>
      <c r="AB432" s="47" t="str">
        <f t="shared" si="132"/>
        <v>-</v>
      </c>
      <c r="AC432" s="47" t="str">
        <f t="shared" si="133"/>
        <v>-</v>
      </c>
      <c r="AD432" s="47" t="str">
        <f t="shared" si="134"/>
        <v>-</v>
      </c>
      <c r="AE432" s="47" t="str">
        <f t="shared" si="135"/>
        <v>-</v>
      </c>
      <c r="AF432" s="47" t="str">
        <f t="shared" si="136"/>
        <v>-</v>
      </c>
      <c r="AG432" s="47" t="str">
        <f t="shared" si="137"/>
        <v>-</v>
      </c>
      <c r="AH432" s="47" t="str">
        <f t="shared" si="138"/>
        <v>-</v>
      </c>
      <c r="AI432" s="47" t="str">
        <f t="shared" si="139"/>
        <v>-</v>
      </c>
      <c r="AJ432" s="47">
        <f t="shared" si="140"/>
        <v>1.432482632335308E-05</v>
      </c>
      <c r="AK432" s="47">
        <f t="shared" si="141"/>
        <v>1.2795499906737007E-05</v>
      </c>
      <c r="AL432" s="47">
        <f t="shared" si="142"/>
        <v>1.0957031981284615E-05</v>
      </c>
      <c r="AM432" s="47">
        <f t="shared" si="143"/>
        <v>-2.078032387498041E-05</v>
      </c>
      <c r="AN432" s="47">
        <f t="shared" si="144"/>
        <v>-3.956617788958283E-07</v>
      </c>
      <c r="AO432" s="47">
        <f t="shared" si="145"/>
        <v>4.72438124177188E-06</v>
      </c>
      <c r="AP432" s="47">
        <f t="shared" si="146"/>
        <v>-1.2331760821382431E-06</v>
      </c>
      <c r="AQ432" s="47">
        <f t="shared" si="147"/>
        <v>-6.045274605348538E-07</v>
      </c>
      <c r="AR432" s="47">
        <f t="shared" si="148"/>
        <v>1.3352886499617966E-05</v>
      </c>
      <c r="AS432" s="47">
        <f t="shared" si="149"/>
        <v>-5.8909780320526295E-06</v>
      </c>
      <c r="AT432" s="47">
        <f t="shared" si="150"/>
        <v>2.5254977105149123E-06</v>
      </c>
      <c r="AU432" s="47">
        <f t="shared" si="151"/>
        <v>-8.371634646842097E-06</v>
      </c>
      <c r="AV432" s="47">
        <f t="shared" si="152"/>
        <v>7.459325668257577E-06</v>
      </c>
      <c r="AW432" s="47">
        <f t="shared" si="153"/>
        <v>-3.143851029729916E-06</v>
      </c>
      <c r="AX432" s="47">
        <f t="shared" si="154"/>
        <v>-5.307573589075076E-06</v>
      </c>
      <c r="AY432" s="47">
        <f t="shared" si="155"/>
        <v>-1.4984543899032587E-06</v>
      </c>
      <c r="AZ432" s="47">
        <f t="shared" si="156"/>
        <v>2.757407948283941E-05</v>
      </c>
      <c r="BA432" s="47">
        <f t="shared" si="157"/>
        <v>0.00012629345812342763</v>
      </c>
      <c r="BB432" s="47">
        <f t="shared" si="158"/>
        <v>-3.0994913268002136</v>
      </c>
      <c r="BC432" s="47" t="str">
        <f t="shared" si="159"/>
        <v>-</v>
      </c>
      <c r="BD432" s="47" t="str">
        <f t="shared" si="160"/>
        <v>-</v>
      </c>
    </row>
    <row r="433" spans="1:56" ht="17.25" thickBot="1" thickTop="1">
      <c r="A433" s="8">
        <v>5</v>
      </c>
      <c r="C433" s="29" t="str">
        <f>INDEX('[2]world'!$D$3:$D$400,MATCH(D433,'[2]world'!$B$3:$B$400,0))</f>
        <v>Pan</v>
      </c>
      <c r="D433" s="33" t="s">
        <v>283</v>
      </c>
      <c r="E433" s="47">
        <f t="shared" si="109"/>
        <v>0.013523308319671301</v>
      </c>
      <c r="F433" s="47">
        <f t="shared" si="110"/>
        <v>0.011765043685419752</v>
      </c>
      <c r="G433" s="47">
        <f t="shared" si="111"/>
        <v>0.009622008411221294</v>
      </c>
      <c r="H433" s="47">
        <f t="shared" si="112"/>
        <v>0.007541936294975127</v>
      </c>
      <c r="I433" s="47">
        <f t="shared" si="113"/>
        <v>0.005362056814978811</v>
      </c>
      <c r="J433" s="47">
        <f t="shared" si="114"/>
        <v>0.0031878322048273233</v>
      </c>
      <c r="K433" s="47">
        <f t="shared" si="115"/>
        <v>0.0011863797677058585</v>
      </c>
      <c r="L433" s="47">
        <f t="shared" si="116"/>
        <v>-0.0007789436435485797</v>
      </c>
      <c r="M433" s="47">
        <f t="shared" si="117"/>
        <v>-0.002409061103152421</v>
      </c>
      <c r="N433" s="47">
        <f t="shared" si="118"/>
        <v>-0.0041364734451834195</v>
      </c>
      <c r="O433" s="47">
        <f t="shared" si="119"/>
        <v>-0.005491286727252298</v>
      </c>
      <c r="P433" s="47">
        <f t="shared" si="120"/>
        <v>-0.00671784318540114</v>
      </c>
      <c r="Q433" s="47">
        <f t="shared" si="121"/>
        <v>-0.007903674071465083</v>
      </c>
      <c r="R433" s="47">
        <f t="shared" si="122"/>
        <v>-0.00813836462190709</v>
      </c>
      <c r="S433" s="47">
        <f t="shared" si="123"/>
        <v>-0.007760897024276403</v>
      </c>
      <c r="T433" s="47">
        <f t="shared" si="124"/>
        <v>-0.007002961655957929</v>
      </c>
      <c r="U433" s="47">
        <f t="shared" si="125"/>
        <v>-0.00607086613081087</v>
      </c>
      <c r="V433" s="47">
        <f t="shared" si="126"/>
        <v>-0.005031177019107158</v>
      </c>
      <c r="W433" s="47">
        <f t="shared" si="127"/>
        <v>-0.0042666398682431605</v>
      </c>
      <c r="X433" s="47">
        <f t="shared" si="128"/>
        <v>-0.003173049555677654</v>
      </c>
      <c r="Y433" s="47">
        <f t="shared" si="129"/>
        <v>-0.0024023179522765226</v>
      </c>
      <c r="Z433" s="47">
        <f t="shared" si="130"/>
        <v>-0.0014320091266815105</v>
      </c>
      <c r="AA433" s="47">
        <f t="shared" si="131"/>
        <v>-0.0005798368088703043</v>
      </c>
      <c r="AB433" s="47">
        <f t="shared" si="132"/>
        <v>0.00021077831026117266</v>
      </c>
      <c r="AC433" s="47">
        <f t="shared" si="133"/>
        <v>0.0009421380767120624</v>
      </c>
      <c r="AD433" s="47">
        <f t="shared" si="134"/>
        <v>0.0014357804383346995</v>
      </c>
      <c r="AE433" s="47">
        <f t="shared" si="135"/>
        <v>0.001987661989758749</v>
      </c>
      <c r="AF433" s="47">
        <f t="shared" si="136"/>
        <v>0.0025462623858389932</v>
      </c>
      <c r="AG433" s="47">
        <f t="shared" si="137"/>
        <v>0.0029707470175170947</v>
      </c>
      <c r="AH433" s="47">
        <f t="shared" si="138"/>
        <v>0.003097609644122201</v>
      </c>
      <c r="AI433" s="47">
        <f t="shared" si="139"/>
        <v>0.003326126156049547</v>
      </c>
      <c r="AJ433" s="47">
        <f t="shared" si="140"/>
        <v>0.003410785251773518</v>
      </c>
      <c r="AK433" s="47">
        <f t="shared" si="141"/>
        <v>0.003528246920736944</v>
      </c>
      <c r="AL433" s="47">
        <f t="shared" si="142"/>
        <v>0.003638371099578208</v>
      </c>
      <c r="AM433" s="47">
        <f t="shared" si="143"/>
        <v>0.0038596586995884863</v>
      </c>
      <c r="AN433" s="47">
        <f t="shared" si="144"/>
        <v>0.0039214329353192134</v>
      </c>
      <c r="AO433" s="47">
        <f t="shared" si="145"/>
        <v>0.004124237272613573</v>
      </c>
      <c r="AP433" s="47">
        <f t="shared" si="146"/>
        <v>0.004278637417611364</v>
      </c>
      <c r="AQ433" s="47">
        <f t="shared" si="147"/>
        <v>0.0044317796737012305</v>
      </c>
      <c r="AR433" s="47">
        <f t="shared" si="148"/>
        <v>0.0046563311043865685</v>
      </c>
      <c r="AS433" s="47">
        <f t="shared" si="149"/>
        <v>0.00477605595966879</v>
      </c>
      <c r="AT433" s="47">
        <f t="shared" si="150"/>
        <v>0.00499505155104174</v>
      </c>
      <c r="AU433" s="47">
        <f t="shared" si="151"/>
        <v>0.005106453734714966</v>
      </c>
      <c r="AV433" s="47">
        <f t="shared" si="152"/>
        <v>0.005341742744889633</v>
      </c>
      <c r="AW433" s="47">
        <f t="shared" si="153"/>
        <v>0.005532796520431926</v>
      </c>
      <c r="AX433" s="47">
        <f t="shared" si="154"/>
        <v>0.005745947991127265</v>
      </c>
      <c r="AY433" s="47">
        <f t="shared" si="155"/>
        <v>0.005920527384716712</v>
      </c>
      <c r="AZ433" s="47">
        <f t="shared" si="156"/>
        <v>0.006122113197205348</v>
      </c>
      <c r="BA433" s="47">
        <f t="shared" si="157"/>
        <v>0.006174501319542003</v>
      </c>
      <c r="BB433" s="47">
        <f t="shared" si="158"/>
        <v>0.0062052076088356944</v>
      </c>
      <c r="BC433" s="47" t="str">
        <f t="shared" si="159"/>
        <v>-</v>
      </c>
      <c r="BD433" s="47" t="str">
        <f t="shared" si="160"/>
        <v>-</v>
      </c>
    </row>
    <row r="434" spans="1:56" ht="17.25" thickBot="1" thickTop="1">
      <c r="A434" s="8">
        <v>5</v>
      </c>
      <c r="C434" s="29" t="str">
        <f>INDEX('[2]world'!$D$3:$D$400,MATCH(D434,'[2]world'!$B$3:$B$400,0))</f>
        <v>Pap</v>
      </c>
      <c r="D434" s="33" t="s">
        <v>284</v>
      </c>
      <c r="E434" s="47">
        <f t="shared" si="109"/>
        <v>-0.05894101893803949</v>
      </c>
      <c r="F434" s="47">
        <f t="shared" si="110"/>
        <v>-0.06275832498486422</v>
      </c>
      <c r="G434" s="47">
        <f t="shared" si="111"/>
        <v>-0.059111589933757536</v>
      </c>
      <c r="H434" s="47">
        <f t="shared" si="112"/>
        <v>-0.043101676596859706</v>
      </c>
      <c r="I434" s="47">
        <f t="shared" si="113"/>
        <v>-0.012595676396451427</v>
      </c>
      <c r="J434" s="47">
        <f t="shared" si="114"/>
        <v>0.030129663607183055</v>
      </c>
      <c r="K434" s="47">
        <f t="shared" si="115"/>
        <v>0.06992757426963259</v>
      </c>
      <c r="L434" s="47">
        <f t="shared" si="116"/>
        <v>0.11239322780705363</v>
      </c>
      <c r="M434" s="47">
        <f t="shared" si="117"/>
        <v>0.17602222310439863</v>
      </c>
      <c r="N434" s="47">
        <f t="shared" si="118"/>
        <v>0.26427438463088215</v>
      </c>
      <c r="O434" s="47">
        <f t="shared" si="119"/>
        <v>0.36399086656007507</v>
      </c>
      <c r="P434" s="47">
        <f t="shared" si="120"/>
        <v>0.4600283084450405</v>
      </c>
      <c r="Q434" s="47">
        <f t="shared" si="121"/>
        <v>0.5358334648577165</v>
      </c>
      <c r="R434" s="47">
        <f t="shared" si="122"/>
        <v>0.5851059437838462</v>
      </c>
      <c r="S434" s="47">
        <f t="shared" si="123"/>
        <v>0.6029707809747142</v>
      </c>
      <c r="T434" s="47">
        <f t="shared" si="124"/>
        <v>0.5964646545701888</v>
      </c>
      <c r="U434" s="47">
        <f t="shared" si="125"/>
        <v>0.5854199183808619</v>
      </c>
      <c r="V434" s="47">
        <f t="shared" si="126"/>
        <v>0.5682766611733974</v>
      </c>
      <c r="W434" s="47">
        <f t="shared" si="127"/>
        <v>0.5260328379345114</v>
      </c>
      <c r="X434" s="47">
        <f t="shared" si="128"/>
        <v>0.45514291761527836</v>
      </c>
      <c r="Y434" s="47">
        <f t="shared" si="129"/>
        <v>0.36530341911526554</v>
      </c>
      <c r="Z434" s="47">
        <f t="shared" si="130"/>
        <v>0.27082680288262795</v>
      </c>
      <c r="AA434" s="47">
        <f t="shared" si="131"/>
        <v>0.18402275604675422</v>
      </c>
      <c r="AB434" s="47">
        <f t="shared" si="132"/>
        <v>0.10797294758031573</v>
      </c>
      <c r="AC434" s="47">
        <f t="shared" si="133"/>
        <v>0.04744778540081285</v>
      </c>
      <c r="AD434" s="47">
        <f t="shared" si="134"/>
        <v>7.4422868951984356E-06</v>
      </c>
      <c r="AE434" s="47">
        <f t="shared" si="135"/>
        <v>-0.043808944431391605</v>
      </c>
      <c r="AF434" s="47">
        <f t="shared" si="136"/>
        <v>-0.08338359154065644</v>
      </c>
      <c r="AG434" s="47">
        <f t="shared" si="137"/>
        <v>-0.10956429958070846</v>
      </c>
      <c r="AH434" s="47">
        <f t="shared" si="138"/>
        <v>-0.12061290980016803</v>
      </c>
      <c r="AI434" s="47">
        <f t="shared" si="139"/>
        <v>-0.12048193705776278</v>
      </c>
      <c r="AJ434" s="47">
        <f t="shared" si="140"/>
        <v>-0.11577645497943179</v>
      </c>
      <c r="AK434" s="47">
        <f t="shared" si="141"/>
        <v>-0.1102124463225489</v>
      </c>
      <c r="AL434" s="47">
        <f t="shared" si="142"/>
        <v>-0.10262218127036604</v>
      </c>
      <c r="AM434" s="47">
        <f t="shared" si="143"/>
        <v>-0.09424916644348436</v>
      </c>
      <c r="AN434" s="47">
        <f t="shared" si="144"/>
        <v>-0.08551063056499286</v>
      </c>
      <c r="AO434" s="47">
        <f t="shared" si="145"/>
        <v>-0.07479737062602299</v>
      </c>
      <c r="AP434" s="47">
        <f t="shared" si="146"/>
        <v>-0.06380395340485201</v>
      </c>
      <c r="AQ434" s="47">
        <f t="shared" si="147"/>
        <v>-0.055730531379231785</v>
      </c>
      <c r="AR434" s="47">
        <f t="shared" si="148"/>
        <v>-0.051673172687799696</v>
      </c>
      <c r="AS434" s="47">
        <f t="shared" si="149"/>
        <v>-0.050270105735449544</v>
      </c>
      <c r="AT434" s="47">
        <f t="shared" si="150"/>
        <v>-0.04949616424786729</v>
      </c>
      <c r="AU434" s="47">
        <f t="shared" si="151"/>
        <v>-0.04748374853074644</v>
      </c>
      <c r="AV434" s="47">
        <f t="shared" si="152"/>
        <v>-0.04383845188494773</v>
      </c>
      <c r="AW434" s="47">
        <f t="shared" si="153"/>
        <v>-0.03795772838508027</v>
      </c>
      <c r="AX434" s="47">
        <f t="shared" si="154"/>
        <v>-0.030737633436903167</v>
      </c>
      <c r="AY434" s="47">
        <f t="shared" si="155"/>
        <v>-0.02231209710867388</v>
      </c>
      <c r="AZ434" s="47">
        <f t="shared" si="156"/>
        <v>-0.014725435508780915</v>
      </c>
      <c r="BA434" s="47">
        <f t="shared" si="157"/>
        <v>-0.010018290570208421</v>
      </c>
      <c r="BB434" s="47">
        <f t="shared" si="158"/>
        <v>-0.00884899149897933</v>
      </c>
      <c r="BC434" s="47" t="str">
        <f t="shared" si="159"/>
        <v>-</v>
      </c>
      <c r="BD434" s="47" t="str">
        <f t="shared" si="160"/>
        <v>-</v>
      </c>
    </row>
    <row r="435" spans="1:56" ht="17.25" thickBot="1" thickTop="1">
      <c r="A435" s="8">
        <v>5</v>
      </c>
      <c r="C435" s="29" t="str">
        <f>INDEX('[2]world'!$D$3:$D$400,MATCH(D435,'[2]world'!$B$3:$B$400,0))</f>
        <v>Par</v>
      </c>
      <c r="D435" s="33" t="s">
        <v>285</v>
      </c>
      <c r="E435" s="47">
        <f t="shared" si="109"/>
        <v>-0.0043924820219984895</v>
      </c>
      <c r="F435" s="47">
        <f t="shared" si="110"/>
        <v>-0.00452569645442491</v>
      </c>
      <c r="G435" s="47">
        <f t="shared" si="111"/>
        <v>-0.004538055651317041</v>
      </c>
      <c r="H435" s="47">
        <f t="shared" si="112"/>
        <v>-0.004198872485635441</v>
      </c>
      <c r="I435" s="47">
        <f t="shared" si="113"/>
        <v>-0.0035448526738064423</v>
      </c>
      <c r="J435" s="47">
        <f t="shared" si="114"/>
        <v>-0.0026122224105247227</v>
      </c>
      <c r="K435" s="47">
        <f t="shared" si="115"/>
        <v>-0.001649333607615766</v>
      </c>
      <c r="L435" s="47">
        <f t="shared" si="116"/>
        <v>-0.000890511120178239</v>
      </c>
      <c r="M435" s="47">
        <f t="shared" si="117"/>
        <v>-0.0008454411230562897</v>
      </c>
      <c r="N435" s="47">
        <f t="shared" si="118"/>
        <v>-0.0012027340000959619</v>
      </c>
      <c r="O435" s="47">
        <f t="shared" si="119"/>
        <v>-0.0021941191941299287</v>
      </c>
      <c r="P435" s="47">
        <f t="shared" si="120"/>
        <v>-0.0032360657502676915</v>
      </c>
      <c r="Q435" s="47">
        <f t="shared" si="121"/>
        <v>-0.003997101095673639</v>
      </c>
      <c r="R435" s="47">
        <f t="shared" si="122"/>
        <v>-0.004487060150115241</v>
      </c>
      <c r="S435" s="47">
        <f t="shared" si="123"/>
        <v>-0.004566841624783713</v>
      </c>
      <c r="T435" s="47">
        <f t="shared" si="124"/>
        <v>-0.004275116206453156</v>
      </c>
      <c r="U435" s="47">
        <f t="shared" si="125"/>
        <v>-0.003986464310718141</v>
      </c>
      <c r="V435" s="47">
        <f t="shared" si="126"/>
        <v>-0.0036707678030563073</v>
      </c>
      <c r="W435" s="47">
        <f t="shared" si="127"/>
        <v>-0.0034047693807517376</v>
      </c>
      <c r="X435" s="47">
        <f t="shared" si="128"/>
        <v>-0.003049093322457619</v>
      </c>
      <c r="Y435" s="47">
        <f t="shared" si="129"/>
        <v>-0.002781735379279837</v>
      </c>
      <c r="Z435" s="47">
        <f t="shared" si="130"/>
        <v>-0.0023897092103122297</v>
      </c>
      <c r="AA435" s="47">
        <f t="shared" si="131"/>
        <v>-0.002062033474559133</v>
      </c>
      <c r="AB435" s="47">
        <f t="shared" si="132"/>
        <v>-0.0017049610452826158</v>
      </c>
      <c r="AC435" s="47">
        <f t="shared" si="133"/>
        <v>-0.0014251212891855936</v>
      </c>
      <c r="AD435" s="47">
        <f t="shared" si="134"/>
        <v>-0.0011797004154021629</v>
      </c>
      <c r="AE435" s="47">
        <f t="shared" si="135"/>
        <v>-0.0009409325311429129</v>
      </c>
      <c r="AF435" s="47">
        <f t="shared" si="136"/>
        <v>-0.0007215769288460017</v>
      </c>
      <c r="AG435" s="47">
        <f t="shared" si="137"/>
        <v>-0.00045533330575420194</v>
      </c>
      <c r="AH435" s="47">
        <f t="shared" si="138"/>
        <v>-0.00019381001788731922</v>
      </c>
      <c r="AI435" s="47">
        <f t="shared" si="139"/>
        <v>4.060118810000901E-05</v>
      </c>
      <c r="AJ435" s="47">
        <f t="shared" si="140"/>
        <v>0.0003188922459607113</v>
      </c>
      <c r="AK435" s="47">
        <f t="shared" si="141"/>
        <v>0.0005708354750328937</v>
      </c>
      <c r="AL435" s="47">
        <f t="shared" si="142"/>
        <v>0.0008019784793380502</v>
      </c>
      <c r="AM435" s="47">
        <f t="shared" si="143"/>
        <v>0.0009945544289435837</v>
      </c>
      <c r="AN435" s="47">
        <f t="shared" si="144"/>
        <v>0.0011527867303833261</v>
      </c>
      <c r="AO435" s="47">
        <f t="shared" si="145"/>
        <v>0.001338327396430028</v>
      </c>
      <c r="AP435" s="47">
        <f t="shared" si="146"/>
        <v>0.0015311579401777742</v>
      </c>
      <c r="AQ435" s="47">
        <f t="shared" si="147"/>
        <v>0.0017945397541430097</v>
      </c>
      <c r="AR435" s="47">
        <f t="shared" si="148"/>
        <v>0.002105236278742595</v>
      </c>
      <c r="AS435" s="47">
        <f t="shared" si="149"/>
        <v>0.0024759561166618482</v>
      </c>
      <c r="AT435" s="47">
        <f t="shared" si="150"/>
        <v>0.004071313030323598</v>
      </c>
      <c r="AU435" s="47">
        <f t="shared" si="151"/>
        <v>0.005928834811743666</v>
      </c>
      <c r="AV435" s="47">
        <f t="shared" si="152"/>
        <v>0.005702656527703853</v>
      </c>
      <c r="AW435" s="47">
        <f t="shared" si="153"/>
        <v>0.0029471930022890724</v>
      </c>
      <c r="AX435" s="47">
        <f t="shared" si="154"/>
        <v>-0.0008409790674888118</v>
      </c>
      <c r="AY435" s="47">
        <f t="shared" si="155"/>
        <v>-0.0054018340229771145</v>
      </c>
      <c r="AZ435" s="47">
        <f t="shared" si="156"/>
        <v>-0.007182575648339684</v>
      </c>
      <c r="BA435" s="47">
        <f t="shared" si="157"/>
        <v>-0.0021125391760519197</v>
      </c>
      <c r="BB435" s="47">
        <f t="shared" si="158"/>
        <v>0.011409640393082787</v>
      </c>
      <c r="BC435" s="47" t="str">
        <f t="shared" si="159"/>
        <v>-</v>
      </c>
      <c r="BD435" s="47" t="str">
        <f t="shared" si="160"/>
        <v>-</v>
      </c>
    </row>
    <row r="436" spans="1:56" ht="17.25" thickBot="1" thickTop="1">
      <c r="A436" s="8">
        <v>5</v>
      </c>
      <c r="C436" s="29" t="str">
        <f>INDEX('[2]world'!$D$3:$D$400,MATCH(D436,'[2]world'!$B$3:$B$400,0))</f>
        <v>Peru</v>
      </c>
      <c r="D436" s="33" t="s">
        <v>286</v>
      </c>
      <c r="E436" s="47">
        <f t="shared" si="109"/>
        <v>0.0028646554045623773</v>
      </c>
      <c r="F436" s="47">
        <f t="shared" si="110"/>
        <v>0.003859215808250216</v>
      </c>
      <c r="G436" s="47">
        <f t="shared" si="111"/>
        <v>0.004196705548376034</v>
      </c>
      <c r="H436" s="47">
        <f t="shared" si="112"/>
        <v>0.003446837511657197</v>
      </c>
      <c r="I436" s="47">
        <f t="shared" si="113"/>
        <v>0.0013572682352345211</v>
      </c>
      <c r="J436" s="47">
        <f t="shared" si="114"/>
        <v>-0.0015744352755615587</v>
      </c>
      <c r="K436" s="47">
        <f t="shared" si="115"/>
        <v>-0.004703829523399428</v>
      </c>
      <c r="L436" s="47">
        <f t="shared" si="116"/>
        <v>-0.0075130417669990734</v>
      </c>
      <c r="M436" s="47">
        <f t="shared" si="117"/>
        <v>-0.00980864820990135</v>
      </c>
      <c r="N436" s="47">
        <f t="shared" si="118"/>
        <v>-0.011397676430739967</v>
      </c>
      <c r="O436" s="47">
        <f t="shared" si="119"/>
        <v>-0.01248085366256202</v>
      </c>
      <c r="P436" s="47">
        <f t="shared" si="120"/>
        <v>-0.013359575925680378</v>
      </c>
      <c r="Q436" s="47">
        <f t="shared" si="121"/>
        <v>-0.014320957451462224</v>
      </c>
      <c r="R436" s="47">
        <f t="shared" si="122"/>
        <v>-0.015511878920261513</v>
      </c>
      <c r="S436" s="47">
        <f t="shared" si="123"/>
        <v>-0.01702762858404938</v>
      </c>
      <c r="T436" s="47">
        <f t="shared" si="124"/>
        <v>-0.018646992695062536</v>
      </c>
      <c r="U436" s="47">
        <f t="shared" si="125"/>
        <v>-0.0202027805593179</v>
      </c>
      <c r="V436" s="47">
        <f t="shared" si="126"/>
        <v>-0.021355146803888836</v>
      </c>
      <c r="W436" s="47">
        <f t="shared" si="127"/>
        <v>-0.021885277942151227</v>
      </c>
      <c r="X436" s="47">
        <f t="shared" si="128"/>
        <v>-0.02168645883353637</v>
      </c>
      <c r="Y436" s="47">
        <f t="shared" si="129"/>
        <v>-0.02099795747743105</v>
      </c>
      <c r="Z436" s="47">
        <f t="shared" si="130"/>
        <v>-0.02016004639773339</v>
      </c>
      <c r="AA436" s="47">
        <f t="shared" si="131"/>
        <v>-0.019438065289822948</v>
      </c>
      <c r="AB436" s="47">
        <f t="shared" si="132"/>
        <v>-0.018774667650628185</v>
      </c>
      <c r="AC436" s="47">
        <f t="shared" si="133"/>
        <v>-0.018249865483445316</v>
      </c>
      <c r="AD436" s="47">
        <f t="shared" si="134"/>
        <v>-0.017816488034232858</v>
      </c>
      <c r="AE436" s="47">
        <f t="shared" si="135"/>
        <v>-0.01736243225594114</v>
      </c>
      <c r="AF436" s="47">
        <f t="shared" si="136"/>
        <v>-0.016833789259619092</v>
      </c>
      <c r="AG436" s="47">
        <f t="shared" si="137"/>
        <v>-0.0163021771300218</v>
      </c>
      <c r="AH436" s="47">
        <f t="shared" si="138"/>
        <v>-0.015768884926040005</v>
      </c>
      <c r="AI436" s="47">
        <f t="shared" si="139"/>
        <v>-0.015234138527810082</v>
      </c>
      <c r="AJ436" s="47">
        <f t="shared" si="140"/>
        <v>-0.01604558876380935</v>
      </c>
      <c r="AK436" s="47">
        <f t="shared" si="141"/>
        <v>-0.0171254809121979</v>
      </c>
      <c r="AL436" s="47">
        <f t="shared" si="142"/>
        <v>-0.016129764505996125</v>
      </c>
      <c r="AM436" s="47">
        <f t="shared" si="143"/>
        <v>-0.01246196145562628</v>
      </c>
      <c r="AN436" s="47">
        <f t="shared" si="144"/>
        <v>-0.0077832387466592046</v>
      </c>
      <c r="AO436" s="47">
        <f t="shared" si="145"/>
        <v>-0.0015141447766655602</v>
      </c>
      <c r="AP436" s="47">
        <f t="shared" si="146"/>
        <v>0.0019028053269789513</v>
      </c>
      <c r="AQ436" s="47">
        <f t="shared" si="147"/>
        <v>-0.0030790285577988463</v>
      </c>
      <c r="AR436" s="47">
        <f t="shared" si="148"/>
        <v>-0.018748419505195457</v>
      </c>
      <c r="AS436" s="47">
        <f t="shared" si="149"/>
        <v>-0.04106150395103314</v>
      </c>
      <c r="AT436" s="47">
        <f t="shared" si="150"/>
        <v>-0.06431276620365978</v>
      </c>
      <c r="AU436" s="47">
        <f t="shared" si="151"/>
        <v>-0.08331192001150978</v>
      </c>
      <c r="AV436" s="47">
        <f t="shared" si="152"/>
        <v>-0.09705452864876518</v>
      </c>
      <c r="AW436" s="47">
        <f t="shared" si="153"/>
        <v>-0.103493515527592</v>
      </c>
      <c r="AX436" s="47">
        <f t="shared" si="154"/>
        <v>-0.10387565925100128</v>
      </c>
      <c r="AY436" s="47">
        <f t="shared" si="155"/>
        <v>-0.10419719141488737</v>
      </c>
      <c r="AZ436" s="47">
        <f t="shared" si="156"/>
        <v>-0.1034558460741215</v>
      </c>
      <c r="BA436" s="47">
        <f t="shared" si="157"/>
        <v>-0.09487323684176441</v>
      </c>
      <c r="BB436" s="47">
        <f t="shared" si="158"/>
        <v>-0.07683381418730284</v>
      </c>
      <c r="BC436" s="47" t="str">
        <f t="shared" si="159"/>
        <v>-</v>
      </c>
      <c r="BD436" s="47" t="str">
        <f t="shared" si="160"/>
        <v>-</v>
      </c>
    </row>
    <row r="437" spans="1:56" ht="17.25" thickBot="1" thickTop="1">
      <c r="A437" s="8">
        <v>5</v>
      </c>
      <c r="C437" s="29" t="str">
        <f>INDEX('[2]world'!$D$3:$D$400,MATCH(D437,'[2]world'!$B$3:$B$400,0))</f>
        <v>PL</v>
      </c>
      <c r="D437" s="33" t="s">
        <v>288</v>
      </c>
      <c r="E437" s="47">
        <f t="shared" si="109"/>
        <v>1.7307520043549542</v>
      </c>
      <c r="F437" s="47">
        <f t="shared" si="110"/>
        <v>-0.26162121556163953</v>
      </c>
      <c r="G437" s="47">
        <f t="shared" si="111"/>
        <v>-0.04779041420536512</v>
      </c>
      <c r="H437" s="47">
        <f t="shared" si="112"/>
        <v>0.11952826607096445</v>
      </c>
      <c r="I437" s="47">
        <f t="shared" si="113"/>
        <v>-0.1375814528895145</v>
      </c>
      <c r="J437" s="47">
        <f t="shared" si="114"/>
        <v>-0.09303468903966805</v>
      </c>
      <c r="K437" s="47">
        <f t="shared" si="115"/>
        <v>0.10857004195196518</v>
      </c>
      <c r="L437" s="47">
        <f t="shared" si="116"/>
        <v>0.18865015093798365</v>
      </c>
      <c r="M437" s="47">
        <f t="shared" si="117"/>
        <v>-0.1670326554736219</v>
      </c>
      <c r="N437" s="47">
        <f t="shared" si="118"/>
        <v>0.011445361029200574</v>
      </c>
      <c r="O437" s="47">
        <f t="shared" si="119"/>
        <v>0.4448795632752525</v>
      </c>
      <c r="P437" s="47">
        <f t="shared" si="120"/>
        <v>-0.48985716507779875</v>
      </c>
      <c r="Q437" s="47">
        <f t="shared" si="121"/>
        <v>0.028206015652928018</v>
      </c>
      <c r="R437" s="47">
        <f t="shared" si="122"/>
        <v>0.019968221164381128</v>
      </c>
      <c r="S437" s="47">
        <f t="shared" si="123"/>
        <v>-0.018538016969834592</v>
      </c>
      <c r="T437" s="47">
        <f t="shared" si="124"/>
        <v>0.015932051289806348</v>
      </c>
      <c r="U437" s="47">
        <f t="shared" si="125"/>
        <v>0.0034025372620266614</v>
      </c>
      <c r="V437" s="47">
        <f t="shared" si="126"/>
        <v>-0.009207853640431085</v>
      </c>
      <c r="W437" s="47">
        <f t="shared" si="127"/>
        <v>-0.10110407296867474</v>
      </c>
      <c r="X437" s="47">
        <f t="shared" si="128"/>
        <v>0.09914986238867074</v>
      </c>
      <c r="Y437" s="47">
        <f t="shared" si="129"/>
        <v>0.016929652090505454</v>
      </c>
      <c r="Z437" s="47">
        <f t="shared" si="130"/>
        <v>0.001314993530348918</v>
      </c>
      <c r="AA437" s="47">
        <f t="shared" si="131"/>
        <v>0.019115279724803536</v>
      </c>
      <c r="AB437" s="47">
        <f t="shared" si="132"/>
        <v>-0.007399017168255528</v>
      </c>
      <c r="AC437" s="47">
        <f t="shared" si="133"/>
        <v>-0.0289399358312028</v>
      </c>
      <c r="AD437" s="47">
        <f t="shared" si="134"/>
        <v>0.023733444304922302</v>
      </c>
      <c r="AE437" s="47">
        <f t="shared" si="135"/>
        <v>0.0033148206455901885</v>
      </c>
      <c r="AF437" s="47">
        <f t="shared" si="136"/>
        <v>0.010421416117600946</v>
      </c>
      <c r="AG437" s="47">
        <f t="shared" si="137"/>
        <v>-0.10986646811750372</v>
      </c>
      <c r="AH437" s="47">
        <f t="shared" si="138"/>
        <v>0.09525244583482073</v>
      </c>
      <c r="AI437" s="47">
        <f t="shared" si="139"/>
        <v>-0.017161552267689728</v>
      </c>
      <c r="AJ437" s="47">
        <f t="shared" si="140"/>
        <v>0.02572461101940615</v>
      </c>
      <c r="AK437" s="47">
        <f t="shared" si="141"/>
        <v>-0.007380773817375119</v>
      </c>
      <c r="AL437" s="47">
        <f t="shared" si="142"/>
        <v>0.00895363286123127</v>
      </c>
      <c r="AM437" s="47">
        <f t="shared" si="143"/>
        <v>-0.008720599781002758</v>
      </c>
      <c r="AN437" s="47">
        <f t="shared" si="144"/>
        <v>0.021629706938364968</v>
      </c>
      <c r="AO437" s="47">
        <f t="shared" si="145"/>
        <v>-0.002676585898602521</v>
      </c>
      <c r="AP437" s="47">
        <f t="shared" si="146"/>
        <v>-0.017373231883658746</v>
      </c>
      <c r="AQ437" s="47">
        <f t="shared" si="147"/>
        <v>-0.006010292088044891</v>
      </c>
      <c r="AR437" s="47">
        <f t="shared" si="148"/>
        <v>0.012764405512332478</v>
      </c>
      <c r="AS437" s="47">
        <f t="shared" si="149"/>
        <v>-0.0058744200336700025</v>
      </c>
      <c r="AT437" s="47">
        <f t="shared" si="150"/>
        <v>1.1102230246251565E-14</v>
      </c>
      <c r="AU437" s="47">
        <f t="shared" si="151"/>
        <v>0</v>
      </c>
      <c r="AV437" s="47">
        <f t="shared" si="152"/>
        <v>0</v>
      </c>
      <c r="AW437" s="47">
        <f t="shared" si="153"/>
        <v>1.111610803405938E-14</v>
      </c>
      <c r="AX437" s="47">
        <f t="shared" si="154"/>
        <v>-1.3100855170582182E-05</v>
      </c>
      <c r="AY437" s="47">
        <f t="shared" si="155"/>
        <v>1.3100855166175984E-05</v>
      </c>
      <c r="AZ437" s="47">
        <f t="shared" si="156"/>
        <v>0</v>
      </c>
      <c r="BA437" s="47">
        <f t="shared" si="157"/>
        <v>0</v>
      </c>
      <c r="BB437" s="47">
        <f t="shared" si="158"/>
        <v>0.004500567479868212</v>
      </c>
      <c r="BC437" s="47" t="str">
        <f t="shared" si="159"/>
        <v>-</v>
      </c>
      <c r="BD437" s="47" t="str">
        <f t="shared" si="160"/>
        <v>-</v>
      </c>
    </row>
    <row r="438" spans="1:56" ht="17.25" thickBot="1" thickTop="1">
      <c r="A438" s="8">
        <v>5</v>
      </c>
      <c r="C438" s="29" t="str">
        <f>INDEX('[2]world'!$D$3:$D$400,MATCH(D438,'[2]world'!$B$3:$B$400,0))</f>
        <v>PR</v>
      </c>
      <c r="D438" s="33" t="s">
        <v>289</v>
      </c>
      <c r="E438" s="47">
        <f t="shared" si="109"/>
        <v>-0.7103425160005481</v>
      </c>
      <c r="F438" s="47">
        <f t="shared" si="110"/>
        <v>0.866604109931358</v>
      </c>
      <c r="G438" s="47">
        <f t="shared" si="111"/>
        <v>-0.1938839752503041</v>
      </c>
      <c r="H438" s="47">
        <f t="shared" si="112"/>
        <v>-0.27925681765099214</v>
      </c>
      <c r="I438" s="47">
        <f t="shared" si="113"/>
        <v>-0.393885916218817</v>
      </c>
      <c r="J438" s="47">
        <f t="shared" si="114"/>
        <v>-0.4779183732336526</v>
      </c>
      <c r="K438" s="47">
        <f t="shared" si="115"/>
        <v>-0.5336976826865696</v>
      </c>
      <c r="L438" s="47">
        <f t="shared" si="116"/>
        <v>-0.5706051922333018</v>
      </c>
      <c r="M438" s="47">
        <f t="shared" si="117"/>
        <v>-0.5604753315833904</v>
      </c>
      <c r="N438" s="47">
        <f t="shared" si="118"/>
        <v>-0.7008256098429513</v>
      </c>
      <c r="O438" s="47">
        <f t="shared" si="119"/>
        <v>-0.3019696917012812</v>
      </c>
      <c r="P438" s="47">
        <f t="shared" si="120"/>
        <v>4.102425839182814</v>
      </c>
      <c r="Q438" s="47">
        <f t="shared" si="121"/>
        <v>-0.00378151249677372</v>
      </c>
      <c r="R438" s="47">
        <f t="shared" si="122"/>
        <v>0.0077626587482859735</v>
      </c>
      <c r="S438" s="47">
        <f t="shared" si="123"/>
        <v>0.0030110964085021674</v>
      </c>
      <c r="T438" s="47">
        <f t="shared" si="124"/>
        <v>0.0009992420131621493</v>
      </c>
      <c r="U438" s="47">
        <f t="shared" si="125"/>
        <v>0.0034894189866774283</v>
      </c>
      <c r="V438" s="47">
        <f t="shared" si="126"/>
        <v>-0.0015192715499330323</v>
      </c>
      <c r="W438" s="47">
        <f t="shared" si="127"/>
        <v>-0.004523249277984975</v>
      </c>
      <c r="X438" s="47">
        <f t="shared" si="128"/>
        <v>0.0001273738954399306</v>
      </c>
      <c r="Y438" s="47">
        <f t="shared" si="129"/>
        <v>0.00045175664083108025</v>
      </c>
      <c r="Z438" s="47">
        <f t="shared" si="130"/>
        <v>0.00047998002462679157</v>
      </c>
      <c r="AA438" s="47">
        <f t="shared" si="131"/>
        <v>-0.0009405260439547813</v>
      </c>
      <c r="AB438" s="47">
        <f t="shared" si="132"/>
        <v>0.031063934852937625</v>
      </c>
      <c r="AC438" s="47">
        <f t="shared" si="133"/>
        <v>0.03857534858392153</v>
      </c>
      <c r="AD438" s="47">
        <f t="shared" si="134"/>
        <v>0.049543138155881516</v>
      </c>
      <c r="AE438" s="47">
        <f t="shared" si="135"/>
        <v>0.09794603125913547</v>
      </c>
      <c r="AF438" s="47">
        <f t="shared" si="136"/>
        <v>0.14001536436454048</v>
      </c>
      <c r="AG438" s="47">
        <f t="shared" si="137"/>
        <v>0.15654309235748196</v>
      </c>
      <c r="AH438" s="47">
        <f t="shared" si="138"/>
        <v>0.16555930880243047</v>
      </c>
      <c r="AI438" s="47">
        <f t="shared" si="139"/>
        <v>0.19550443623137792</v>
      </c>
      <c r="AJ438" s="47">
        <f t="shared" si="140"/>
        <v>-0.5471001347695352</v>
      </c>
      <c r="AK438" s="47">
        <f t="shared" si="141"/>
        <v>-0.2606208043600055</v>
      </c>
      <c r="AL438" s="47">
        <f t="shared" si="142"/>
        <v>0.016332998518719305</v>
      </c>
      <c r="AM438" s="47">
        <f t="shared" si="143"/>
        <v>-0.025293199016525825</v>
      </c>
      <c r="AN438" s="47">
        <f t="shared" si="144"/>
        <v>-0.027140248570721837</v>
      </c>
      <c r="AO438" s="47">
        <f t="shared" si="145"/>
        <v>-0.005213968204020425</v>
      </c>
      <c r="AP438" s="47">
        <f t="shared" si="146"/>
        <v>-0.0074386814561614445</v>
      </c>
      <c r="AQ438" s="47">
        <f t="shared" si="147"/>
        <v>-0.018147751562219372</v>
      </c>
      <c r="AR438" s="47">
        <f t="shared" si="148"/>
        <v>-0.02302428711199317</v>
      </c>
      <c r="AS438" s="47">
        <f t="shared" si="149"/>
        <v>0.020479429154035445</v>
      </c>
      <c r="AT438" s="47">
        <f t="shared" si="150"/>
        <v>0.00029399060045598446</v>
      </c>
      <c r="AU438" s="47">
        <f t="shared" si="151"/>
        <v>0.00012783084275036494</v>
      </c>
      <c r="AV438" s="47">
        <f t="shared" si="152"/>
        <v>-0.0004616320726806844</v>
      </c>
      <c r="AW438" s="47">
        <f t="shared" si="153"/>
        <v>-0.00022614473636062282</v>
      </c>
      <c r="AX438" s="47">
        <f t="shared" si="154"/>
        <v>-0.000298670784007693</v>
      </c>
      <c r="AY438" s="47">
        <f t="shared" si="155"/>
        <v>0.0002464586498738819</v>
      </c>
      <c r="AZ438" s="47">
        <f t="shared" si="156"/>
        <v>0</v>
      </c>
      <c r="BA438" s="47">
        <f t="shared" si="157"/>
        <v>2.2176704916887502E-14</v>
      </c>
      <c r="BB438" s="47">
        <f t="shared" si="158"/>
        <v>0.0038843989703993415</v>
      </c>
      <c r="BC438" s="47" t="str">
        <f t="shared" si="159"/>
        <v>-</v>
      </c>
      <c r="BD438" s="47" t="str">
        <f t="shared" si="160"/>
        <v>-</v>
      </c>
    </row>
    <row r="439" spans="1:56" ht="17.25" thickBot="1" thickTop="1">
      <c r="A439" s="8">
        <v>5</v>
      </c>
      <c r="C439" s="29" t="str">
        <f>INDEX('[2]world'!$D$3:$D$400,MATCH(D439,'[2]world'!$B$3:$B$400,0))</f>
        <v>Puer</v>
      </c>
      <c r="D439" s="33" t="s">
        <v>367</v>
      </c>
      <c r="E439" s="47">
        <f t="shared" si="109"/>
        <v>-5.9173072108897884E-08</v>
      </c>
      <c r="F439" s="47">
        <f t="shared" si="110"/>
        <v>-1.106818368068474E-07</v>
      </c>
      <c r="G439" s="47">
        <f t="shared" si="111"/>
        <v>-1.316812570095749E-07</v>
      </c>
      <c r="H439" s="47">
        <f t="shared" si="112"/>
        <v>-1.3808718968277844E-07</v>
      </c>
      <c r="I439" s="47">
        <f t="shared" si="113"/>
        <v>-1.2359709455900258E-07</v>
      </c>
      <c r="J439" s="47">
        <f t="shared" si="114"/>
        <v>-9.790730537417858E-08</v>
      </c>
      <c r="K439" s="47">
        <f t="shared" si="115"/>
        <v>-7.495764742238009E-08</v>
      </c>
      <c r="L439" s="47">
        <f t="shared" si="116"/>
        <v>-4.951727416990792E-08</v>
      </c>
      <c r="M439" s="47">
        <f t="shared" si="117"/>
        <v>-3.897487976800562E-08</v>
      </c>
      <c r="N439" s="47">
        <f t="shared" si="118"/>
        <v>-5.214157494659588E-08</v>
      </c>
      <c r="O439" s="47">
        <f t="shared" si="119"/>
        <v>-7.908531518552309E-08</v>
      </c>
      <c r="P439" s="47">
        <f t="shared" si="120"/>
        <v>-1.0177588793958137E-07</v>
      </c>
      <c r="Q439" s="47">
        <f t="shared" si="121"/>
        <v>-1.245680709693886E-07</v>
      </c>
      <c r="R439" s="47">
        <f t="shared" si="122"/>
        <v>-1.363424604328145E-07</v>
      </c>
      <c r="S439" s="47">
        <f t="shared" si="123"/>
        <v>-1.3127796227863087E-07</v>
      </c>
      <c r="T439" s="47">
        <f t="shared" si="124"/>
        <v>-1.1636249608315552E-07</v>
      </c>
      <c r="U439" s="47">
        <f t="shared" si="125"/>
        <v>-1.0421593144016583E-07</v>
      </c>
      <c r="V439" s="47">
        <f t="shared" si="126"/>
        <v>-9.227612940421182E-08</v>
      </c>
      <c r="W439" s="47">
        <f t="shared" si="127"/>
        <v>-8.267577689125005E-08</v>
      </c>
      <c r="X439" s="47">
        <f t="shared" si="128"/>
        <v>-7.749660801970037E-08</v>
      </c>
      <c r="Y439" s="47">
        <f t="shared" si="129"/>
        <v>-7.507013255469985E-08</v>
      </c>
      <c r="Z439" s="47">
        <f t="shared" si="130"/>
        <v>-7.154130954312166E-08</v>
      </c>
      <c r="AA439" s="47">
        <f t="shared" si="131"/>
        <v>-6.756081960546112E-08</v>
      </c>
      <c r="AB439" s="47">
        <f t="shared" si="132"/>
        <v>-6.452807221890566E-08</v>
      </c>
      <c r="AC439" s="47">
        <f t="shared" si="133"/>
        <v>-6.26824059324349E-08</v>
      </c>
      <c r="AD439" s="47">
        <f t="shared" si="134"/>
        <v>-6.161145738037277E-08</v>
      </c>
      <c r="AE439" s="47">
        <f t="shared" si="135"/>
        <v>-6.054194445770378E-08</v>
      </c>
      <c r="AF439" s="47">
        <f t="shared" si="136"/>
        <v>-5.949434978003154E-08</v>
      </c>
      <c r="AG439" s="47">
        <f t="shared" si="137"/>
        <v>-5.848819595311028E-08</v>
      </c>
      <c r="AH439" s="47">
        <f t="shared" si="138"/>
        <v>-5.74182733581452E-08</v>
      </c>
      <c r="AI439" s="47">
        <f t="shared" si="139"/>
        <v>0</v>
      </c>
      <c r="AJ439" s="47">
        <f t="shared" si="140"/>
        <v>0</v>
      </c>
      <c r="AK439" s="47">
        <f t="shared" si="141"/>
        <v>0</v>
      </c>
      <c r="AL439" s="47">
        <f t="shared" si="142"/>
        <v>0</v>
      </c>
      <c r="AM439" s="47">
        <f t="shared" si="143"/>
        <v>2.19824158875781E-14</v>
      </c>
      <c r="AN439" s="47">
        <f t="shared" si="144"/>
        <v>0</v>
      </c>
      <c r="AO439" s="47">
        <f t="shared" si="145"/>
        <v>0</v>
      </c>
      <c r="AP439" s="47">
        <f t="shared" si="146"/>
        <v>0</v>
      </c>
      <c r="AQ439" s="47">
        <f t="shared" si="147"/>
        <v>2.2093438190040615E-14</v>
      </c>
      <c r="AR439" s="47">
        <f t="shared" si="148"/>
        <v>0</v>
      </c>
      <c r="AS439" s="47">
        <f t="shared" si="149"/>
        <v>-0.09988173973054987</v>
      </c>
      <c r="AT439" s="47">
        <f t="shared" si="150"/>
        <v>-0.39627015139916133</v>
      </c>
      <c r="AU439" s="47">
        <f t="shared" si="151"/>
        <v>-0.4039094182690497</v>
      </c>
      <c r="AV439" s="47">
        <f t="shared" si="152"/>
        <v>-0.4122711297092293</v>
      </c>
      <c r="AW439" s="47">
        <f t="shared" si="153"/>
        <v>-0.4246535654146742</v>
      </c>
      <c r="AX439" s="47">
        <f t="shared" si="154"/>
        <v>-0.5745248062704408</v>
      </c>
      <c r="AY439" s="47">
        <f t="shared" si="155"/>
        <v>-0.8323244131490246</v>
      </c>
      <c r="AZ439" s="47">
        <f t="shared" si="156"/>
        <v>-0.9539749783660196</v>
      </c>
      <c r="BA439" s="47">
        <f t="shared" si="157"/>
        <v>-0.9240221285987356</v>
      </c>
      <c r="BB439" s="47">
        <f t="shared" si="158"/>
        <v>-0.8669183442779078</v>
      </c>
      <c r="BC439" s="47" t="str">
        <f t="shared" si="159"/>
        <v>-</v>
      </c>
      <c r="BD439" s="47" t="str">
        <f t="shared" si="160"/>
        <v>-</v>
      </c>
    </row>
    <row r="440" spans="1:56" ht="17.25" thickBot="1" thickTop="1">
      <c r="A440" s="8">
        <v>5</v>
      </c>
      <c r="C440" s="29" t="str">
        <f>INDEX('[2]world'!$D$3:$D$400,MATCH(D440,'[2]world'!$B$3:$B$400,0))</f>
        <v>KR</v>
      </c>
      <c r="D440" s="33" t="s">
        <v>242</v>
      </c>
      <c r="E440" s="47">
        <f t="shared" si="109"/>
        <v>0.17803152373241637</v>
      </c>
      <c r="F440" s="47">
        <f t="shared" si="110"/>
        <v>-0.2838017511312261</v>
      </c>
      <c r="G440" s="47">
        <f t="shared" si="111"/>
        <v>0</v>
      </c>
      <c r="H440" s="47">
        <f t="shared" si="112"/>
        <v>0</v>
      </c>
      <c r="I440" s="47">
        <f t="shared" si="113"/>
        <v>0</v>
      </c>
      <c r="J440" s="47">
        <f t="shared" si="114"/>
        <v>0</v>
      </c>
      <c r="K440" s="47">
        <f t="shared" si="115"/>
        <v>0</v>
      </c>
      <c r="L440" s="47">
        <f t="shared" si="116"/>
        <v>0</v>
      </c>
      <c r="M440" s="47">
        <f t="shared" si="117"/>
        <v>2.1316282072803006E-14</v>
      </c>
      <c r="N440" s="47">
        <f t="shared" si="118"/>
        <v>0</v>
      </c>
      <c r="O440" s="47">
        <f t="shared" si="119"/>
        <v>0</v>
      </c>
      <c r="P440" s="47">
        <f t="shared" si="120"/>
        <v>0</v>
      </c>
      <c r="Q440" s="47">
        <f t="shared" si="121"/>
        <v>2.1760371282653068E-14</v>
      </c>
      <c r="R440" s="47">
        <f t="shared" si="122"/>
        <v>2.1760371282653068E-14</v>
      </c>
      <c r="S440" s="47">
        <f t="shared" si="123"/>
        <v>0</v>
      </c>
      <c r="T440" s="47">
        <f t="shared" si="124"/>
        <v>0</v>
      </c>
      <c r="U440" s="47">
        <f t="shared" si="125"/>
        <v>0</v>
      </c>
      <c r="V440" s="47">
        <f t="shared" si="126"/>
        <v>0</v>
      </c>
      <c r="W440" s="47">
        <f t="shared" si="127"/>
        <v>0</v>
      </c>
      <c r="X440" s="47">
        <f t="shared" si="128"/>
        <v>0</v>
      </c>
      <c r="Y440" s="47">
        <f t="shared" si="129"/>
        <v>0</v>
      </c>
      <c r="Z440" s="47">
        <f t="shared" si="130"/>
        <v>0</v>
      </c>
      <c r="AA440" s="47">
        <f t="shared" si="131"/>
        <v>0</v>
      </c>
      <c r="AB440" s="47">
        <f t="shared" si="132"/>
        <v>0</v>
      </c>
      <c r="AC440" s="47">
        <f t="shared" si="133"/>
        <v>0</v>
      </c>
      <c r="AD440" s="47">
        <f t="shared" si="134"/>
        <v>0</v>
      </c>
      <c r="AE440" s="47">
        <f t="shared" si="135"/>
        <v>0</v>
      </c>
      <c r="AF440" s="47">
        <f t="shared" si="136"/>
        <v>0</v>
      </c>
      <c r="AG440" s="47">
        <f t="shared" si="137"/>
        <v>0</v>
      </c>
      <c r="AH440" s="47">
        <f t="shared" si="138"/>
        <v>0</v>
      </c>
      <c r="AI440" s="47">
        <f t="shared" si="139"/>
        <v>0</v>
      </c>
      <c r="AJ440" s="47">
        <f t="shared" si="140"/>
        <v>0</v>
      </c>
      <c r="AK440" s="47">
        <f t="shared" si="141"/>
        <v>0</v>
      </c>
      <c r="AL440" s="47">
        <f t="shared" si="142"/>
        <v>0</v>
      </c>
      <c r="AM440" s="47">
        <f t="shared" si="143"/>
        <v>0</v>
      </c>
      <c r="AN440" s="47">
        <f t="shared" si="144"/>
        <v>0</v>
      </c>
      <c r="AO440" s="47">
        <f t="shared" si="145"/>
        <v>0</v>
      </c>
      <c r="AP440" s="47">
        <f t="shared" si="146"/>
        <v>0</v>
      </c>
      <c r="AQ440" s="47">
        <f t="shared" si="147"/>
        <v>0</v>
      </c>
      <c r="AR440" s="47">
        <f t="shared" si="148"/>
        <v>0</v>
      </c>
      <c r="AS440" s="47">
        <f t="shared" si="149"/>
        <v>0</v>
      </c>
      <c r="AT440" s="47">
        <f t="shared" si="150"/>
        <v>0</v>
      </c>
      <c r="AU440" s="47">
        <f t="shared" si="151"/>
        <v>0</v>
      </c>
      <c r="AV440" s="47">
        <f t="shared" si="152"/>
        <v>0</v>
      </c>
      <c r="AW440" s="47">
        <f t="shared" si="153"/>
        <v>0</v>
      </c>
      <c r="AX440" s="47">
        <f t="shared" si="154"/>
        <v>0</v>
      </c>
      <c r="AY440" s="47">
        <f t="shared" si="155"/>
        <v>0.15516869947621137</v>
      </c>
      <c r="AZ440" s="47">
        <f t="shared" si="156"/>
        <v>0.1374521122887713</v>
      </c>
      <c r="BA440" s="47">
        <f t="shared" si="157"/>
        <v>0.40851781844879786</v>
      </c>
      <c r="BB440" s="47">
        <f t="shared" si="158"/>
        <v>0.1872659508061854</v>
      </c>
      <c r="BC440" s="47" t="str">
        <f t="shared" si="159"/>
        <v>-</v>
      </c>
      <c r="BD440" s="47" t="str">
        <f t="shared" si="160"/>
        <v>-</v>
      </c>
    </row>
    <row r="441" spans="1:56" ht="17.25" thickBot="1" thickTop="1">
      <c r="A441" s="8">
        <v>5</v>
      </c>
      <c r="C441" s="29" t="str">
        <f>INDEX('[2]world'!$D$3:$D$400,MATCH(D441,'[2]world'!$B$3:$B$400,0))</f>
        <v>RU</v>
      </c>
      <c r="D441" s="33" t="s">
        <v>292</v>
      </c>
      <c r="E441" s="47">
        <f t="shared" si="109"/>
        <v>0</v>
      </c>
      <c r="F441" s="47">
        <f t="shared" si="110"/>
        <v>0</v>
      </c>
      <c r="G441" s="47">
        <f t="shared" si="111"/>
        <v>0</v>
      </c>
      <c r="H441" s="47">
        <f t="shared" si="112"/>
        <v>0</v>
      </c>
      <c r="I441" s="47">
        <f t="shared" si="113"/>
        <v>0</v>
      </c>
      <c r="J441" s="47">
        <f t="shared" si="114"/>
        <v>0</v>
      </c>
      <c r="K441" s="47">
        <f t="shared" si="115"/>
        <v>0</v>
      </c>
      <c r="L441" s="47">
        <f t="shared" si="116"/>
        <v>0</v>
      </c>
      <c r="M441" s="47">
        <f t="shared" si="117"/>
        <v>0</v>
      </c>
      <c r="N441" s="47">
        <f t="shared" si="118"/>
        <v>0</v>
      </c>
      <c r="O441" s="47">
        <f t="shared" si="119"/>
        <v>0</v>
      </c>
      <c r="P441" s="47">
        <f t="shared" si="120"/>
        <v>0</v>
      </c>
      <c r="Q441" s="47">
        <f t="shared" si="121"/>
        <v>0</v>
      </c>
      <c r="R441" s="47">
        <f t="shared" si="122"/>
        <v>0</v>
      </c>
      <c r="S441" s="47">
        <f t="shared" si="123"/>
        <v>0</v>
      </c>
      <c r="T441" s="47">
        <f t="shared" si="124"/>
        <v>0</v>
      </c>
      <c r="U441" s="47">
        <f t="shared" si="125"/>
        <v>0</v>
      </c>
      <c r="V441" s="47">
        <f t="shared" si="126"/>
        <v>0</v>
      </c>
      <c r="W441" s="47">
        <f t="shared" si="127"/>
        <v>0</v>
      </c>
      <c r="X441" s="47">
        <f t="shared" si="128"/>
        <v>2.2093438190040615E-14</v>
      </c>
      <c r="Y441" s="47">
        <f t="shared" si="129"/>
        <v>0</v>
      </c>
      <c r="Z441" s="47">
        <f t="shared" si="130"/>
        <v>0</v>
      </c>
      <c r="AA441" s="47">
        <f t="shared" si="131"/>
        <v>0</v>
      </c>
      <c r="AB441" s="47">
        <f t="shared" si="132"/>
        <v>0</v>
      </c>
      <c r="AC441" s="47">
        <f t="shared" si="133"/>
        <v>0</v>
      </c>
      <c r="AD441" s="47">
        <f t="shared" si="134"/>
        <v>0</v>
      </c>
      <c r="AE441" s="47">
        <f t="shared" si="135"/>
        <v>0</v>
      </c>
      <c r="AF441" s="47">
        <f t="shared" si="136"/>
        <v>0</v>
      </c>
      <c r="AG441" s="47">
        <f t="shared" si="137"/>
        <v>0</v>
      </c>
      <c r="AH441" s="47">
        <f t="shared" si="138"/>
        <v>0</v>
      </c>
      <c r="AI441" s="47">
        <f t="shared" si="139"/>
        <v>0</v>
      </c>
      <c r="AJ441" s="47">
        <f t="shared" si="140"/>
        <v>0</v>
      </c>
      <c r="AK441" s="47">
        <f t="shared" si="141"/>
        <v>0</v>
      </c>
      <c r="AL441" s="47">
        <f t="shared" si="142"/>
        <v>0</v>
      </c>
      <c r="AM441" s="47">
        <f t="shared" si="143"/>
        <v>0</v>
      </c>
      <c r="AN441" s="47">
        <f t="shared" si="144"/>
        <v>0</v>
      </c>
      <c r="AO441" s="47">
        <f t="shared" si="145"/>
        <v>0</v>
      </c>
      <c r="AP441" s="47">
        <f t="shared" si="146"/>
        <v>0</v>
      </c>
      <c r="AQ441" s="47">
        <f t="shared" si="147"/>
        <v>0</v>
      </c>
      <c r="AR441" s="47">
        <f t="shared" si="148"/>
        <v>0</v>
      </c>
      <c r="AS441" s="47">
        <f t="shared" si="149"/>
        <v>0</v>
      </c>
      <c r="AT441" s="47">
        <f t="shared" si="150"/>
        <v>0</v>
      </c>
      <c r="AU441" s="47">
        <f t="shared" si="151"/>
        <v>0</v>
      </c>
      <c r="AV441" s="47">
        <f t="shared" si="152"/>
        <v>-1.1157741397482823E-14</v>
      </c>
      <c r="AW441" s="47">
        <f t="shared" si="153"/>
        <v>1.1213252548714081E-14</v>
      </c>
      <c r="AX441" s="47">
        <f t="shared" si="154"/>
        <v>0</v>
      </c>
      <c r="AY441" s="47">
        <f t="shared" si="155"/>
        <v>0</v>
      </c>
      <c r="AZ441" s="47">
        <f t="shared" si="156"/>
        <v>0</v>
      </c>
      <c r="BA441" s="47">
        <f t="shared" si="157"/>
        <v>0</v>
      </c>
      <c r="BB441" s="47">
        <f t="shared" si="158"/>
        <v>0.0422892591585721</v>
      </c>
      <c r="BC441" s="47" t="str">
        <f t="shared" si="159"/>
        <v>-</v>
      </c>
      <c r="BD441" s="47" t="str">
        <f t="shared" si="160"/>
        <v>-</v>
      </c>
    </row>
    <row r="442" spans="1:56" ht="17.25" thickBot="1" thickTop="1">
      <c r="A442" s="8">
        <v>5</v>
      </c>
      <c r="C442" s="29" t="str">
        <f>INDEX('[2]world'!$D$3:$D$400,MATCH(D442,'[2]world'!$B$3:$B$400,0))</f>
        <v>Rua</v>
      </c>
      <c r="D442" s="33" t="s">
        <v>293</v>
      </c>
      <c r="E442" s="47">
        <f t="shared" si="109"/>
        <v>0.44957146760171174</v>
      </c>
      <c r="F442" s="47">
        <f t="shared" si="110"/>
        <v>0.836533856563666</v>
      </c>
      <c r="G442" s="47">
        <f t="shared" si="111"/>
        <v>1.1297190529833785</v>
      </c>
      <c r="H442" s="47">
        <f t="shared" si="112"/>
        <v>1.1956121396581865</v>
      </c>
      <c r="I442" s="47">
        <f t="shared" si="113"/>
        <v>0.968052016442893</v>
      </c>
      <c r="J442" s="47">
        <f t="shared" si="114"/>
        <v>0.5558452243627805</v>
      </c>
      <c r="K442" s="47">
        <f t="shared" si="115"/>
        <v>0.09509337845845467</v>
      </c>
      <c r="L442" s="47">
        <f t="shared" si="116"/>
        <v>-0.2573501672712575</v>
      </c>
      <c r="M442" s="47">
        <f t="shared" si="117"/>
        <v>-0.4449386531430184</v>
      </c>
      <c r="N442" s="47">
        <f t="shared" si="118"/>
        <v>-0.42149356692797824</v>
      </c>
      <c r="O442" s="47">
        <f t="shared" si="119"/>
        <v>-0.26477353242103163</v>
      </c>
      <c r="P442" s="47">
        <f t="shared" si="120"/>
        <v>-0.08788680778263469</v>
      </c>
      <c r="Q442" s="47">
        <f t="shared" si="121"/>
        <v>0.03261147165878553</v>
      </c>
      <c r="R442" s="47">
        <f t="shared" si="122"/>
        <v>0.10793182123494782</v>
      </c>
      <c r="S442" s="47">
        <f t="shared" si="123"/>
        <v>0.1185705556444292</v>
      </c>
      <c r="T442" s="47">
        <f t="shared" si="124"/>
        <v>0.08660084825921643</v>
      </c>
      <c r="U442" s="47">
        <f t="shared" si="125"/>
        <v>0.053758744385902</v>
      </c>
      <c r="V442" s="47">
        <f t="shared" si="126"/>
        <v>0.037831607071764584</v>
      </c>
      <c r="W442" s="47">
        <f t="shared" si="127"/>
        <v>0.021611709205726637</v>
      </c>
      <c r="X442" s="47">
        <f t="shared" si="128"/>
        <v>0.007435771676925107</v>
      </c>
      <c r="Y442" s="47">
        <f t="shared" si="129"/>
        <v>-0.0046807993336908105</v>
      </c>
      <c r="Z442" s="47">
        <f t="shared" si="130"/>
        <v>-0.00949884710442861</v>
      </c>
      <c r="AA442" s="47">
        <f t="shared" si="131"/>
        <v>-0.012600518729241728</v>
      </c>
      <c r="AB442" s="47">
        <f t="shared" si="132"/>
        <v>-0.023220525814244386</v>
      </c>
      <c r="AC442" s="47">
        <f t="shared" si="133"/>
        <v>-0.04310189446589652</v>
      </c>
      <c r="AD442" s="47">
        <f t="shared" si="134"/>
        <v>-0.06298901632888976</v>
      </c>
      <c r="AE442" s="47">
        <f t="shared" si="135"/>
        <v>-0.09507197457978211</v>
      </c>
      <c r="AF442" s="47">
        <f t="shared" si="136"/>
        <v>-0.10932753509780557</v>
      </c>
      <c r="AG442" s="47">
        <f t="shared" si="137"/>
        <v>-0.06941955196668115</v>
      </c>
      <c r="AH442" s="47">
        <f t="shared" si="138"/>
        <v>0.031106155714176964</v>
      </c>
      <c r="AI442" s="47">
        <f t="shared" si="139"/>
        <v>0.17061330410731881</v>
      </c>
      <c r="AJ442" s="47">
        <f t="shared" si="140"/>
        <v>0.3566479779592071</v>
      </c>
      <c r="AK442" s="47">
        <f t="shared" si="141"/>
        <v>0.5653894827456654</v>
      </c>
      <c r="AL442" s="47">
        <f t="shared" si="142"/>
        <v>0.738117550514068</v>
      </c>
      <c r="AM442" s="47">
        <f t="shared" si="143"/>
        <v>0.7460348044350473</v>
      </c>
      <c r="AN442" s="47">
        <f t="shared" si="144"/>
        <v>0.5226646685922416</v>
      </c>
      <c r="AO442" s="47">
        <f t="shared" si="145"/>
        <v>0.14989176116490865</v>
      </c>
      <c r="AP442" s="47">
        <f t="shared" si="146"/>
        <v>-0.14717123895758277</v>
      </c>
      <c r="AQ442" s="47">
        <f t="shared" si="147"/>
        <v>-0.2723367345768821</v>
      </c>
      <c r="AR442" s="47">
        <f t="shared" si="148"/>
        <v>-0.22700581674001263</v>
      </c>
      <c r="AS442" s="47">
        <f t="shared" si="149"/>
        <v>-0.1098299472790476</v>
      </c>
      <c r="AT442" s="47">
        <f t="shared" si="150"/>
        <v>0.0017577337791436776</v>
      </c>
      <c r="AU442" s="47">
        <f t="shared" si="151"/>
        <v>0.07732261757266468</v>
      </c>
      <c r="AV442" s="47">
        <f t="shared" si="152"/>
        <v>0.13568727040483797</v>
      </c>
      <c r="AW442" s="47">
        <f t="shared" si="153"/>
        <v>0.16552150634008012</v>
      </c>
      <c r="AX442" s="47">
        <f t="shared" si="154"/>
        <v>0.17300365486807112</v>
      </c>
      <c r="AY442" s="47">
        <f t="shared" si="155"/>
        <v>0.1775063806107502</v>
      </c>
      <c r="AZ442" s="47">
        <f t="shared" si="156"/>
        <v>0.19011666844919706</v>
      </c>
      <c r="BA442" s="47">
        <f t="shared" si="157"/>
        <v>0.20206422990133088</v>
      </c>
      <c r="BB442" s="47">
        <f t="shared" si="158"/>
        <v>0.21542980075799445</v>
      </c>
      <c r="BC442" s="47" t="str">
        <f t="shared" si="159"/>
        <v>-</v>
      </c>
      <c r="BD442" s="47" t="str">
        <f t="shared" si="160"/>
        <v>-</v>
      </c>
    </row>
    <row r="443" spans="1:56" ht="17.25" thickBot="1" thickTop="1">
      <c r="A443" s="8">
        <v>5</v>
      </c>
      <c r="C443" s="29" t="str">
        <f>INDEX('[2]world'!$D$3:$D$400,MATCH(D443,'[2]world'!$B$3:$B$400,0))</f>
        <v>Rom</v>
      </c>
      <c r="D443" s="33" t="s">
        <v>291</v>
      </c>
      <c r="E443" s="47">
        <f t="shared" si="109"/>
        <v>-0.37643052963303447</v>
      </c>
      <c r="F443" s="47">
        <f t="shared" si="110"/>
        <v>-0.08452147004354049</v>
      </c>
      <c r="G443" s="47">
        <f t="shared" si="111"/>
        <v>0.03948052238202682</v>
      </c>
      <c r="H443" s="47">
        <f t="shared" si="112"/>
        <v>-0.056738031258570354</v>
      </c>
      <c r="I443" s="47">
        <f t="shared" si="113"/>
        <v>0.03895126317956976</v>
      </c>
      <c r="J443" s="47">
        <f t="shared" si="114"/>
        <v>0.0656577429268782</v>
      </c>
      <c r="K443" s="47">
        <f t="shared" si="115"/>
        <v>0.36415402563077737</v>
      </c>
      <c r="L443" s="47">
        <f t="shared" si="116"/>
        <v>0.8959322261676145</v>
      </c>
      <c r="M443" s="47">
        <f t="shared" si="117"/>
        <v>-0.8851989461436789</v>
      </c>
      <c r="N443" s="47">
        <f t="shared" si="118"/>
        <v>-0.40322739397839324</v>
      </c>
      <c r="O443" s="47">
        <f t="shared" si="119"/>
        <v>-0.008555359026291454</v>
      </c>
      <c r="P443" s="47">
        <f t="shared" si="120"/>
        <v>-0.028357056971551886</v>
      </c>
      <c r="Q443" s="47">
        <f t="shared" si="121"/>
        <v>0.01679643999182101</v>
      </c>
      <c r="R443" s="47">
        <f t="shared" si="122"/>
        <v>0.06128036420261207</v>
      </c>
      <c r="S443" s="47">
        <f t="shared" si="123"/>
        <v>-0.034831423341473156</v>
      </c>
      <c r="T443" s="47">
        <f t="shared" si="124"/>
        <v>0.22637859614057088</v>
      </c>
      <c r="U443" s="47">
        <f t="shared" si="125"/>
        <v>0.26293033904583174</v>
      </c>
      <c r="V443" s="47">
        <f t="shared" si="126"/>
        <v>-0.039439662259458386</v>
      </c>
      <c r="W443" s="47">
        <f t="shared" si="127"/>
        <v>-0.011498690015420587</v>
      </c>
      <c r="X443" s="47">
        <f t="shared" si="128"/>
        <v>-0.24788922196205665</v>
      </c>
      <c r="Y443" s="47">
        <f t="shared" si="129"/>
        <v>-0.005079487334696986</v>
      </c>
      <c r="Z443" s="47">
        <f t="shared" si="130"/>
        <v>0.09029580057911157</v>
      </c>
      <c r="AA443" s="47">
        <f t="shared" si="131"/>
        <v>-0.11153990544526543</v>
      </c>
      <c r="AB443" s="47">
        <f t="shared" si="132"/>
        <v>-0.007630715116851816</v>
      </c>
      <c r="AC443" s="47">
        <f t="shared" si="133"/>
        <v>-0.02190911109529009</v>
      </c>
      <c r="AD443" s="47">
        <f t="shared" si="134"/>
        <v>-0.0028553281157577826</v>
      </c>
      <c r="AE443" s="47">
        <f t="shared" si="135"/>
        <v>0.024985484522746015</v>
      </c>
      <c r="AF443" s="47">
        <f t="shared" si="136"/>
        <v>-0.11768932852087394</v>
      </c>
      <c r="AG443" s="47">
        <f t="shared" si="137"/>
        <v>-0.025215605787721918</v>
      </c>
      <c r="AH443" s="47">
        <f t="shared" si="138"/>
        <v>0.024960236435044802</v>
      </c>
      <c r="AI443" s="47">
        <f t="shared" si="139"/>
        <v>-0.06310211306639474</v>
      </c>
      <c r="AJ443" s="47">
        <f t="shared" si="140"/>
        <v>-0.7738498855218995</v>
      </c>
      <c r="AK443" s="47">
        <f t="shared" si="141"/>
        <v>0.8192925158258001</v>
      </c>
      <c r="AL443" s="47">
        <f t="shared" si="142"/>
        <v>0.01319705099140639</v>
      </c>
      <c r="AM443" s="47">
        <f t="shared" si="143"/>
        <v>-0.03985207942771658</v>
      </c>
      <c r="AN443" s="47">
        <f t="shared" si="144"/>
        <v>0.017887405524258382</v>
      </c>
      <c r="AO443" s="47">
        <f t="shared" si="145"/>
        <v>0.034244880081816975</v>
      </c>
      <c r="AP443" s="47">
        <f t="shared" si="146"/>
        <v>-0.04875873833399741</v>
      </c>
      <c r="AQ443" s="47">
        <f t="shared" si="147"/>
        <v>0.01939977350792904</v>
      </c>
      <c r="AR443" s="47">
        <f t="shared" si="148"/>
        <v>0.04322165104286249</v>
      </c>
      <c r="AS443" s="47">
        <f t="shared" si="149"/>
        <v>-0.06265309715042326</v>
      </c>
      <c r="AT443" s="47">
        <f t="shared" si="150"/>
        <v>-6.334106052996447E-06</v>
      </c>
      <c r="AU443" s="47">
        <f t="shared" si="151"/>
        <v>0.00013611741280850076</v>
      </c>
      <c r="AV443" s="47">
        <f t="shared" si="152"/>
        <v>-7.073052953959769E-05</v>
      </c>
      <c r="AW443" s="47">
        <f t="shared" si="153"/>
        <v>9.81561933466879E-05</v>
      </c>
      <c r="AX443" s="47">
        <f t="shared" si="154"/>
        <v>6.90751598528827E-05</v>
      </c>
      <c r="AY443" s="47">
        <f t="shared" si="155"/>
        <v>-9.706781024243494E-05</v>
      </c>
      <c r="AZ443" s="47">
        <f t="shared" si="156"/>
        <v>0</v>
      </c>
      <c r="BA443" s="47">
        <f t="shared" si="157"/>
        <v>0</v>
      </c>
      <c r="BB443" s="47">
        <f t="shared" si="158"/>
        <v>-0.009282449873282111</v>
      </c>
      <c r="BC443" s="47" t="str">
        <f t="shared" si="159"/>
        <v>-</v>
      </c>
      <c r="BD443" s="47" t="str">
        <f t="shared" si="160"/>
        <v>-</v>
      </c>
    </row>
    <row r="444" spans="1:56" ht="17.25" thickBot="1" thickTop="1">
      <c r="A444" s="8">
        <v>5</v>
      </c>
      <c r="C444" s="29" t="str">
        <f>INDEX('[2]world'!$D$3:$D$400,MATCH(D444,'[2]world'!$B$3:$B$400,0))</f>
        <v>Sal</v>
      </c>
      <c r="D444" s="33" t="s">
        <v>205</v>
      </c>
      <c r="E444" s="47">
        <f t="shared" si="109"/>
        <v>0.013216076625224282</v>
      </c>
      <c r="F444" s="47">
        <f t="shared" si="110"/>
        <v>0.017646454662553435</v>
      </c>
      <c r="G444" s="47">
        <f t="shared" si="111"/>
        <v>0.019205062582440924</v>
      </c>
      <c r="H444" s="47">
        <f t="shared" si="112"/>
        <v>0.014917950166852378</v>
      </c>
      <c r="I444" s="47">
        <f t="shared" si="113"/>
        <v>0.003581163970928447</v>
      </c>
      <c r="J444" s="47">
        <f t="shared" si="114"/>
        <v>-0.011159138696200444</v>
      </c>
      <c r="K444" s="47">
        <f t="shared" si="115"/>
        <v>-0.027728122947066947</v>
      </c>
      <c r="L444" s="47">
        <f t="shared" si="116"/>
        <v>-0.04017516467054971</v>
      </c>
      <c r="M444" s="47">
        <f t="shared" si="117"/>
        <v>-0.04322248250996186</v>
      </c>
      <c r="N444" s="47">
        <f t="shared" si="118"/>
        <v>-0.03473334165081887</v>
      </c>
      <c r="O444" s="47">
        <f t="shared" si="119"/>
        <v>-0.01916155863590907</v>
      </c>
      <c r="P444" s="47">
        <f t="shared" si="120"/>
        <v>-0.001334932087758034</v>
      </c>
      <c r="Q444" s="47">
        <f t="shared" si="121"/>
        <v>0.01228646667175548</v>
      </c>
      <c r="R444" s="47">
        <f t="shared" si="122"/>
        <v>0.018678053346695922</v>
      </c>
      <c r="S444" s="47">
        <f t="shared" si="123"/>
        <v>0.015580717112745557</v>
      </c>
      <c r="T444" s="47">
        <f t="shared" si="124"/>
        <v>0.006560215068537989</v>
      </c>
      <c r="U444" s="47">
        <f t="shared" si="125"/>
        <v>-0.0037753270028475505</v>
      </c>
      <c r="V444" s="47">
        <f t="shared" si="126"/>
        <v>-0.010889670987907607</v>
      </c>
      <c r="W444" s="47">
        <f t="shared" si="127"/>
        <v>-0.013527803899129998</v>
      </c>
      <c r="X444" s="47">
        <f t="shared" si="128"/>
        <v>-0.010214495816264435</v>
      </c>
      <c r="Y444" s="47">
        <f t="shared" si="129"/>
        <v>-0.0028375918875545025</v>
      </c>
      <c r="Z444" s="47">
        <f t="shared" si="130"/>
        <v>0.004927224184362755</v>
      </c>
      <c r="AA444" s="47">
        <f t="shared" si="131"/>
        <v>0.010944545271531991</v>
      </c>
      <c r="AB444" s="47">
        <f t="shared" si="132"/>
        <v>0.01607465097955907</v>
      </c>
      <c r="AC444" s="47">
        <f t="shared" si="133"/>
        <v>0.019731051652931875</v>
      </c>
      <c r="AD444" s="47">
        <f t="shared" si="134"/>
        <v>0.022096115231821978</v>
      </c>
      <c r="AE444" s="47">
        <f t="shared" si="135"/>
        <v>0.023919093571990624</v>
      </c>
      <c r="AF444" s="47">
        <f t="shared" si="136"/>
        <v>0.02533181883624258</v>
      </c>
      <c r="AG444" s="47">
        <f t="shared" si="137"/>
        <v>0.025384586525629915</v>
      </c>
      <c r="AH444" s="47">
        <f t="shared" si="138"/>
        <v>0.023818669830846906</v>
      </c>
      <c r="AI444" s="47">
        <f t="shared" si="139"/>
        <v>0.02089629324514153</v>
      </c>
      <c r="AJ444" s="47">
        <f t="shared" si="140"/>
        <v>0.01829454214400439</v>
      </c>
      <c r="AK444" s="47">
        <f t="shared" si="141"/>
        <v>0.01518536354160882</v>
      </c>
      <c r="AL444" s="47">
        <f t="shared" si="142"/>
        <v>0.009016821294932198</v>
      </c>
      <c r="AM444" s="47">
        <f t="shared" si="143"/>
        <v>-0.0007039372882786665</v>
      </c>
      <c r="AN444" s="47">
        <f t="shared" si="144"/>
        <v>-0.012360595749519199</v>
      </c>
      <c r="AO444" s="47">
        <f t="shared" si="145"/>
        <v>-0.024955874161158853</v>
      </c>
      <c r="AP444" s="47">
        <f t="shared" si="146"/>
        <v>-0.035367656270745895</v>
      </c>
      <c r="AQ444" s="47">
        <f t="shared" si="147"/>
        <v>-0.040695053509010926</v>
      </c>
      <c r="AR444" s="47">
        <f t="shared" si="148"/>
        <v>-0.03913082844820892</v>
      </c>
      <c r="AS444" s="47">
        <f t="shared" si="149"/>
        <v>-0.03249898275870883</v>
      </c>
      <c r="AT444" s="47">
        <f t="shared" si="150"/>
        <v>-0.02478812807105829</v>
      </c>
      <c r="AU444" s="47">
        <f t="shared" si="151"/>
        <v>-0.017876555517396198</v>
      </c>
      <c r="AV444" s="47">
        <f t="shared" si="152"/>
        <v>-0.010192279160686601</v>
      </c>
      <c r="AW444" s="47">
        <f t="shared" si="153"/>
        <v>-0.002073385898145319</v>
      </c>
      <c r="AX444" s="47">
        <f t="shared" si="154"/>
        <v>0.006028811494275976</v>
      </c>
      <c r="AY444" s="47">
        <f t="shared" si="155"/>
        <v>0.014517312899279211</v>
      </c>
      <c r="AZ444" s="47">
        <f t="shared" si="156"/>
        <v>0.022175230687131564</v>
      </c>
      <c r="BA444" s="47">
        <f t="shared" si="157"/>
        <v>0.02671316040987809</v>
      </c>
      <c r="BB444" s="47">
        <f t="shared" si="158"/>
        <v>0.027198945425883136</v>
      </c>
      <c r="BC444" s="47" t="str">
        <f t="shared" si="159"/>
        <v>-</v>
      </c>
      <c r="BD444" s="47" t="str">
        <f t="shared" si="160"/>
        <v>-</v>
      </c>
    </row>
    <row r="445" spans="1:56" ht="17.25" thickBot="1" thickTop="1">
      <c r="A445" s="8">
        <v>5</v>
      </c>
      <c r="C445" s="29" t="str">
        <f>INDEX('[2]world'!$D$3:$D$400,MATCH(D445,'[2]world'!$B$3:$B$400,0))</f>
        <v>Samoa</v>
      </c>
      <c r="D445" s="33" t="s">
        <v>294</v>
      </c>
      <c r="E445" s="47">
        <f t="shared" si="109"/>
        <v>-2.8538047522452814E-05</v>
      </c>
      <c r="F445" s="47">
        <f t="shared" si="110"/>
        <v>-2.716508783207061E-05</v>
      </c>
      <c r="G445" s="47">
        <f t="shared" si="111"/>
        <v>-0.0008826164281416915</v>
      </c>
      <c r="H445" s="47">
        <f t="shared" si="112"/>
        <v>0.0008325389524221904</v>
      </c>
      <c r="I445" s="47">
        <f t="shared" si="113"/>
        <v>-0.0008325389524230786</v>
      </c>
      <c r="J445" s="47">
        <f t="shared" si="114"/>
        <v>-0.0007878265048542055</v>
      </c>
      <c r="K445" s="47">
        <f t="shared" si="115"/>
        <v>2.0487521346090887E-05</v>
      </c>
      <c r="L445" s="47">
        <f t="shared" si="116"/>
        <v>1.9180388855399855E-05</v>
      </c>
      <c r="M445" s="47">
        <f t="shared" si="117"/>
        <v>1.7466227104190324E-05</v>
      </c>
      <c r="N445" s="47">
        <f t="shared" si="118"/>
        <v>0.000730692367541419</v>
      </c>
      <c r="O445" s="47">
        <f t="shared" si="119"/>
        <v>2.1760371282653068E-14</v>
      </c>
      <c r="P445" s="47">
        <f t="shared" si="120"/>
        <v>0.0006919098441333649</v>
      </c>
      <c r="Q445" s="47">
        <f t="shared" si="121"/>
        <v>-0.0006919098441331428</v>
      </c>
      <c r="R445" s="47">
        <f t="shared" si="122"/>
        <v>-0.0006764275157136179</v>
      </c>
      <c r="S445" s="47">
        <f t="shared" si="123"/>
        <v>5.986264819068943E-06</v>
      </c>
      <c r="T445" s="47">
        <f t="shared" si="124"/>
        <v>5.430461112898577E-06</v>
      </c>
      <c r="U445" s="47">
        <f t="shared" si="125"/>
        <v>-0.0006549034157857792</v>
      </c>
      <c r="V445" s="47">
        <f t="shared" si="126"/>
        <v>0.000664578296793561</v>
      </c>
      <c r="W445" s="47">
        <f t="shared" si="127"/>
        <v>4.114053782866556E-06</v>
      </c>
      <c r="X445" s="47">
        <f t="shared" si="128"/>
        <v>-0.001292129454367963</v>
      </c>
      <c r="Y445" s="47">
        <f t="shared" si="129"/>
        <v>8.085936061386079E-06</v>
      </c>
      <c r="Z445" s="47">
        <f t="shared" si="130"/>
        <v>-0.0006372473286111457</v>
      </c>
      <c r="AA445" s="47">
        <f t="shared" si="131"/>
        <v>-0.0006360400164694968</v>
      </c>
      <c r="AB445" s="47">
        <f t="shared" si="132"/>
        <v>5.980412055461848E-06</v>
      </c>
      <c r="AC445" s="47">
        <f t="shared" si="133"/>
        <v>-0.0012713431693549548</v>
      </c>
      <c r="AD445" s="47">
        <f t="shared" si="134"/>
        <v>-0.00126136318074771</v>
      </c>
      <c r="AE445" s="47">
        <f t="shared" si="135"/>
        <v>-0.001881979515136134</v>
      </c>
      <c r="AF445" s="47">
        <f t="shared" si="136"/>
        <v>-0.0012268765935147807</v>
      </c>
      <c r="AG445" s="47">
        <f t="shared" si="137"/>
        <v>-0.001834559052329543</v>
      </c>
      <c r="AH445" s="47">
        <f t="shared" si="138"/>
        <v>-0.0018050772963392747</v>
      </c>
      <c r="AI445" s="47">
        <f t="shared" si="139"/>
        <v>-0.0011538041464848048</v>
      </c>
      <c r="AJ445" s="47">
        <f t="shared" si="140"/>
        <v>0.00010036328990215004</v>
      </c>
      <c r="AK445" s="47">
        <f t="shared" si="141"/>
        <v>0.004379563037679279</v>
      </c>
      <c r="AL445" s="47">
        <f t="shared" si="142"/>
        <v>0.0024981462739647187</v>
      </c>
      <c r="AM445" s="47">
        <f t="shared" si="143"/>
        <v>-0.0023403443499599996</v>
      </c>
      <c r="AN445" s="47">
        <f t="shared" si="144"/>
        <v>-0.0076399780738353185</v>
      </c>
      <c r="AO445" s="47">
        <f t="shared" si="145"/>
        <v>-0.015125628489393028</v>
      </c>
      <c r="AP445" s="47">
        <f t="shared" si="146"/>
        <v>-0.016544429066674082</v>
      </c>
      <c r="AQ445" s="47">
        <f t="shared" si="147"/>
        <v>-0.008720232535335048</v>
      </c>
      <c r="AR445" s="47">
        <f t="shared" si="148"/>
        <v>0.011370359459379697</v>
      </c>
      <c r="AS445" s="47">
        <f t="shared" si="149"/>
        <v>0.0416949293875708</v>
      </c>
      <c r="AT445" s="47">
        <f t="shared" si="150"/>
        <v>0.07153810366803237</v>
      </c>
      <c r="AU445" s="47">
        <f t="shared" si="151"/>
        <v>0.10120786597150083</v>
      </c>
      <c r="AV445" s="47">
        <f t="shared" si="152"/>
        <v>0.13647212947346107</v>
      </c>
      <c r="AW445" s="47">
        <f t="shared" si="153"/>
        <v>0.17894704286618782</v>
      </c>
      <c r="AX445" s="47">
        <f t="shared" si="154"/>
        <v>0.2234804689906249</v>
      </c>
      <c r="AY445" s="47">
        <f t="shared" si="155"/>
        <v>0.27184173703080605</v>
      </c>
      <c r="AZ445" s="47">
        <f t="shared" si="156"/>
        <v>0.31357620976794726</v>
      </c>
      <c r="BA445" s="47">
        <f t="shared" si="157"/>
        <v>0.3372003817030395</v>
      </c>
      <c r="BB445" s="47">
        <f t="shared" si="158"/>
        <v>0.33794686054002315</v>
      </c>
      <c r="BC445" s="47" t="str">
        <f t="shared" si="159"/>
        <v>-</v>
      </c>
      <c r="BD445" s="47" t="str">
        <f t="shared" si="160"/>
        <v>-</v>
      </c>
    </row>
    <row r="446" spans="1:56" ht="17.25" thickBot="1" thickTop="1">
      <c r="A446" s="8">
        <v>5</v>
      </c>
      <c r="C446" s="29" t="str">
        <f>INDEX('[2]world'!$D$3:$D$400,MATCH(D446,'[2]world'!$B$3:$B$400,0))</f>
        <v>Sma</v>
      </c>
      <c r="D446" s="33" t="s">
        <v>295</v>
      </c>
      <c r="E446" s="47" t="str">
        <f t="shared" si="109"/>
        <v>-</v>
      </c>
      <c r="F446" s="47" t="str">
        <f t="shared" si="110"/>
        <v>-</v>
      </c>
      <c r="G446" s="47" t="str">
        <f t="shared" si="111"/>
        <v>-</v>
      </c>
      <c r="H446" s="47" t="str">
        <f t="shared" si="112"/>
        <v>-</v>
      </c>
      <c r="I446" s="47" t="str">
        <f t="shared" si="113"/>
        <v>-</v>
      </c>
      <c r="J446" s="47" t="str">
        <f t="shared" si="114"/>
        <v>-</v>
      </c>
      <c r="K446" s="47" t="str">
        <f t="shared" si="115"/>
        <v>-</v>
      </c>
      <c r="L446" s="47" t="str">
        <f t="shared" si="116"/>
        <v>-</v>
      </c>
      <c r="M446" s="47" t="str">
        <f t="shared" si="117"/>
        <v>-</v>
      </c>
      <c r="N446" s="47" t="str">
        <f t="shared" si="118"/>
        <v>-</v>
      </c>
      <c r="O446" s="47" t="str">
        <f t="shared" si="119"/>
        <v>-</v>
      </c>
      <c r="P446" s="47" t="str">
        <f t="shared" si="120"/>
        <v>-</v>
      </c>
      <c r="Q446" s="47" t="str">
        <f t="shared" si="121"/>
        <v>-</v>
      </c>
      <c r="R446" s="47" t="str">
        <f t="shared" si="122"/>
        <v>-</v>
      </c>
      <c r="S446" s="47" t="str">
        <f t="shared" si="123"/>
        <v>-</v>
      </c>
      <c r="T446" s="47" t="str">
        <f t="shared" si="124"/>
        <v>-</v>
      </c>
      <c r="U446" s="47" t="str">
        <f t="shared" si="125"/>
        <v>-</v>
      </c>
      <c r="V446" s="47" t="str">
        <f t="shared" si="126"/>
        <v>-</v>
      </c>
      <c r="W446" s="47" t="str">
        <f t="shared" si="127"/>
        <v>-</v>
      </c>
      <c r="X446" s="47" t="str">
        <f t="shared" si="128"/>
        <v>-</v>
      </c>
      <c r="Y446" s="47" t="str">
        <f t="shared" si="129"/>
        <v>-</v>
      </c>
      <c r="Z446" s="47" t="str">
        <f t="shared" si="130"/>
        <v>-</v>
      </c>
      <c r="AA446" s="47" t="str">
        <f t="shared" si="131"/>
        <v>-</v>
      </c>
      <c r="AB446" s="47" t="str">
        <f t="shared" si="132"/>
        <v>-</v>
      </c>
      <c r="AC446" s="47" t="str">
        <f t="shared" si="133"/>
        <v>-</v>
      </c>
      <c r="AD446" s="47" t="str">
        <f t="shared" si="134"/>
        <v>-</v>
      </c>
      <c r="AE446" s="47" t="str">
        <f t="shared" si="135"/>
        <v>-</v>
      </c>
      <c r="AF446" s="47" t="str">
        <f t="shared" si="136"/>
        <v>-</v>
      </c>
      <c r="AG446" s="47" t="str">
        <f t="shared" si="137"/>
        <v>-</v>
      </c>
      <c r="AH446" s="47" t="str">
        <f t="shared" si="138"/>
        <v>-</v>
      </c>
      <c r="AI446" s="47" t="str">
        <f t="shared" si="139"/>
        <v>-</v>
      </c>
      <c r="AJ446" s="47" t="str">
        <f t="shared" si="140"/>
        <v>-</v>
      </c>
      <c r="AK446" s="47" t="str">
        <f t="shared" si="141"/>
        <v>-</v>
      </c>
      <c r="AL446" s="47" t="str">
        <f t="shared" si="142"/>
        <v>-</v>
      </c>
      <c r="AM446" s="47" t="str">
        <f t="shared" si="143"/>
        <v>-</v>
      </c>
      <c r="AN446" s="47" t="str">
        <f t="shared" si="144"/>
        <v>-</v>
      </c>
      <c r="AO446" s="47" t="str">
        <f t="shared" si="145"/>
        <v>-</v>
      </c>
      <c r="AP446" s="47" t="str">
        <f t="shared" si="146"/>
        <v>-</v>
      </c>
      <c r="AQ446" s="47" t="str">
        <f t="shared" si="147"/>
        <v>-</v>
      </c>
      <c r="AR446" s="47" t="str">
        <f t="shared" si="148"/>
        <v>-</v>
      </c>
      <c r="AS446" s="47" t="str">
        <f t="shared" si="149"/>
        <v>-</v>
      </c>
      <c r="AT446" s="47" t="str">
        <f t="shared" si="150"/>
        <v>-</v>
      </c>
      <c r="AU446" s="47" t="str">
        <f t="shared" si="151"/>
        <v>-</v>
      </c>
      <c r="AV446" s="47" t="str">
        <f t="shared" si="152"/>
        <v>-</v>
      </c>
      <c r="AW446" s="47" t="str">
        <f t="shared" si="153"/>
        <v>-</v>
      </c>
      <c r="AX446" s="47">
        <f t="shared" si="154"/>
        <v>0.6509057697024878</v>
      </c>
      <c r="AY446" s="47">
        <f t="shared" si="155"/>
        <v>0.21694799928482622</v>
      </c>
      <c r="AZ446" s="47">
        <f t="shared" si="156"/>
        <v>-0.37676922255846024</v>
      </c>
      <c r="BA446" s="47">
        <f t="shared" si="157"/>
        <v>-0.8499499566956267</v>
      </c>
      <c r="BB446" s="47">
        <f t="shared" si="158"/>
        <v>-0.8296757303103566</v>
      </c>
      <c r="BC446" s="47" t="str">
        <f t="shared" si="159"/>
        <v>-</v>
      </c>
      <c r="BD446" s="47" t="str">
        <f t="shared" si="160"/>
        <v>-</v>
      </c>
    </row>
    <row r="447" spans="1:56" ht="17.25" thickBot="1" thickTop="1">
      <c r="A447" s="8">
        <v>5</v>
      </c>
      <c r="C447" s="29" t="str">
        <f>INDEX('[2]world'!$D$3:$D$400,MATCH(D447,'[2]world'!$B$3:$B$400,0))</f>
        <v>SaPr</v>
      </c>
      <c r="D447" s="33" t="s">
        <v>296</v>
      </c>
      <c r="E447" s="47">
        <f t="shared" si="109"/>
        <v>0</v>
      </c>
      <c r="F447" s="47">
        <f t="shared" si="110"/>
        <v>0</v>
      </c>
      <c r="G447" s="47">
        <f t="shared" si="111"/>
        <v>-1.1129985821867194E-14</v>
      </c>
      <c r="H447" s="47">
        <f t="shared" si="112"/>
        <v>1.1157741397482823E-14</v>
      </c>
      <c r="I447" s="47">
        <f t="shared" si="113"/>
        <v>0</v>
      </c>
      <c r="J447" s="47">
        <f t="shared" si="114"/>
        <v>0</v>
      </c>
      <c r="K447" s="47">
        <f t="shared" si="115"/>
        <v>0</v>
      </c>
      <c r="L447" s="47">
        <f t="shared" si="116"/>
        <v>0</v>
      </c>
      <c r="M447" s="47">
        <f t="shared" si="117"/>
        <v>0</v>
      </c>
      <c r="N447" s="47">
        <f t="shared" si="118"/>
        <v>0</v>
      </c>
      <c r="O447" s="47">
        <f t="shared" si="119"/>
        <v>0</v>
      </c>
      <c r="P447" s="47">
        <f t="shared" si="120"/>
        <v>2.1316282072803006E-14</v>
      </c>
      <c r="Q447" s="47">
        <f t="shared" si="121"/>
        <v>-2.1760371282653068E-14</v>
      </c>
      <c r="R447" s="47">
        <f t="shared" si="122"/>
        <v>0</v>
      </c>
      <c r="S447" s="47">
        <f t="shared" si="123"/>
        <v>0</v>
      </c>
      <c r="T447" s="47">
        <f t="shared" si="124"/>
        <v>-2.1760371282653068E-14</v>
      </c>
      <c r="U447" s="47">
        <f t="shared" si="125"/>
        <v>0</v>
      </c>
      <c r="V447" s="47">
        <f t="shared" si="126"/>
        <v>0</v>
      </c>
      <c r="W447" s="47">
        <f t="shared" si="127"/>
        <v>0</v>
      </c>
      <c r="X447" s="47">
        <f t="shared" si="128"/>
        <v>0</v>
      </c>
      <c r="Y447" s="47">
        <f t="shared" si="129"/>
        <v>0</v>
      </c>
      <c r="Z447" s="47">
        <f t="shared" si="130"/>
        <v>0</v>
      </c>
      <c r="AA447" s="47">
        <f t="shared" si="131"/>
        <v>-2.1538326677728037E-14</v>
      </c>
      <c r="AB447" s="47">
        <f t="shared" si="132"/>
        <v>2.19824158875781E-14</v>
      </c>
      <c r="AC447" s="47">
        <f t="shared" si="133"/>
        <v>0</v>
      </c>
      <c r="AD447" s="47">
        <f t="shared" si="134"/>
        <v>0</v>
      </c>
      <c r="AE447" s="47">
        <f t="shared" si="135"/>
        <v>0.001885618388581367</v>
      </c>
      <c r="AF447" s="47">
        <f t="shared" si="136"/>
        <v>0.005488401100564033</v>
      </c>
      <c r="AG447" s="47">
        <f t="shared" si="137"/>
        <v>0.003432507663726714</v>
      </c>
      <c r="AH447" s="47">
        <f t="shared" si="138"/>
        <v>-0.002004872436156102</v>
      </c>
      <c r="AI447" s="47">
        <f t="shared" si="139"/>
        <v>-0.008801654716754648</v>
      </c>
      <c r="AJ447" s="47">
        <f t="shared" si="140"/>
        <v>-0.02193630044653272</v>
      </c>
      <c r="AK447" s="47">
        <f t="shared" si="141"/>
        <v>-0.03515006284101396</v>
      </c>
      <c r="AL447" s="47">
        <f t="shared" si="142"/>
        <v>-0.021656674660956332</v>
      </c>
      <c r="AM447" s="47">
        <f t="shared" si="143"/>
        <v>0.014215856622723733</v>
      </c>
      <c r="AN447" s="47">
        <f t="shared" si="144"/>
        <v>0.06452718132577528</v>
      </c>
      <c r="AO447" s="47">
        <f t="shared" si="145"/>
        <v>0.1242159984281177</v>
      </c>
      <c r="AP447" s="47">
        <f t="shared" si="146"/>
        <v>0.16986536035700794</v>
      </c>
      <c r="AQ447" s="47">
        <f t="shared" si="147"/>
        <v>0.1730040489471254</v>
      </c>
      <c r="AR447" s="47">
        <f t="shared" si="148"/>
        <v>0.12030161965800223</v>
      </c>
      <c r="AS447" s="47">
        <f t="shared" si="149"/>
        <v>0.03792401879294327</v>
      </c>
      <c r="AT447" s="47">
        <f t="shared" si="150"/>
        <v>-0.05196309043860792</v>
      </c>
      <c r="AU447" s="47">
        <f t="shared" si="151"/>
        <v>-0.12296953043551095</v>
      </c>
      <c r="AV447" s="47">
        <f t="shared" si="152"/>
        <v>-0.16152218233184223</v>
      </c>
      <c r="AW447" s="47">
        <f t="shared" si="153"/>
        <v>-0.1603732892343408</v>
      </c>
      <c r="AX447" s="47">
        <f t="shared" si="154"/>
        <v>-0.12848295374292196</v>
      </c>
      <c r="AY447" s="47">
        <f t="shared" si="155"/>
        <v>-0.10061401189320685</v>
      </c>
      <c r="AZ447" s="47">
        <f t="shared" si="156"/>
        <v>-0.07462524081968125</v>
      </c>
      <c r="BA447" s="47">
        <f t="shared" si="157"/>
        <v>-0.025994464961073493</v>
      </c>
      <c r="BB447" s="47">
        <f t="shared" si="158"/>
        <v>0.05366397957718427</v>
      </c>
      <c r="BC447" s="47" t="str">
        <f t="shared" si="159"/>
        <v>-</v>
      </c>
      <c r="BD447" s="47" t="str">
        <f t="shared" si="160"/>
        <v>-</v>
      </c>
    </row>
    <row r="448" spans="1:56" ht="17.25" thickBot="1" thickTop="1">
      <c r="A448" s="8">
        <v>5</v>
      </c>
      <c r="C448" s="29" t="str">
        <f>INDEX('[2]world'!$D$3:$D$400,MATCH(D448,'[2]world'!$B$3:$B$400,0))</f>
        <v>Saud</v>
      </c>
      <c r="D448" s="33" t="s">
        <v>297</v>
      </c>
      <c r="E448" s="47">
        <f t="shared" si="109"/>
        <v>0.15289382329854861</v>
      </c>
      <c r="F448" s="47">
        <f t="shared" si="110"/>
        <v>0.15040995404741064</v>
      </c>
      <c r="G448" s="47">
        <f t="shared" si="111"/>
        <v>0.1468219671189228</v>
      </c>
      <c r="H448" s="47">
        <f t="shared" si="112"/>
        <v>0.1408799036944095</v>
      </c>
      <c r="I448" s="47">
        <f t="shared" si="113"/>
        <v>0.1323927495139734</v>
      </c>
      <c r="J448" s="47">
        <f t="shared" si="114"/>
        <v>0.12379938123121326</v>
      </c>
      <c r="K448" s="47">
        <f t="shared" si="115"/>
        <v>0.1154192379243355</v>
      </c>
      <c r="L448" s="47">
        <f t="shared" si="116"/>
        <v>0.1106561300605109</v>
      </c>
      <c r="M448" s="47">
        <f t="shared" si="117"/>
        <v>0.11272159129155757</v>
      </c>
      <c r="N448" s="47">
        <f t="shared" si="118"/>
        <v>0.12237879708910482</v>
      </c>
      <c r="O448" s="47">
        <f t="shared" si="119"/>
        <v>0.13613990130184161</v>
      </c>
      <c r="P448" s="47">
        <f t="shared" si="120"/>
        <v>0.1494303145973621</v>
      </c>
      <c r="Q448" s="47">
        <f t="shared" si="121"/>
        <v>0.15924505640262687</v>
      </c>
      <c r="R448" s="47">
        <f t="shared" si="122"/>
        <v>0.1654879708785124</v>
      </c>
      <c r="S448" s="47">
        <f t="shared" si="123"/>
        <v>0.16720838203938992</v>
      </c>
      <c r="T448" s="47">
        <f t="shared" si="124"/>
        <v>0.1654285652486811</v>
      </c>
      <c r="U448" s="47">
        <f t="shared" si="125"/>
        <v>0.1357351934412918</v>
      </c>
      <c r="V448" s="47">
        <f t="shared" si="126"/>
        <v>0.10403946721774293</v>
      </c>
      <c r="W448" s="47">
        <f t="shared" si="127"/>
        <v>0.11312973792071723</v>
      </c>
      <c r="X448" s="47">
        <f t="shared" si="128"/>
        <v>0.1682188569090055</v>
      </c>
      <c r="Y448" s="47">
        <f t="shared" si="129"/>
        <v>0.2327200685904005</v>
      </c>
      <c r="Z448" s="47">
        <f t="shared" si="130"/>
        <v>0.3299633267220905</v>
      </c>
      <c r="AA448" s="47">
        <f t="shared" si="131"/>
        <v>0.37836805166620646</v>
      </c>
      <c r="AB448" s="47">
        <f t="shared" si="132"/>
        <v>0.27627742050094195</v>
      </c>
      <c r="AC448" s="47">
        <f t="shared" si="133"/>
        <v>0.0117712920317663</v>
      </c>
      <c r="AD448" s="47">
        <f t="shared" si="134"/>
        <v>-0.3166012605104438</v>
      </c>
      <c r="AE448" s="47">
        <f t="shared" si="135"/>
        <v>-0.6866964271023388</v>
      </c>
      <c r="AF448" s="47">
        <f t="shared" si="136"/>
        <v>-0.9427525245036668</v>
      </c>
      <c r="AG448" s="47">
        <f t="shared" si="137"/>
        <v>-0.9463637139930738</v>
      </c>
      <c r="AH448" s="47">
        <f t="shared" si="138"/>
        <v>-0.6578737668563153</v>
      </c>
      <c r="AI448" s="47">
        <f t="shared" si="139"/>
        <v>-0.21714387879632513</v>
      </c>
      <c r="AJ448" s="47">
        <f t="shared" si="140"/>
        <v>1.1587307935795645</v>
      </c>
      <c r="AK448" s="47">
        <f t="shared" si="141"/>
        <v>0.9910223558821016</v>
      </c>
      <c r="AL448" s="47">
        <f t="shared" si="142"/>
        <v>0.3085517595753333</v>
      </c>
      <c r="AM448" s="47">
        <f t="shared" si="143"/>
        <v>-0.05727065322060865</v>
      </c>
      <c r="AN448" s="47">
        <f t="shared" si="144"/>
        <v>-0.46330789443731923</v>
      </c>
      <c r="AO448" s="47">
        <f t="shared" si="145"/>
        <v>-0.9251748679161431</v>
      </c>
      <c r="AP448" s="47">
        <f t="shared" si="146"/>
        <v>-1.267081222562892</v>
      </c>
      <c r="AQ448" s="47">
        <f t="shared" si="147"/>
        <v>-1.27269438661562</v>
      </c>
      <c r="AR448" s="47">
        <f t="shared" si="148"/>
        <v>-0.8461468003367398</v>
      </c>
      <c r="AS448" s="47">
        <f t="shared" si="149"/>
        <v>0.1692892755203017</v>
      </c>
      <c r="AT448" s="47">
        <f t="shared" si="150"/>
        <v>0.9402748832675063</v>
      </c>
      <c r="AU448" s="47">
        <f t="shared" si="151"/>
        <v>1.5243629588292116</v>
      </c>
      <c r="AV448" s="47">
        <f t="shared" si="152"/>
        <v>1.7945923543998732</v>
      </c>
      <c r="AW448" s="47">
        <f t="shared" si="153"/>
        <v>1.677172373747859</v>
      </c>
      <c r="AX448" s="47">
        <f t="shared" si="154"/>
        <v>0.9184041136132759</v>
      </c>
      <c r="AY448" s="47">
        <f t="shared" si="155"/>
        <v>0.7127708089604172</v>
      </c>
      <c r="AZ448" s="47">
        <f t="shared" si="156"/>
        <v>0.47494579891444655</v>
      </c>
      <c r="BA448" s="47">
        <f t="shared" si="157"/>
        <v>0.23712408362743354</v>
      </c>
      <c r="BB448" s="47">
        <f t="shared" si="158"/>
        <v>0.09834423164197847</v>
      </c>
      <c r="BC448" s="47" t="str">
        <f t="shared" si="159"/>
        <v>-</v>
      </c>
      <c r="BD448" s="47" t="str">
        <f t="shared" si="160"/>
        <v>-</v>
      </c>
    </row>
    <row r="449" spans="1:56" ht="17.25" thickBot="1" thickTop="1">
      <c r="A449" s="8">
        <v>5</v>
      </c>
      <c r="C449" s="29" t="str">
        <f>INDEX('[2]world'!$D$3:$D$400,MATCH(D449,'[2]world'!$B$3:$B$400,0))</f>
        <v>Sva</v>
      </c>
      <c r="D449" s="33" t="s">
        <v>315</v>
      </c>
      <c r="E449" s="47">
        <f t="shared" si="109"/>
        <v>0.002000992438805582</v>
      </c>
      <c r="F449" s="47">
        <f t="shared" si="110"/>
        <v>0.0016335380734746607</v>
      </c>
      <c r="G449" s="47">
        <f t="shared" si="111"/>
        <v>0.0018374884607270658</v>
      </c>
      <c r="H449" s="47">
        <f t="shared" si="112"/>
        <v>0.0012182876314001945</v>
      </c>
      <c r="I449" s="47">
        <f t="shared" si="113"/>
        <v>0.0011493146138823462</v>
      </c>
      <c r="J449" s="47">
        <f t="shared" si="114"/>
        <v>0.0013274378929262198</v>
      </c>
      <c r="K449" s="47">
        <f t="shared" si="115"/>
        <v>0.0009869072524302247</v>
      </c>
      <c r="L449" s="47">
        <f t="shared" si="116"/>
        <v>0.0009097176792751682</v>
      </c>
      <c r="M449" s="47">
        <f t="shared" si="117"/>
        <v>0.0003575058403275655</v>
      </c>
      <c r="N449" s="47">
        <f t="shared" si="118"/>
        <v>0.0005342084538386693</v>
      </c>
      <c r="O449" s="47">
        <f t="shared" si="119"/>
        <v>0.000244351594754999</v>
      </c>
      <c r="P449" s="47">
        <f t="shared" si="120"/>
        <v>-2.613061520095883E-05</v>
      </c>
      <c r="Q449" s="47">
        <f t="shared" si="121"/>
        <v>-0.00027487142795123987</v>
      </c>
      <c r="R449" s="47">
        <f t="shared" si="122"/>
        <v>-0.0007046113991613367</v>
      </c>
      <c r="S449" s="47">
        <f t="shared" si="123"/>
        <v>0.0007036835098688243</v>
      </c>
      <c r="T449" s="47">
        <f t="shared" si="124"/>
        <v>0.0010229499156242383</v>
      </c>
      <c r="U449" s="47">
        <f t="shared" si="125"/>
        <v>0.001681505841227171</v>
      </c>
      <c r="V449" s="47">
        <f t="shared" si="126"/>
        <v>0.001546124274149463</v>
      </c>
      <c r="W449" s="47">
        <f t="shared" si="127"/>
        <v>0.001424903790718357</v>
      </c>
      <c r="X449" s="47">
        <f t="shared" si="128"/>
        <v>0.0008088437904003598</v>
      </c>
      <c r="Y449" s="47">
        <f t="shared" si="129"/>
        <v>-8.148207928382334E-05</v>
      </c>
      <c r="Z449" s="47">
        <f t="shared" si="130"/>
        <v>-0.0016819057962549344</v>
      </c>
      <c r="AA449" s="47">
        <f t="shared" si="131"/>
        <v>-0.004406529033215811</v>
      </c>
      <c r="AB449" s="47">
        <f t="shared" si="132"/>
        <v>-0.007236914068897704</v>
      </c>
      <c r="AC449" s="47">
        <f t="shared" si="133"/>
        <v>-0.010540591534174748</v>
      </c>
      <c r="AD449" s="47">
        <f t="shared" si="134"/>
        <v>-0.014262012904439736</v>
      </c>
      <c r="AE449" s="47">
        <f t="shared" si="135"/>
        <v>-0.019143437357670656</v>
      </c>
      <c r="AF449" s="47">
        <f t="shared" si="136"/>
        <v>-0.02437915586433803</v>
      </c>
      <c r="AG449" s="47">
        <f t="shared" si="137"/>
        <v>-0.030367270778989486</v>
      </c>
      <c r="AH449" s="47">
        <f t="shared" si="138"/>
        <v>-0.037430217472284255</v>
      </c>
      <c r="AI449" s="47">
        <f t="shared" si="139"/>
        <v>-0.04530262078282421</v>
      </c>
      <c r="AJ449" s="47">
        <f t="shared" si="140"/>
        <v>-0.05034596747788589</v>
      </c>
      <c r="AK449" s="47">
        <f t="shared" si="141"/>
        <v>-0.05695659687954446</v>
      </c>
      <c r="AL449" s="47">
        <f t="shared" si="142"/>
        <v>-0.07342348306196977</v>
      </c>
      <c r="AM449" s="47">
        <f t="shared" si="143"/>
        <v>-0.10207447523790991</v>
      </c>
      <c r="AN449" s="47">
        <f t="shared" si="144"/>
        <v>-0.1359739023336517</v>
      </c>
      <c r="AO449" s="47">
        <f t="shared" si="145"/>
        <v>-0.17068899762587897</v>
      </c>
      <c r="AP449" s="47">
        <f t="shared" si="146"/>
        <v>-0.19480056744522933</v>
      </c>
      <c r="AQ449" s="47">
        <f t="shared" si="147"/>
        <v>-2.218814082647965</v>
      </c>
      <c r="AR449" s="47">
        <f t="shared" si="148"/>
        <v>-1.9255311262895085</v>
      </c>
      <c r="AS449" s="47">
        <f t="shared" si="149"/>
        <v>-1.5014463947334806</v>
      </c>
      <c r="AT449" s="47">
        <f t="shared" si="150"/>
        <v>-1.0387726495781304</v>
      </c>
      <c r="AU449" s="47">
        <f t="shared" si="151"/>
        <v>-0.6718699892336262</v>
      </c>
      <c r="AV449" s="47">
        <f t="shared" si="152"/>
        <v>-0.4745482416372536</v>
      </c>
      <c r="AW449" s="47">
        <f t="shared" si="153"/>
        <v>-0.5096388293825072</v>
      </c>
      <c r="AX449" s="47">
        <f t="shared" si="154"/>
        <v>-0.7090503453356326</v>
      </c>
      <c r="AY449" s="47">
        <f t="shared" si="155"/>
        <v>-0.957211812846117</v>
      </c>
      <c r="AZ449" s="47">
        <f t="shared" si="156"/>
        <v>-1.1519456227648224</v>
      </c>
      <c r="BA449" s="47">
        <f t="shared" si="157"/>
        <v>-0.2822166597911391</v>
      </c>
      <c r="BB449" s="47">
        <f t="shared" si="158"/>
        <v>-0.3202423318836478</v>
      </c>
      <c r="BC449" s="47" t="str">
        <f t="shared" si="159"/>
        <v>-</v>
      </c>
      <c r="BD449" s="47" t="str">
        <f t="shared" si="160"/>
        <v>-</v>
      </c>
    </row>
    <row r="450" spans="1:56" ht="17.25" thickBot="1" thickTop="1">
      <c r="A450" s="8">
        <v>5</v>
      </c>
      <c r="C450" s="29" t="str">
        <f>INDEX('[2]world'!$D$3:$D$400,MATCH(D450,'[2]world'!$B$3:$B$400,0))</f>
        <v>Am_N</v>
      </c>
      <c r="D450" s="33" t="s">
        <v>146</v>
      </c>
      <c r="E450" s="47" t="str">
        <f t="shared" si="109"/>
        <v>-</v>
      </c>
      <c r="F450" s="47">
        <f t="shared" si="110"/>
        <v>1.957545237019076E-11</v>
      </c>
      <c r="G450" s="47">
        <f t="shared" si="111"/>
        <v>4.914424422963748E-11</v>
      </c>
      <c r="H450" s="47">
        <f t="shared" si="112"/>
        <v>-6.45128395149186E-12</v>
      </c>
      <c r="I450" s="47">
        <f t="shared" si="113"/>
        <v>-7.574829652412518E-12</v>
      </c>
      <c r="J450" s="47">
        <f t="shared" si="114"/>
        <v>1.627120660430137E-11</v>
      </c>
      <c r="K450" s="47">
        <f t="shared" si="115"/>
        <v>1.2918111025328471E-11</v>
      </c>
      <c r="L450" s="47">
        <f t="shared" si="116"/>
        <v>-1.7631673898677036E-11</v>
      </c>
      <c r="M450" s="47">
        <f t="shared" si="117"/>
        <v>-1.3561152201191362E-11</v>
      </c>
      <c r="N450" s="47">
        <f t="shared" si="118"/>
        <v>-1.9590773447930587E-11</v>
      </c>
      <c r="O450" s="47">
        <f t="shared" si="119"/>
        <v>1.0273559780671349E-11</v>
      </c>
      <c r="P450" s="47">
        <f t="shared" si="120"/>
        <v>-4.778377693526181E-11</v>
      </c>
      <c r="Q450" s="47">
        <f t="shared" si="121"/>
        <v>3.620237443158203E-11</v>
      </c>
      <c r="R450" s="47">
        <f t="shared" si="122"/>
        <v>3.913314117198752E-11</v>
      </c>
      <c r="S450" s="47">
        <f t="shared" si="123"/>
        <v>-2.9460434092243304E-11</v>
      </c>
      <c r="T450" s="47">
        <f t="shared" si="124"/>
        <v>6.321387857610716E-12</v>
      </c>
      <c r="U450" s="47">
        <f t="shared" si="125"/>
        <v>3.355138389338208E-11</v>
      </c>
      <c r="V450" s="47">
        <f t="shared" si="126"/>
        <v>1.3887335725826233E-11</v>
      </c>
      <c r="W450" s="47">
        <f t="shared" si="127"/>
        <v>-3.163425077445936E-11</v>
      </c>
      <c r="X450" s="47">
        <f t="shared" si="128"/>
        <v>9.583445148564351E-12</v>
      </c>
      <c r="Y450" s="47">
        <f t="shared" si="129"/>
        <v>-4.3649528436162655E-12</v>
      </c>
      <c r="Z450" s="47">
        <f t="shared" si="130"/>
        <v>-1.8701040715995987E-11</v>
      </c>
      <c r="AA450" s="47">
        <f t="shared" si="131"/>
        <v>-3.67800234712945E-11</v>
      </c>
      <c r="AB450" s="47">
        <f t="shared" si="132"/>
        <v>2.2093438190040615E-11</v>
      </c>
      <c r="AC450" s="47">
        <f t="shared" si="133"/>
        <v>-4.76102490765129E-11</v>
      </c>
      <c r="AD450" s="47">
        <f t="shared" si="134"/>
        <v>1.5033529976449245E-12</v>
      </c>
      <c r="AE450" s="47">
        <f t="shared" si="135"/>
        <v>3.6061376107454635E-11</v>
      </c>
      <c r="AF450" s="47">
        <f t="shared" si="136"/>
        <v>1.3587908576084828E-11</v>
      </c>
      <c r="AG450" s="47">
        <f t="shared" si="137"/>
        <v>-2.897126982759346E-12</v>
      </c>
      <c r="AH450" s="47">
        <f t="shared" si="138"/>
        <v>-2.5769164579969583E-11</v>
      </c>
      <c r="AI450" s="47">
        <f t="shared" si="139"/>
        <v>6.091793736118234E-12</v>
      </c>
      <c r="AJ450" s="47">
        <f t="shared" si="140"/>
        <v>-1.7564838472594602E-11</v>
      </c>
      <c r="AK450" s="47">
        <f t="shared" si="141"/>
        <v>4.8357096105178243E-11</v>
      </c>
      <c r="AL450" s="47">
        <f t="shared" si="142"/>
        <v>1.2709833185908792E-11</v>
      </c>
      <c r="AM450" s="47">
        <f t="shared" si="143"/>
        <v>4.3037795549594193E-11</v>
      </c>
      <c r="AN450" s="47">
        <f t="shared" si="144"/>
        <v>1.0111911308285926E-11</v>
      </c>
      <c r="AO450" s="47">
        <f t="shared" si="145"/>
        <v>4.748103336726928E-06</v>
      </c>
      <c r="AP450" s="47">
        <f t="shared" si="146"/>
        <v>4.5973659958953306E-06</v>
      </c>
      <c r="AQ450" s="47">
        <f t="shared" si="147"/>
        <v>4.453437433271645E-06</v>
      </c>
      <c r="AR450" s="47">
        <f t="shared" si="148"/>
        <v>-2.8347138225415236E-05</v>
      </c>
      <c r="AS450" s="47">
        <f t="shared" si="149"/>
        <v>-0.0030926722591988476</v>
      </c>
      <c r="AT450" s="47">
        <f t="shared" si="150"/>
        <v>-0.03299931870671746</v>
      </c>
      <c r="AU450" s="47">
        <f t="shared" si="151"/>
        <v>-0.02046072411747446</v>
      </c>
      <c r="AV450" s="47">
        <f t="shared" si="152"/>
        <v>-0.011835692581888102</v>
      </c>
      <c r="AW450" s="47">
        <f t="shared" si="153"/>
        <v>-0.006387122087151531</v>
      </c>
      <c r="AX450" s="47">
        <f t="shared" si="154"/>
        <v>0.0020286335254440235</v>
      </c>
      <c r="AY450" s="47">
        <f t="shared" si="155"/>
        <v>-0.014442017172577426</v>
      </c>
      <c r="AZ450" s="47">
        <f t="shared" si="156"/>
        <v>-0.032078104925932216</v>
      </c>
      <c r="BA450" s="47">
        <f t="shared" si="157"/>
        <v>0.03752564297668004</v>
      </c>
      <c r="BB450" s="47">
        <f t="shared" si="158"/>
        <v>0.008928593814239827</v>
      </c>
      <c r="BC450" s="47" t="str">
        <f t="shared" si="159"/>
        <v>-</v>
      </c>
      <c r="BD450" s="47" t="str">
        <f t="shared" si="160"/>
        <v>-</v>
      </c>
    </row>
    <row r="451" spans="1:56" ht="17.25" thickBot="1" thickTop="1">
      <c r="A451" s="8">
        <v>5</v>
      </c>
      <c r="C451" s="29" t="str">
        <f>INDEX('[2]world'!$D$3:$D$400,MATCH(D451,'[2]world'!$B$3:$B$400,0))</f>
        <v>NoMar</v>
      </c>
      <c r="D451" s="33" t="s">
        <v>366</v>
      </c>
      <c r="E451" s="47">
        <f t="shared" si="109"/>
        <v>0.09843024355330465</v>
      </c>
      <c r="F451" s="47">
        <f t="shared" si="110"/>
        <v>0.12738896532363952</v>
      </c>
      <c r="G451" s="47">
        <f t="shared" si="111"/>
        <v>0.16573513515593108</v>
      </c>
      <c r="H451" s="47">
        <f t="shared" si="112"/>
        <v>0.16342078621954226</v>
      </c>
      <c r="I451" s="47">
        <f t="shared" si="113"/>
        <v>0.1463781689087229</v>
      </c>
      <c r="J451" s="47">
        <f t="shared" si="114"/>
        <v>0.11488012302490791</v>
      </c>
      <c r="K451" s="47">
        <f t="shared" si="115"/>
        <v>0.07303703620034607</v>
      </c>
      <c r="L451" s="47">
        <f t="shared" si="116"/>
        <v>0.04372459806619844</v>
      </c>
      <c r="M451" s="47">
        <f t="shared" si="117"/>
        <v>0.02708885732191879</v>
      </c>
      <c r="N451" s="47">
        <f t="shared" si="118"/>
        <v>0.007804539700550617</v>
      </c>
      <c r="O451" s="47">
        <f t="shared" si="119"/>
        <v>-0.006775714810000721</v>
      </c>
      <c r="P451" s="47">
        <f t="shared" si="120"/>
        <v>-0.0009938014171684273</v>
      </c>
      <c r="Q451" s="47">
        <f t="shared" si="121"/>
        <v>-0.011375024046406779</v>
      </c>
      <c r="R451" s="47">
        <f t="shared" si="122"/>
        <v>-0.01531868887706267</v>
      </c>
      <c r="S451" s="47">
        <f t="shared" si="123"/>
        <v>-0.018620850545721712</v>
      </c>
      <c r="T451" s="47">
        <f t="shared" si="124"/>
        <v>-0.012442253978153017</v>
      </c>
      <c r="U451" s="47">
        <f t="shared" si="125"/>
        <v>-0.015036474445421222</v>
      </c>
      <c r="V451" s="47">
        <f t="shared" si="126"/>
        <v>-0.024267022091909618</v>
      </c>
      <c r="W451" s="47">
        <f t="shared" si="127"/>
        <v>-0.029191519806960997</v>
      </c>
      <c r="X451" s="47">
        <f t="shared" si="128"/>
        <v>-0.04109289554659368</v>
      </c>
      <c r="Y451" s="47">
        <f t="shared" si="129"/>
        <v>-0.04764581269528456</v>
      </c>
      <c r="Z451" s="47">
        <f t="shared" si="130"/>
        <v>-0.059906780384505254</v>
      </c>
      <c r="AA451" s="47">
        <f t="shared" si="131"/>
        <v>-0.05310364932410927</v>
      </c>
      <c r="AB451" s="47">
        <f t="shared" si="132"/>
        <v>-0.051054592399971455</v>
      </c>
      <c r="AC451" s="47">
        <f t="shared" si="133"/>
        <v>-0.07925273883758344</v>
      </c>
      <c r="AD451" s="47">
        <f t="shared" si="134"/>
        <v>-0.08397841907156689</v>
      </c>
      <c r="AE451" s="47">
        <f t="shared" si="135"/>
        <v>-0.09506217225412605</v>
      </c>
      <c r="AF451" s="47">
        <f t="shared" si="136"/>
        <v>-0.11130341802886612</v>
      </c>
      <c r="AG451" s="47">
        <f t="shared" si="137"/>
        <v>-0.12029742844497093</v>
      </c>
      <c r="AH451" s="47">
        <f t="shared" si="138"/>
        <v>-0.13401594511745518</v>
      </c>
      <c r="AI451" s="47">
        <f t="shared" si="139"/>
        <v>-0.14555084559142006</v>
      </c>
      <c r="AJ451" s="47">
        <f t="shared" si="140"/>
        <v>-0.22507553089535381</v>
      </c>
      <c r="AK451" s="47">
        <f t="shared" si="141"/>
        <v>-0.3026689053098899</v>
      </c>
      <c r="AL451" s="47">
        <f t="shared" si="142"/>
        <v>-0.26467591018883496</v>
      </c>
      <c r="AM451" s="47">
        <f t="shared" si="143"/>
        <v>-0.09123675741167592</v>
      </c>
      <c r="AN451" s="47">
        <f t="shared" si="144"/>
        <v>0.11966314042905957</v>
      </c>
      <c r="AO451" s="47">
        <f t="shared" si="145"/>
        <v>0.37980175495169277</v>
      </c>
      <c r="AP451" s="47">
        <f t="shared" si="146"/>
        <v>0.496623705217313</v>
      </c>
      <c r="AQ451" s="47">
        <f t="shared" si="147"/>
        <v>0.27072283765696703</v>
      </c>
      <c r="AR451" s="47">
        <f t="shared" si="148"/>
        <v>-0.37760595302640976</v>
      </c>
      <c r="AS451" s="47">
        <f t="shared" si="149"/>
        <v>-1.2657777375267383</v>
      </c>
      <c r="AT451" s="47">
        <f t="shared" si="150"/>
        <v>-2.173358566588388</v>
      </c>
      <c r="AU451" s="47">
        <f t="shared" si="151"/>
        <v>-2.9183702484427005</v>
      </c>
      <c r="AV451" s="47">
        <f t="shared" si="152"/>
        <v>-3.513057763218415</v>
      </c>
      <c r="AW451" s="47">
        <f t="shared" si="153"/>
        <v>-3.8907132745706487</v>
      </c>
      <c r="AX451" s="47">
        <f t="shared" si="154"/>
        <v>-4.092296782713476</v>
      </c>
      <c r="AY451" s="47">
        <f t="shared" si="155"/>
        <v>-4.3593064643327715</v>
      </c>
      <c r="AZ451" s="47">
        <f t="shared" si="156"/>
        <v>-4.6035333712434205</v>
      </c>
      <c r="BA451" s="47">
        <f t="shared" si="157"/>
        <v>-4.465007919023545</v>
      </c>
      <c r="BB451" s="47">
        <f t="shared" si="158"/>
        <v>-3.7651057092676954</v>
      </c>
      <c r="BC451" s="47" t="str">
        <f t="shared" si="159"/>
        <v>-</v>
      </c>
      <c r="BD451" s="47" t="str">
        <f t="shared" si="160"/>
        <v>-</v>
      </c>
    </row>
    <row r="452" spans="1:56" ht="17.25" thickBot="1" thickTop="1">
      <c r="A452" s="8">
        <v>5</v>
      </c>
      <c r="C452" s="29" t="str">
        <f>INDEX('[2]world'!$D$3:$D$400,MATCH(D452,'[2]world'!$B$3:$B$400,0))</f>
        <v>Sei</v>
      </c>
      <c r="D452" s="33" t="s">
        <v>300</v>
      </c>
      <c r="E452" s="47" t="str">
        <f t="shared" si="109"/>
        <v>-</v>
      </c>
      <c r="F452" s="47">
        <f t="shared" si="110"/>
        <v>-1.7741302871243647E-07</v>
      </c>
      <c r="G452" s="47">
        <f t="shared" si="111"/>
        <v>-1.6745102371373832E-07</v>
      </c>
      <c r="H452" s="47">
        <f t="shared" si="112"/>
        <v>-1.6032917748987074E-07</v>
      </c>
      <c r="I452" s="47">
        <f t="shared" si="113"/>
        <v>-1.5810060061127729E-07</v>
      </c>
      <c r="J452" s="47">
        <f t="shared" si="114"/>
        <v>-1.5853166956958376E-07</v>
      </c>
      <c r="K452" s="47">
        <f t="shared" si="115"/>
        <v>-1.5728026570016596E-07</v>
      </c>
      <c r="L452" s="47">
        <f t="shared" si="116"/>
        <v>-1.551348440820277E-07</v>
      </c>
      <c r="M452" s="47">
        <f t="shared" si="117"/>
        <v>-1.5279484522068287E-07</v>
      </c>
      <c r="N452" s="47">
        <f t="shared" si="118"/>
        <v>-1.5014679544123055E-07</v>
      </c>
      <c r="O452" s="47">
        <f t="shared" si="119"/>
        <v>-1.4709055218276035E-07</v>
      </c>
      <c r="P452" s="47">
        <f t="shared" si="120"/>
        <v>-1.437584957741933E-07</v>
      </c>
      <c r="Q452" s="47">
        <f t="shared" si="121"/>
        <v>-1.4026828409896552E-07</v>
      </c>
      <c r="R452" s="47">
        <f t="shared" si="122"/>
        <v>-1.3545579680140918E-07</v>
      </c>
      <c r="S452" s="47">
        <f t="shared" si="123"/>
        <v>-1.2889734257726104E-07</v>
      </c>
      <c r="T452" s="47">
        <f t="shared" si="124"/>
        <v>-1.2121989967361912E-07</v>
      </c>
      <c r="U452" s="47">
        <f t="shared" si="125"/>
        <v>-1.1582558245848418E-07</v>
      </c>
      <c r="V452" s="47">
        <f t="shared" si="126"/>
        <v>-1.0703661490474303E-07</v>
      </c>
      <c r="W452" s="47">
        <f t="shared" si="127"/>
        <v>-9.784886345620691E-08</v>
      </c>
      <c r="X452" s="47">
        <f t="shared" si="128"/>
        <v>-8.857967270792244E-08</v>
      </c>
      <c r="Y452" s="47">
        <f t="shared" si="129"/>
        <v>-7.951909442027727E-08</v>
      </c>
      <c r="Z452" s="47">
        <f t="shared" si="130"/>
        <v>-7.089156239814542E-08</v>
      </c>
      <c r="AA452" s="47">
        <f t="shared" si="131"/>
        <v>-6.291097442989724E-08</v>
      </c>
      <c r="AB452" s="47">
        <f t="shared" si="132"/>
        <v>-5.605536645969522E-08</v>
      </c>
      <c r="AC452" s="47">
        <f t="shared" si="133"/>
        <v>-5.065571728746221E-08</v>
      </c>
      <c r="AD452" s="47">
        <f t="shared" si="134"/>
        <v>-4.681848730925253E-08</v>
      </c>
      <c r="AE452" s="47">
        <f t="shared" si="135"/>
        <v>-4.452353430384193E-08</v>
      </c>
      <c r="AF452" s="47">
        <f t="shared" si="136"/>
        <v>-4.4020163847413585E-08</v>
      </c>
      <c r="AG452" s="47">
        <f t="shared" si="137"/>
        <v>-4.555166921438314E-08</v>
      </c>
      <c r="AH452" s="47">
        <f t="shared" si="138"/>
        <v>-4.9306775551372084E-08</v>
      </c>
      <c r="AI452" s="47">
        <f t="shared" si="139"/>
        <v>-5.5456936931541634E-08</v>
      </c>
      <c r="AJ452" s="47">
        <f t="shared" si="140"/>
        <v>-6.769905702697088E-08</v>
      </c>
      <c r="AK452" s="47">
        <f t="shared" si="141"/>
        <v>-7.994115569509574E-08</v>
      </c>
      <c r="AL452" s="47">
        <f t="shared" si="142"/>
        <v>-9.218331964433446E-08</v>
      </c>
      <c r="AM452" s="47">
        <f t="shared" si="143"/>
        <v>-1.0442541809041472E-07</v>
      </c>
      <c r="AN452" s="47">
        <f t="shared" si="144"/>
        <v>-1.1666751631445038E-07</v>
      </c>
      <c r="AO452" s="47">
        <f t="shared" si="145"/>
        <v>-9.258924738020369E-08</v>
      </c>
      <c r="AP452" s="47">
        <f t="shared" si="146"/>
        <v>-7.405241730928935E-08</v>
      </c>
      <c r="AQ452" s="47">
        <f t="shared" si="147"/>
        <v>-1.2341628474743516E-07</v>
      </c>
      <c r="AR452" s="47">
        <f t="shared" si="148"/>
        <v>-1.2395333137682485E-07</v>
      </c>
      <c r="AS452" s="47">
        <f t="shared" si="149"/>
        <v>-5.6332454811958144E-08</v>
      </c>
      <c r="AT452" s="47">
        <f t="shared" si="150"/>
        <v>-5.520200574427037E-09</v>
      </c>
      <c r="AU452" s="47">
        <f t="shared" si="151"/>
        <v>0</v>
      </c>
      <c r="AV452" s="47">
        <f t="shared" si="152"/>
        <v>-1.1324274851176597E-14</v>
      </c>
      <c r="AW452" s="47">
        <f t="shared" si="153"/>
        <v>0</v>
      </c>
      <c r="AX452" s="47">
        <f t="shared" si="154"/>
        <v>0</v>
      </c>
      <c r="AY452" s="47">
        <f t="shared" si="155"/>
        <v>-2.1760371282653068E-14</v>
      </c>
      <c r="AZ452" s="47">
        <f t="shared" si="156"/>
        <v>0.0011760209331952431</v>
      </c>
      <c r="BA452" s="47">
        <f t="shared" si="157"/>
        <v>-0.0011760209331956872</v>
      </c>
      <c r="BB452" s="47">
        <f t="shared" si="158"/>
        <v>-0.7691753587852775</v>
      </c>
      <c r="BC452" s="47" t="str">
        <f t="shared" si="159"/>
        <v>-</v>
      </c>
      <c r="BD452" s="47" t="str">
        <f t="shared" si="160"/>
        <v>-</v>
      </c>
    </row>
    <row r="453" spans="1:56" ht="17.25" thickBot="1" thickTop="1">
      <c r="A453" s="8">
        <v>5</v>
      </c>
      <c r="C453" s="29" t="str">
        <f>INDEX('[2]world'!$D$3:$D$400,MATCH(D453,'[2]world'!$B$3:$B$400,0))</f>
        <v>Sen</v>
      </c>
      <c r="D453" s="33" t="s">
        <v>298</v>
      </c>
      <c r="E453" s="47">
        <f t="shared" si="109"/>
        <v>-0.0851145769026953</v>
      </c>
      <c r="F453" s="47">
        <f t="shared" si="110"/>
        <v>-0.05093809484866618</v>
      </c>
      <c r="G453" s="47">
        <f t="shared" si="111"/>
        <v>-0.023774056667093646</v>
      </c>
      <c r="H453" s="47">
        <f t="shared" si="112"/>
        <v>-0.013696207330042398</v>
      </c>
      <c r="I453" s="47">
        <f t="shared" si="113"/>
        <v>-0.02524798913019488</v>
      </c>
      <c r="J453" s="47">
        <f t="shared" si="114"/>
        <v>-0.05006194687343113</v>
      </c>
      <c r="K453" s="47">
        <f t="shared" si="115"/>
        <v>-0.08387323026477445</v>
      </c>
      <c r="L453" s="47">
        <f t="shared" si="116"/>
        <v>-0.11097441541836428</v>
      </c>
      <c r="M453" s="47">
        <f t="shared" si="117"/>
        <v>-0.1182678067612346</v>
      </c>
      <c r="N453" s="47">
        <f t="shared" si="118"/>
        <v>-0.1002362318495611</v>
      </c>
      <c r="O453" s="47">
        <f t="shared" si="119"/>
        <v>-0.07015616679558656</v>
      </c>
      <c r="P453" s="47">
        <f t="shared" si="120"/>
        <v>-0.027994788693132655</v>
      </c>
      <c r="Q453" s="47">
        <f t="shared" si="121"/>
        <v>-0.0023547947473994135</v>
      </c>
      <c r="R453" s="47">
        <f t="shared" si="122"/>
        <v>-0.023427461543926942</v>
      </c>
      <c r="S453" s="47">
        <f t="shared" si="123"/>
        <v>-0.10142140881621442</v>
      </c>
      <c r="T453" s="47">
        <f t="shared" si="124"/>
        <v>-0.2099662659468362</v>
      </c>
      <c r="U453" s="47">
        <f t="shared" si="125"/>
        <v>-0.3265296901336039</v>
      </c>
      <c r="V453" s="47">
        <f t="shared" si="126"/>
        <v>-0.41223678924293283</v>
      </c>
      <c r="W453" s="47">
        <f t="shared" si="127"/>
        <v>-0.4419010255743565</v>
      </c>
      <c r="X453" s="47">
        <f t="shared" si="128"/>
        <v>-0.3997290638341435</v>
      </c>
      <c r="Y453" s="47">
        <f t="shared" si="129"/>
        <v>-0.30962189389476347</v>
      </c>
      <c r="Z453" s="47">
        <f t="shared" si="130"/>
        <v>-0.20973290483431484</v>
      </c>
      <c r="AA453" s="47">
        <f t="shared" si="131"/>
        <v>-0.12720395303478904</v>
      </c>
      <c r="AB453" s="47">
        <f t="shared" si="132"/>
        <v>-0.05965322517586902</v>
      </c>
      <c r="AC453" s="47">
        <f t="shared" si="133"/>
        <v>-0.014708527733786614</v>
      </c>
      <c r="AD453" s="47">
        <f t="shared" si="134"/>
        <v>0.013608608385629495</v>
      </c>
      <c r="AE453" s="47">
        <f t="shared" si="135"/>
        <v>0.034746761495773715</v>
      </c>
      <c r="AF453" s="47">
        <f t="shared" si="136"/>
        <v>0.056876132968772364</v>
      </c>
      <c r="AG453" s="47">
        <f t="shared" si="137"/>
        <v>0.07990103715575847</v>
      </c>
      <c r="AH453" s="47">
        <f t="shared" si="138"/>
        <v>0.1056814567108888</v>
      </c>
      <c r="AI453" s="47">
        <f t="shared" si="139"/>
        <v>0.12925991182078223</v>
      </c>
      <c r="AJ453" s="47">
        <f t="shared" si="140"/>
        <v>0.1584536520098534</v>
      </c>
      <c r="AK453" s="47">
        <f t="shared" si="141"/>
        <v>0.1759005391113342</v>
      </c>
      <c r="AL453" s="47">
        <f t="shared" si="142"/>
        <v>0.15681203337558847</v>
      </c>
      <c r="AM453" s="47">
        <f t="shared" si="143"/>
        <v>0.0941410679931467</v>
      </c>
      <c r="AN453" s="47">
        <f t="shared" si="144"/>
        <v>0.007900573768204744</v>
      </c>
      <c r="AO453" s="47">
        <f t="shared" si="145"/>
        <v>-0.08799069730448661</v>
      </c>
      <c r="AP453" s="47">
        <f t="shared" si="146"/>
        <v>-0.1610209292785414</v>
      </c>
      <c r="AQ453" s="47">
        <f t="shared" si="147"/>
        <v>-0.18644350091892203</v>
      </c>
      <c r="AR453" s="47">
        <f t="shared" si="148"/>
        <v>-0.15147358523841126</v>
      </c>
      <c r="AS453" s="47">
        <f t="shared" si="149"/>
        <v>-0.0782768836022143</v>
      </c>
      <c r="AT453" s="47">
        <f t="shared" si="150"/>
        <v>0.005644171954820365</v>
      </c>
      <c r="AU453" s="47">
        <f t="shared" si="151"/>
        <v>0.07104888210085081</v>
      </c>
      <c r="AV453" s="47">
        <f t="shared" si="152"/>
        <v>0.10908992727605771</v>
      </c>
      <c r="AW453" s="47">
        <f t="shared" si="153"/>
        <v>0.11026558174302004</v>
      </c>
      <c r="AX453" s="47">
        <f t="shared" si="154"/>
        <v>0.0882180953229681</v>
      </c>
      <c r="AY453" s="47">
        <f t="shared" si="155"/>
        <v>0.06284764356653216</v>
      </c>
      <c r="AZ453" s="47">
        <f t="shared" si="156"/>
        <v>0.04984957912953325</v>
      </c>
      <c r="BA453" s="47">
        <f t="shared" si="157"/>
        <v>0.049260312501826053</v>
      </c>
      <c r="BB453" s="47">
        <f t="shared" si="158"/>
        <v>0.06538479572071942</v>
      </c>
      <c r="BC453" s="47" t="str">
        <f t="shared" si="159"/>
        <v>-</v>
      </c>
      <c r="BD453" s="47" t="str">
        <f t="shared" si="160"/>
        <v>-</v>
      </c>
    </row>
    <row r="454" spans="1:56" ht="17.25" thickBot="1" thickTop="1">
      <c r="A454" s="8">
        <v>5</v>
      </c>
      <c r="C454" s="29" t="str">
        <f>INDEX('[2]world'!$D$3:$D$400,MATCH(D454,'[2]world'!$B$3:$B$400,0))</f>
        <v>SeGr</v>
      </c>
      <c r="D454" s="33" t="s">
        <v>312</v>
      </c>
      <c r="E454" s="47">
        <f t="shared" si="109"/>
        <v>0.001214684087411877</v>
      </c>
      <c r="F454" s="47">
        <f t="shared" si="110"/>
        <v>0.0011814373247627241</v>
      </c>
      <c r="G454" s="47">
        <f t="shared" si="111"/>
        <v>-4.665890778565718E-05</v>
      </c>
      <c r="H454" s="47">
        <f t="shared" si="112"/>
        <v>0.0011470384739435957</v>
      </c>
      <c r="I454" s="47">
        <f t="shared" si="113"/>
        <v>-5.078032711125502E-05</v>
      </c>
      <c r="J454" s="47">
        <f t="shared" si="114"/>
        <v>0.0011141594640267094</v>
      </c>
      <c r="K454" s="47">
        <f t="shared" si="115"/>
        <v>0.0010917190180839142</v>
      </c>
      <c r="L454" s="47">
        <f t="shared" si="116"/>
        <v>0.002210492447940693</v>
      </c>
      <c r="M454" s="47">
        <f t="shared" si="117"/>
        <v>-9.075048348372583E-05</v>
      </c>
      <c r="N454" s="47">
        <f t="shared" si="118"/>
        <v>0.0010259290764915718</v>
      </c>
      <c r="O454" s="47">
        <f t="shared" si="119"/>
        <v>0.0010012712288884895</v>
      </c>
      <c r="P454" s="47">
        <f t="shared" si="120"/>
        <v>0.0009752022925018089</v>
      </c>
      <c r="Q454" s="47">
        <f t="shared" si="121"/>
        <v>-0.0012140903323771823</v>
      </c>
      <c r="R454" s="47">
        <f t="shared" si="122"/>
        <v>0.0009487954167164414</v>
      </c>
      <c r="S454" s="47">
        <f t="shared" si="123"/>
        <v>0.0009271803712067594</v>
      </c>
      <c r="T454" s="47">
        <f t="shared" si="124"/>
        <v>0.0009088339563210202</v>
      </c>
      <c r="U454" s="47">
        <f t="shared" si="125"/>
        <v>-0.00014332280319639956</v>
      </c>
      <c r="V454" s="47">
        <f t="shared" si="126"/>
        <v>0.0008864657794789288</v>
      </c>
      <c r="W454" s="47">
        <f t="shared" si="127"/>
        <v>0.000872007861741908</v>
      </c>
      <c r="X454" s="47">
        <f t="shared" si="128"/>
        <v>0.0008597113046751037</v>
      </c>
      <c r="Y454" s="47">
        <f t="shared" si="129"/>
        <v>0.0008498813211000877</v>
      </c>
      <c r="Z454" s="47">
        <f t="shared" si="130"/>
        <v>0.0008425002734989695</v>
      </c>
      <c r="AA454" s="47">
        <f t="shared" si="131"/>
        <v>0.0008367849041073239</v>
      </c>
      <c r="AB454" s="47">
        <f t="shared" si="132"/>
        <v>0.0008308415158970739</v>
      </c>
      <c r="AC454" s="47">
        <f t="shared" si="133"/>
        <v>0.0008234291037144681</v>
      </c>
      <c r="AD454" s="47">
        <f t="shared" si="134"/>
        <v>0.0008157830410289169</v>
      </c>
      <c r="AE454" s="47">
        <f t="shared" si="135"/>
        <v>0.0008069121057028283</v>
      </c>
      <c r="AF454" s="47">
        <f t="shared" si="136"/>
        <v>-0.0001439363196817922</v>
      </c>
      <c r="AG454" s="47">
        <f t="shared" si="137"/>
        <v>0.0017470633114117229</v>
      </c>
      <c r="AH454" s="47">
        <f t="shared" si="138"/>
        <v>-0.00012093103364529956</v>
      </c>
      <c r="AI454" s="47">
        <f t="shared" si="139"/>
        <v>0.0008367324883074567</v>
      </c>
      <c r="AJ454" s="47">
        <f t="shared" si="140"/>
        <v>-6.873214810265704E-05</v>
      </c>
      <c r="AK454" s="47">
        <f t="shared" si="141"/>
        <v>0.0008829856582145412</v>
      </c>
      <c r="AL454" s="47">
        <f t="shared" si="142"/>
        <v>0.0009023392305887445</v>
      </c>
      <c r="AM454" s="47">
        <f t="shared" si="143"/>
        <v>-9.11263290784975E-06</v>
      </c>
      <c r="AN454" s="47">
        <f t="shared" si="144"/>
        <v>0.000925904106738987</v>
      </c>
      <c r="AO454" s="47">
        <f t="shared" si="145"/>
        <v>0.0009351972958549087</v>
      </c>
      <c r="AP454" s="47">
        <f t="shared" si="146"/>
        <v>0.000944372116941608</v>
      </c>
      <c r="AQ454" s="47">
        <f t="shared" si="147"/>
        <v>0.0009461560671110286</v>
      </c>
      <c r="AR454" s="47">
        <f t="shared" si="148"/>
        <v>0.0009377797965060691</v>
      </c>
      <c r="AS454" s="47">
        <f t="shared" si="149"/>
        <v>0.0009209092043424814</v>
      </c>
      <c r="AT454" s="47">
        <f t="shared" si="150"/>
        <v>-2.8024009835855845E-05</v>
      </c>
      <c r="AU454" s="47">
        <f t="shared" si="151"/>
        <v>-4.7468463975713915E-05</v>
      </c>
      <c r="AV454" s="47">
        <f t="shared" si="152"/>
        <v>-0.0009823934189959194</v>
      </c>
      <c r="AW454" s="47">
        <f t="shared" si="153"/>
        <v>0.0017832845902269467</v>
      </c>
      <c r="AX454" s="47">
        <f t="shared" si="154"/>
        <v>0.003623199862152676</v>
      </c>
      <c r="AY454" s="47">
        <f t="shared" si="155"/>
        <v>0.006375676236437505</v>
      </c>
      <c r="AZ454" s="47">
        <f t="shared" si="156"/>
        <v>0.008201148287392629</v>
      </c>
      <c r="BA454" s="47">
        <f t="shared" si="157"/>
        <v>0.00544400026930468</v>
      </c>
      <c r="BB454" s="47">
        <f t="shared" si="158"/>
        <v>-0.0009622362921950789</v>
      </c>
      <c r="BC454" s="47" t="str">
        <f t="shared" si="159"/>
        <v>-</v>
      </c>
      <c r="BD454" s="47" t="str">
        <f t="shared" si="160"/>
        <v>-</v>
      </c>
    </row>
    <row r="455" spans="1:56" ht="17.25" thickBot="1" thickTop="1">
      <c r="A455" s="8">
        <v>5</v>
      </c>
      <c r="C455" s="29" t="str">
        <f>INDEX('[2]world'!$D$3:$D$400,MATCH(D455,'[2]world'!$B$3:$B$400,0))</f>
        <v>StKN</v>
      </c>
      <c r="D455" s="33" t="s">
        <v>310</v>
      </c>
      <c r="E455" s="47" t="str">
        <f t="shared" si="109"/>
        <v>-</v>
      </c>
      <c r="F455" s="47">
        <f t="shared" si="110"/>
        <v>1.1324274851176597E-14</v>
      </c>
      <c r="G455" s="47">
        <f t="shared" si="111"/>
        <v>0</v>
      </c>
      <c r="H455" s="47">
        <f t="shared" si="112"/>
        <v>-1.1324274851176597E-14</v>
      </c>
      <c r="I455" s="47">
        <f t="shared" si="113"/>
        <v>0</v>
      </c>
      <c r="J455" s="47">
        <f t="shared" si="114"/>
        <v>1.1102230246251565E-14</v>
      </c>
      <c r="K455" s="47">
        <f t="shared" si="115"/>
        <v>-1.1324274851176597E-14</v>
      </c>
      <c r="L455" s="47">
        <f t="shared" si="116"/>
        <v>0</v>
      </c>
      <c r="M455" s="47">
        <f t="shared" si="117"/>
        <v>0</v>
      </c>
      <c r="N455" s="47">
        <f t="shared" si="118"/>
        <v>1.1102230246251565E-14</v>
      </c>
      <c r="O455" s="47">
        <f t="shared" si="119"/>
        <v>0</v>
      </c>
      <c r="P455" s="47">
        <f t="shared" si="120"/>
        <v>0</v>
      </c>
      <c r="Q455" s="47">
        <f t="shared" si="121"/>
        <v>0</v>
      </c>
      <c r="R455" s="47">
        <f t="shared" si="122"/>
        <v>1.1102230246251565E-14</v>
      </c>
      <c r="S455" s="47">
        <f t="shared" si="123"/>
        <v>-1.1213252548714081E-14</v>
      </c>
      <c r="T455" s="47">
        <f t="shared" si="124"/>
        <v>1.1157741397482823E-14</v>
      </c>
      <c r="U455" s="47">
        <f t="shared" si="125"/>
        <v>-1.1213252548714081E-14</v>
      </c>
      <c r="V455" s="47">
        <f t="shared" si="126"/>
        <v>2.19824158875781E-14</v>
      </c>
      <c r="W455" s="47">
        <f t="shared" si="127"/>
        <v>-2.220446049250313E-14</v>
      </c>
      <c r="X455" s="47">
        <f t="shared" si="128"/>
        <v>0</v>
      </c>
      <c r="Y455" s="47">
        <f t="shared" si="129"/>
        <v>0</v>
      </c>
      <c r="Z455" s="47">
        <f t="shared" si="130"/>
        <v>0</v>
      </c>
      <c r="AA455" s="47">
        <f t="shared" si="131"/>
        <v>0</v>
      </c>
      <c r="AB455" s="47">
        <f t="shared" si="132"/>
        <v>-1.1324274851176597E-14</v>
      </c>
      <c r="AC455" s="47">
        <f t="shared" si="133"/>
        <v>1.1102230246251565E-14</v>
      </c>
      <c r="AD455" s="47">
        <f t="shared" si="134"/>
        <v>0</v>
      </c>
      <c r="AE455" s="47">
        <f t="shared" si="135"/>
        <v>1.1157741397482823E-14</v>
      </c>
      <c r="AF455" s="47">
        <f t="shared" si="136"/>
        <v>-1.1102230246251565E-14</v>
      </c>
      <c r="AG455" s="47">
        <f t="shared" si="137"/>
        <v>0</v>
      </c>
      <c r="AH455" s="47">
        <f t="shared" si="138"/>
        <v>-1.1157741397482823E-14</v>
      </c>
      <c r="AI455" s="47">
        <f t="shared" si="139"/>
        <v>-1.1157741397482823E-14</v>
      </c>
      <c r="AJ455" s="47">
        <f t="shared" si="140"/>
        <v>-1.1102230246251565E-14</v>
      </c>
      <c r="AK455" s="47">
        <f t="shared" si="141"/>
        <v>1.1213252548714081E-14</v>
      </c>
      <c r="AL455" s="47">
        <f t="shared" si="142"/>
        <v>0</v>
      </c>
      <c r="AM455" s="47">
        <f t="shared" si="143"/>
        <v>-1.1157741397482823E-14</v>
      </c>
      <c r="AN455" s="47">
        <f t="shared" si="144"/>
        <v>1.1213252548714081E-14</v>
      </c>
      <c r="AO455" s="47">
        <f t="shared" si="145"/>
        <v>-1.1102230246251565E-14</v>
      </c>
      <c r="AP455" s="47">
        <f t="shared" si="146"/>
        <v>1.1157741397482823E-14</v>
      </c>
      <c r="AQ455" s="47">
        <f t="shared" si="147"/>
        <v>0</v>
      </c>
      <c r="AR455" s="47">
        <f t="shared" si="148"/>
        <v>0</v>
      </c>
      <c r="AS455" s="47">
        <f t="shared" si="149"/>
        <v>2.042810365310288E-14</v>
      </c>
      <c r="AT455" s="47">
        <f t="shared" si="150"/>
        <v>0</v>
      </c>
      <c r="AU455" s="47">
        <f t="shared" si="151"/>
        <v>2.19824158875781E-14</v>
      </c>
      <c r="AV455" s="47">
        <f t="shared" si="152"/>
        <v>0</v>
      </c>
      <c r="AW455" s="47">
        <f t="shared" si="153"/>
        <v>3.262561494327185</v>
      </c>
      <c r="AX455" s="47">
        <f t="shared" si="154"/>
        <v>-0.8481933475829961</v>
      </c>
      <c r="AY455" s="47">
        <f t="shared" si="155"/>
        <v>0.47369865423652835</v>
      </c>
      <c r="AZ455" s="47">
        <f t="shared" si="156"/>
        <v>0.4679049176827339</v>
      </c>
      <c r="BA455" s="47">
        <f t="shared" si="157"/>
        <v>0.4574827904410439</v>
      </c>
      <c r="BB455" s="47">
        <f t="shared" si="158"/>
        <v>0.44724857885898894</v>
      </c>
      <c r="BC455" s="47" t="str">
        <f t="shared" si="159"/>
        <v>-</v>
      </c>
      <c r="BD455" s="47" t="str">
        <f t="shared" si="160"/>
        <v>-</v>
      </c>
    </row>
    <row r="456" spans="1:56" ht="17.25" thickBot="1" thickTop="1">
      <c r="A456" s="8">
        <v>5</v>
      </c>
      <c r="C456" s="29" t="str">
        <f>INDEX('[2]world'!$D$3:$D$400,MATCH(D456,'[2]world'!$B$3:$B$400,0))</f>
        <v>SeLu</v>
      </c>
      <c r="D456" s="33" t="s">
        <v>311</v>
      </c>
      <c r="E456" s="47">
        <f t="shared" si="109"/>
        <v>-9.771884434961464E-08</v>
      </c>
      <c r="F456" s="47">
        <f t="shared" si="110"/>
        <v>-9.851518134595949E-08</v>
      </c>
      <c r="G456" s="47">
        <f t="shared" si="111"/>
        <v>-9.98313907096815E-08</v>
      </c>
      <c r="H456" s="47">
        <f t="shared" si="112"/>
        <v>-9.827666724859796E-08</v>
      </c>
      <c r="I456" s="47">
        <f t="shared" si="113"/>
        <v>-9.676962720028826E-08</v>
      </c>
      <c r="J456" s="47">
        <f t="shared" si="114"/>
        <v>-9.530810962665726E-08</v>
      </c>
      <c r="K456" s="47">
        <f t="shared" si="115"/>
        <v>-1.0054336629927718E-07</v>
      </c>
      <c r="L456" s="47">
        <f t="shared" si="116"/>
        <v>-9.896656250063529E-08</v>
      </c>
      <c r="M456" s="47">
        <f t="shared" si="117"/>
        <v>-9.743845352794267E-08</v>
      </c>
      <c r="N456" s="47">
        <f t="shared" si="118"/>
        <v>-9.595681760288244E-08</v>
      </c>
      <c r="O456" s="47">
        <f t="shared" si="119"/>
        <v>-1.2571408669614925E-07</v>
      </c>
      <c r="P456" s="47">
        <f t="shared" si="120"/>
        <v>-8.653314909068399E-08</v>
      </c>
      <c r="Q456" s="47">
        <f t="shared" si="121"/>
        <v>-7.930341183737255E-08</v>
      </c>
      <c r="R456" s="47">
        <f t="shared" si="122"/>
        <v>-9.028249059461757E-08</v>
      </c>
      <c r="S456" s="47">
        <f t="shared" si="123"/>
        <v>-8.311400967464522E-08</v>
      </c>
      <c r="T456" s="47">
        <f t="shared" si="124"/>
        <v>-8.203357371172615E-08</v>
      </c>
      <c r="U456" s="47">
        <f t="shared" si="125"/>
        <v>-8.098088977170903E-08</v>
      </c>
      <c r="V456" s="47">
        <f t="shared" si="126"/>
        <v>-8.562734432615571E-08</v>
      </c>
      <c r="W456" s="47">
        <f t="shared" si="127"/>
        <v>-7.888400777034121E-08</v>
      </c>
      <c r="X456" s="47">
        <f t="shared" si="128"/>
        <v>-7.791010636637452E-08</v>
      </c>
      <c r="Y456" s="47">
        <f t="shared" si="129"/>
        <v>-7.695993753387143E-08</v>
      </c>
      <c r="Z456" s="47">
        <f t="shared" si="130"/>
        <v>-1.0296675889698292E-07</v>
      </c>
      <c r="AA456" s="47">
        <f t="shared" si="131"/>
        <v>-1.0660115745686483E-07</v>
      </c>
      <c r="AB456" s="47">
        <f t="shared" si="132"/>
        <v>-8.921635497038949E-08</v>
      </c>
      <c r="AC456" s="47">
        <f t="shared" si="133"/>
        <v>-9.310944770746232E-08</v>
      </c>
      <c r="AD456" s="47">
        <f t="shared" si="134"/>
        <v>-9.68142992441301E-08</v>
      </c>
      <c r="AE456" s="47">
        <f t="shared" si="135"/>
        <v>-9.535142098116012E-08</v>
      </c>
      <c r="AF456" s="47">
        <f t="shared" si="136"/>
        <v>-8.902304382552018E-08</v>
      </c>
      <c r="AG456" s="47">
        <f t="shared" si="137"/>
        <v>-9.262594313774741E-08</v>
      </c>
      <c r="AH456" s="47">
        <f t="shared" si="138"/>
        <v>-8.651431837591872E-08</v>
      </c>
      <c r="AI456" s="47">
        <f t="shared" si="139"/>
        <v>-9.00519234736663E-08</v>
      </c>
      <c r="AJ456" s="47">
        <f t="shared" si="140"/>
        <v>-8.878497470554692E-08</v>
      </c>
      <c r="AK456" s="47">
        <f t="shared" si="141"/>
        <v>-5.3183681236745883E-08</v>
      </c>
      <c r="AL456" s="47">
        <f t="shared" si="142"/>
        <v>-1.255978514524969E-07</v>
      </c>
      <c r="AM456" s="47">
        <f t="shared" si="143"/>
        <v>-1.2420833983561863E-07</v>
      </c>
      <c r="AN456" s="47">
        <f t="shared" si="144"/>
        <v>-1.2037898122763124E-07</v>
      </c>
      <c r="AO456" s="47">
        <f t="shared" si="145"/>
        <v>-7.011916625110359E-08</v>
      </c>
      <c r="AP456" s="47">
        <f t="shared" si="146"/>
        <v>-1.1076355721506559E-07</v>
      </c>
      <c r="AQ456" s="47">
        <f t="shared" si="147"/>
        <v>-9.566004521843752E-08</v>
      </c>
      <c r="AR456" s="47">
        <f t="shared" si="148"/>
        <v>-7.230406073865936E-08</v>
      </c>
      <c r="AS456" s="47">
        <f t="shared" si="149"/>
        <v>-9.344917728526525E-08</v>
      </c>
      <c r="AT456" s="47">
        <f t="shared" si="150"/>
        <v>-2.1760371282653068E-14</v>
      </c>
      <c r="AU456" s="47">
        <f t="shared" si="151"/>
        <v>0</v>
      </c>
      <c r="AV456" s="47">
        <f t="shared" si="152"/>
        <v>0</v>
      </c>
      <c r="AW456" s="47">
        <f t="shared" si="153"/>
        <v>0</v>
      </c>
      <c r="AX456" s="47">
        <f t="shared" si="154"/>
        <v>-0.2801403140416814</v>
      </c>
      <c r="AY456" s="47">
        <f t="shared" si="155"/>
        <v>0.009452175168046972</v>
      </c>
      <c r="AZ456" s="47">
        <f t="shared" si="156"/>
        <v>0.2706881388736252</v>
      </c>
      <c r="BA456" s="47">
        <f t="shared" si="157"/>
        <v>0.07425944099508897</v>
      </c>
      <c r="BB456" s="47">
        <f t="shared" si="158"/>
        <v>0.08725809482413993</v>
      </c>
      <c r="BC456" s="47" t="str">
        <f t="shared" si="159"/>
        <v>-</v>
      </c>
      <c r="BD456" s="47" t="str">
        <f t="shared" si="160"/>
        <v>-</v>
      </c>
    </row>
    <row r="457" spans="1:56" ht="17.25" thickBot="1" thickTop="1">
      <c r="A457" s="8">
        <v>5</v>
      </c>
      <c r="C457" s="29" t="str">
        <f>INDEX('[2]world'!$D$3:$D$400,MATCH(D457,'[2]world'!$B$3:$B$400,0))</f>
        <v>Ser</v>
      </c>
      <c r="D457" s="33" t="s">
        <v>299</v>
      </c>
      <c r="E457" s="47" t="str">
        <f t="shared" si="109"/>
        <v>-</v>
      </c>
      <c r="F457" s="47" t="str">
        <f t="shared" si="110"/>
        <v>-</v>
      </c>
      <c r="G457" s="47" t="str">
        <f t="shared" si="111"/>
        <v>-</v>
      </c>
      <c r="H457" s="47" t="str">
        <f t="shared" si="112"/>
        <v>-</v>
      </c>
      <c r="I457" s="47" t="str">
        <f t="shared" si="113"/>
        <v>-</v>
      </c>
      <c r="J457" s="47" t="str">
        <f t="shared" si="114"/>
        <v>-</v>
      </c>
      <c r="K457" s="47" t="str">
        <f t="shared" si="115"/>
        <v>-</v>
      </c>
      <c r="L457" s="47" t="str">
        <f t="shared" si="116"/>
        <v>-</v>
      </c>
      <c r="M457" s="47" t="str">
        <f t="shared" si="117"/>
        <v>-</v>
      </c>
      <c r="N457" s="47" t="str">
        <f t="shared" si="118"/>
        <v>-</v>
      </c>
      <c r="O457" s="47" t="str">
        <f t="shared" si="119"/>
        <v>-</v>
      </c>
      <c r="P457" s="47" t="str">
        <f t="shared" si="120"/>
        <v>-</v>
      </c>
      <c r="Q457" s="47" t="str">
        <f t="shared" si="121"/>
        <v>-</v>
      </c>
      <c r="R457" s="47" t="str">
        <f t="shared" si="122"/>
        <v>-</v>
      </c>
      <c r="S457" s="47" t="str">
        <f t="shared" si="123"/>
        <v>-</v>
      </c>
      <c r="T457" s="47" t="str">
        <f t="shared" si="124"/>
        <v>-</v>
      </c>
      <c r="U457" s="47" t="str">
        <f t="shared" si="125"/>
        <v>-</v>
      </c>
      <c r="V457" s="47" t="str">
        <f t="shared" si="126"/>
        <v>-</v>
      </c>
      <c r="W457" s="47" t="str">
        <f t="shared" si="127"/>
        <v>-</v>
      </c>
      <c r="X457" s="47" t="str">
        <f t="shared" si="128"/>
        <v>-</v>
      </c>
      <c r="Y457" s="47" t="str">
        <f t="shared" si="129"/>
        <v>-</v>
      </c>
      <c r="Z457" s="47" t="str">
        <f t="shared" si="130"/>
        <v>-</v>
      </c>
      <c r="AA457" s="47" t="str">
        <f t="shared" si="131"/>
        <v>-</v>
      </c>
      <c r="AB457" s="47" t="str">
        <f t="shared" si="132"/>
        <v>-</v>
      </c>
      <c r="AC457" s="47" t="str">
        <f t="shared" si="133"/>
        <v>-</v>
      </c>
      <c r="AD457" s="47" t="str">
        <f t="shared" si="134"/>
        <v>-</v>
      </c>
      <c r="AE457" s="47" t="str">
        <f t="shared" si="135"/>
        <v>-</v>
      </c>
      <c r="AF457" s="47" t="str">
        <f t="shared" si="136"/>
        <v>-</v>
      </c>
      <c r="AG457" s="47" t="str">
        <f t="shared" si="137"/>
        <v>-</v>
      </c>
      <c r="AH457" s="47" t="str">
        <f t="shared" si="138"/>
        <v>-</v>
      </c>
      <c r="AI457" s="47">
        <f t="shared" si="139"/>
        <v>0</v>
      </c>
      <c r="AJ457" s="47">
        <f t="shared" si="140"/>
        <v>2.2176704916887502E-14</v>
      </c>
      <c r="AK457" s="47">
        <f t="shared" si="141"/>
        <v>0</v>
      </c>
      <c r="AL457" s="47">
        <f t="shared" si="142"/>
        <v>0</v>
      </c>
      <c r="AM457" s="47">
        <f t="shared" si="143"/>
        <v>0</v>
      </c>
      <c r="AN457" s="47">
        <f t="shared" si="144"/>
        <v>0</v>
      </c>
      <c r="AO457" s="47">
        <f t="shared" si="145"/>
        <v>0</v>
      </c>
      <c r="AP457" s="47">
        <f t="shared" si="146"/>
        <v>0</v>
      </c>
      <c r="AQ457" s="47">
        <f t="shared" si="147"/>
        <v>0</v>
      </c>
      <c r="AR457" s="47">
        <f t="shared" si="148"/>
        <v>0</v>
      </c>
      <c r="AS457" s="47">
        <f t="shared" si="149"/>
        <v>0.0005099372232997834</v>
      </c>
      <c r="AT457" s="47">
        <f t="shared" si="150"/>
        <v>0.00014774355474733714</v>
      </c>
      <c r="AU457" s="47">
        <f t="shared" si="151"/>
        <v>1.0281344237098033E-05</v>
      </c>
      <c r="AV457" s="47">
        <f t="shared" si="152"/>
        <v>0.00033650202191415346</v>
      </c>
      <c r="AW457" s="47">
        <f t="shared" si="153"/>
        <v>0.00027199923995926967</v>
      </c>
      <c r="AX457" s="47">
        <f t="shared" si="154"/>
        <v>0.00045084272342865717</v>
      </c>
      <c r="AY457" s="47">
        <f t="shared" si="155"/>
        <v>0</v>
      </c>
      <c r="AZ457" s="47">
        <f t="shared" si="156"/>
        <v>0</v>
      </c>
      <c r="BA457" s="47">
        <f t="shared" si="157"/>
        <v>0</v>
      </c>
      <c r="BB457" s="47">
        <f t="shared" si="158"/>
        <v>0.014952371414401477</v>
      </c>
      <c r="BC457" s="47" t="str">
        <f t="shared" si="159"/>
        <v>-</v>
      </c>
      <c r="BD457" s="47" t="str">
        <f t="shared" si="160"/>
        <v>-</v>
      </c>
    </row>
    <row r="458" spans="1:56" ht="17.25" thickBot="1" thickTop="1">
      <c r="A458" s="8">
        <v>5</v>
      </c>
      <c r="C458" s="29" t="str">
        <f>INDEX('[2]world'!$D$3:$D$400,MATCH(D458,'[2]world'!$B$3:$B$400,0))</f>
        <v>Sin</v>
      </c>
      <c r="D458" s="33" t="s">
        <v>302</v>
      </c>
      <c r="E458" s="47">
        <f t="shared" si="109"/>
        <v>0</v>
      </c>
      <c r="F458" s="47">
        <f t="shared" si="110"/>
        <v>0</v>
      </c>
      <c r="G458" s="47">
        <f t="shared" si="111"/>
        <v>0</v>
      </c>
      <c r="H458" s="47">
        <f t="shared" si="112"/>
        <v>0</v>
      </c>
      <c r="I458" s="47">
        <f t="shared" si="113"/>
        <v>0</v>
      </c>
      <c r="J458" s="47">
        <f t="shared" si="114"/>
        <v>0</v>
      </c>
      <c r="K458" s="47">
        <f t="shared" si="115"/>
        <v>0</v>
      </c>
      <c r="L458" s="47">
        <f t="shared" si="116"/>
        <v>0</v>
      </c>
      <c r="M458" s="47">
        <f t="shared" si="117"/>
        <v>0</v>
      </c>
      <c r="N458" s="47">
        <f t="shared" si="118"/>
        <v>0</v>
      </c>
      <c r="O458" s="47">
        <f t="shared" si="119"/>
        <v>0</v>
      </c>
      <c r="P458" s="47">
        <f t="shared" si="120"/>
        <v>0</v>
      </c>
      <c r="Q458" s="47">
        <f t="shared" si="121"/>
        <v>0</v>
      </c>
      <c r="R458" s="47">
        <f t="shared" si="122"/>
        <v>0</v>
      </c>
      <c r="S458" s="47">
        <f t="shared" si="123"/>
        <v>0</v>
      </c>
      <c r="T458" s="47">
        <f t="shared" si="124"/>
        <v>0</v>
      </c>
      <c r="U458" s="47">
        <f t="shared" si="125"/>
        <v>0</v>
      </c>
      <c r="V458" s="47">
        <f t="shared" si="126"/>
        <v>0</v>
      </c>
      <c r="W458" s="47">
        <f t="shared" si="127"/>
        <v>0</v>
      </c>
      <c r="X458" s="47">
        <f t="shared" si="128"/>
        <v>0</v>
      </c>
      <c r="Y458" s="47">
        <f t="shared" si="129"/>
        <v>0</v>
      </c>
      <c r="Z458" s="47">
        <f t="shared" si="130"/>
        <v>0</v>
      </c>
      <c r="AA458" s="47">
        <f t="shared" si="131"/>
        <v>0</v>
      </c>
      <c r="AB458" s="47">
        <f t="shared" si="132"/>
        <v>0</v>
      </c>
      <c r="AC458" s="47">
        <f t="shared" si="133"/>
        <v>0</v>
      </c>
      <c r="AD458" s="47">
        <f t="shared" si="134"/>
        <v>0</v>
      </c>
      <c r="AE458" s="47">
        <f t="shared" si="135"/>
        <v>0</v>
      </c>
      <c r="AF458" s="47">
        <f t="shared" si="136"/>
        <v>0</v>
      </c>
      <c r="AG458" s="47">
        <f t="shared" si="137"/>
        <v>0</v>
      </c>
      <c r="AH458" s="47">
        <f t="shared" si="138"/>
        <v>0</v>
      </c>
      <c r="AI458" s="47">
        <f t="shared" si="139"/>
        <v>0</v>
      </c>
      <c r="AJ458" s="47">
        <f t="shared" si="140"/>
        <v>0</v>
      </c>
      <c r="AK458" s="47">
        <f t="shared" si="141"/>
        <v>0</v>
      </c>
      <c r="AL458" s="47">
        <f t="shared" si="142"/>
        <v>0</v>
      </c>
      <c r="AM458" s="47">
        <f t="shared" si="143"/>
        <v>0</v>
      </c>
      <c r="AN458" s="47">
        <f t="shared" si="144"/>
        <v>0</v>
      </c>
      <c r="AO458" s="47">
        <f t="shared" si="145"/>
        <v>0</v>
      </c>
      <c r="AP458" s="47">
        <f t="shared" si="146"/>
        <v>0</v>
      </c>
      <c r="AQ458" s="47">
        <f t="shared" si="147"/>
        <v>0</v>
      </c>
      <c r="AR458" s="47">
        <f t="shared" si="148"/>
        <v>0</v>
      </c>
      <c r="AS458" s="47">
        <f t="shared" si="149"/>
        <v>0</v>
      </c>
      <c r="AT458" s="47">
        <f t="shared" si="150"/>
        <v>-2.1760371282653068E-14</v>
      </c>
      <c r="AU458" s="47">
        <f t="shared" si="151"/>
        <v>0</v>
      </c>
      <c r="AV458" s="47">
        <f t="shared" si="152"/>
        <v>0</v>
      </c>
      <c r="AW458" s="47">
        <f t="shared" si="153"/>
        <v>-2.220446049250313E-14</v>
      </c>
      <c r="AX458" s="47">
        <f t="shared" si="154"/>
        <v>0</v>
      </c>
      <c r="AY458" s="47">
        <f t="shared" si="155"/>
        <v>0</v>
      </c>
      <c r="AZ458" s="47">
        <f t="shared" si="156"/>
        <v>2.042810365310288E-14</v>
      </c>
      <c r="BA458" s="47">
        <f t="shared" si="157"/>
        <v>-2.1316282072803006E-14</v>
      </c>
      <c r="BB458" s="47">
        <f t="shared" si="158"/>
        <v>2.1760371282653068E-14</v>
      </c>
      <c r="BC458" s="47" t="str">
        <f t="shared" si="159"/>
        <v>-</v>
      </c>
      <c r="BD458" s="47" t="str">
        <f t="shared" si="160"/>
        <v>-</v>
      </c>
    </row>
    <row r="459" spans="1:56" ht="17.25" thickBot="1" thickTop="1">
      <c r="A459" s="8">
        <v>5</v>
      </c>
      <c r="C459" s="29" t="str">
        <f>INDEX('[2]world'!$D$3:$D$400,MATCH(D459,'[2]world'!$B$3:$B$400,0))</f>
        <v>Siria</v>
      </c>
      <c r="D459" s="33" t="s">
        <v>318</v>
      </c>
      <c r="E459" s="47">
        <f t="shared" si="109"/>
        <v>0.2434109321107627</v>
      </c>
      <c r="F459" s="47">
        <f t="shared" si="110"/>
        <v>0.23848316612540632</v>
      </c>
      <c r="G459" s="47">
        <f t="shared" si="111"/>
        <v>0.23111719561883293</v>
      </c>
      <c r="H459" s="47">
        <f t="shared" si="112"/>
        <v>0.21849242050346662</v>
      </c>
      <c r="I459" s="47">
        <f t="shared" si="113"/>
        <v>0.19944894571158178</v>
      </c>
      <c r="J459" s="47">
        <f t="shared" si="114"/>
        <v>0.17681128084696462</v>
      </c>
      <c r="K459" s="47">
        <f t="shared" si="115"/>
        <v>0.14971940299725928</v>
      </c>
      <c r="L459" s="47">
        <f t="shared" si="116"/>
        <v>0.12551093816116232</v>
      </c>
      <c r="M459" s="47">
        <f t="shared" si="117"/>
        <v>0.11256409369665699</v>
      </c>
      <c r="N459" s="47">
        <f t="shared" si="118"/>
        <v>0.11341310909157976</v>
      </c>
      <c r="O459" s="47">
        <f t="shared" si="119"/>
        <v>0.1209442759046131</v>
      </c>
      <c r="P459" s="47">
        <f t="shared" si="120"/>
        <v>0.1299538425402882</v>
      </c>
      <c r="Q459" s="47">
        <f t="shared" si="121"/>
        <v>0.12927855057324544</v>
      </c>
      <c r="R459" s="47">
        <f t="shared" si="122"/>
        <v>0.11106193645020035</v>
      </c>
      <c r="S459" s="47">
        <f t="shared" si="123"/>
        <v>0.07184810590444579</v>
      </c>
      <c r="T459" s="47">
        <f t="shared" si="124"/>
        <v>0.019719388103785818</v>
      </c>
      <c r="U459" s="47">
        <f t="shared" si="125"/>
        <v>-0.029970234215318747</v>
      </c>
      <c r="V459" s="47">
        <f t="shared" si="126"/>
        <v>-0.07268438706111935</v>
      </c>
      <c r="W459" s="47">
        <f t="shared" si="127"/>
        <v>-0.11555974395628876</v>
      </c>
      <c r="X459" s="47">
        <f t="shared" si="128"/>
        <v>-0.157494409696894</v>
      </c>
      <c r="Y459" s="47">
        <f t="shared" si="129"/>
        <v>-0.1949616198318438</v>
      </c>
      <c r="Z459" s="47">
        <f t="shared" si="130"/>
        <v>-0.22725135162230625</v>
      </c>
      <c r="AA459" s="47">
        <f t="shared" si="131"/>
        <v>-0.24935033807308526</v>
      </c>
      <c r="AB459" s="47">
        <f t="shared" si="132"/>
        <v>-0.25644674573457404</v>
      </c>
      <c r="AC459" s="47">
        <f t="shared" si="133"/>
        <v>-0.24760224415798238</v>
      </c>
      <c r="AD459" s="47">
        <f t="shared" si="134"/>
        <v>-0.22731682047795188</v>
      </c>
      <c r="AE459" s="47">
        <f t="shared" si="135"/>
        <v>-0.20869905987809378</v>
      </c>
      <c r="AF459" s="47">
        <f t="shared" si="136"/>
        <v>-0.1887748448073281</v>
      </c>
      <c r="AG459" s="47">
        <f t="shared" si="137"/>
        <v>-0.15440850171561182</v>
      </c>
      <c r="AH459" s="47">
        <f t="shared" si="138"/>
        <v>-0.10363860451029838</v>
      </c>
      <c r="AI459" s="47">
        <f t="shared" si="139"/>
        <v>-0.04525146628183263</v>
      </c>
      <c r="AJ459" s="47">
        <f t="shared" si="140"/>
        <v>0.016546264908028352</v>
      </c>
      <c r="AK459" s="47">
        <f t="shared" si="141"/>
        <v>0.0664569564007449</v>
      </c>
      <c r="AL459" s="47">
        <f t="shared" si="142"/>
        <v>0.09078670465802796</v>
      </c>
      <c r="AM459" s="47">
        <f t="shared" si="143"/>
        <v>0.08365599498755527</v>
      </c>
      <c r="AN459" s="47">
        <f t="shared" si="144"/>
        <v>0.056469948929376734</v>
      </c>
      <c r="AO459" s="47">
        <f t="shared" si="145"/>
        <v>-0.0004324751333650845</v>
      </c>
      <c r="AP459" s="47">
        <f t="shared" si="146"/>
        <v>-0.053107691339401075</v>
      </c>
      <c r="AQ459" s="47">
        <f t="shared" si="147"/>
        <v>-0.05686926001370418</v>
      </c>
      <c r="AR459" s="47">
        <f t="shared" si="148"/>
        <v>0.0036004696105722545</v>
      </c>
      <c r="AS459" s="47">
        <f t="shared" si="149"/>
        <v>0.0916548268483206</v>
      </c>
      <c r="AT459" s="47">
        <f t="shared" si="150"/>
        <v>0.22903206471614634</v>
      </c>
      <c r="AU459" s="47">
        <f t="shared" si="151"/>
        <v>0.3104665091941916</v>
      </c>
      <c r="AV459" s="47">
        <f t="shared" si="152"/>
        <v>0.20493858059541692</v>
      </c>
      <c r="AW459" s="47">
        <f t="shared" si="153"/>
        <v>-0.12798003680601155</v>
      </c>
      <c r="AX459" s="47">
        <f t="shared" si="154"/>
        <v>-0.5786508475866983</v>
      </c>
      <c r="AY459" s="47">
        <f t="shared" si="155"/>
        <v>-0.4137834687766113</v>
      </c>
      <c r="AZ459" s="47">
        <f t="shared" si="156"/>
        <v>-0.41378232896103695</v>
      </c>
      <c r="BA459" s="47">
        <f t="shared" si="157"/>
        <v>-0.41377918289269777</v>
      </c>
      <c r="BB459" s="47">
        <f t="shared" si="158"/>
        <v>-0.41378026590748673</v>
      </c>
      <c r="BC459" s="47" t="str">
        <f t="shared" si="159"/>
        <v>-</v>
      </c>
      <c r="BD459" s="47" t="str">
        <f t="shared" si="160"/>
        <v>-</v>
      </c>
    </row>
    <row r="460" spans="1:56" ht="17.25" thickBot="1" thickTop="1">
      <c r="A460" s="8">
        <v>5</v>
      </c>
      <c r="C460" s="29" t="str">
        <f>INDEX('[2]world'!$D$3:$D$400,MATCH(D460,'[2]world'!$B$3:$B$400,0))</f>
        <v>SLO</v>
      </c>
      <c r="D460" s="33" t="s">
        <v>303</v>
      </c>
      <c r="E460" s="47">
        <f t="shared" si="109"/>
        <v>-0.6008766286113054</v>
      </c>
      <c r="F460" s="47">
        <f t="shared" si="110"/>
        <v>1.7027385204364756</v>
      </c>
      <c r="G460" s="47">
        <f t="shared" si="111"/>
        <v>-0.012741390983102896</v>
      </c>
      <c r="H460" s="47">
        <f t="shared" si="112"/>
        <v>0.0521642817297473</v>
      </c>
      <c r="I460" s="47">
        <f t="shared" si="113"/>
        <v>0.1682312543866611</v>
      </c>
      <c r="J460" s="47">
        <f t="shared" si="114"/>
        <v>0.1726859329641982</v>
      </c>
      <c r="K460" s="47">
        <f t="shared" si="115"/>
        <v>0.1424718328988841</v>
      </c>
      <c r="L460" s="47">
        <f t="shared" si="116"/>
        <v>0.11146918709097153</v>
      </c>
      <c r="M460" s="47">
        <f t="shared" si="117"/>
        <v>0.05139436906750827</v>
      </c>
      <c r="N460" s="47">
        <f t="shared" si="118"/>
        <v>0.035304512891313755</v>
      </c>
      <c r="O460" s="47">
        <f t="shared" si="119"/>
        <v>-0.33799740053000743</v>
      </c>
      <c r="P460" s="47">
        <f t="shared" si="120"/>
        <v>-0.8616557520847965</v>
      </c>
      <c r="Q460" s="47">
        <f t="shared" si="121"/>
        <v>0.1606632907604022</v>
      </c>
      <c r="R460" s="47">
        <f t="shared" si="122"/>
        <v>0.2155220834909003</v>
      </c>
      <c r="S460" s="47">
        <f t="shared" si="123"/>
        <v>0.04910114259530918</v>
      </c>
      <c r="T460" s="47">
        <f t="shared" si="124"/>
        <v>0.21691671207736918</v>
      </c>
      <c r="U460" s="47">
        <f t="shared" si="125"/>
        <v>-0.5059709827396979</v>
      </c>
      <c r="V460" s="47">
        <f t="shared" si="126"/>
        <v>-0.32310331461065744</v>
      </c>
      <c r="W460" s="47">
        <f t="shared" si="127"/>
        <v>-0.2827210405604228</v>
      </c>
      <c r="X460" s="47">
        <f t="shared" si="128"/>
        <v>0.30874467322554744</v>
      </c>
      <c r="Y460" s="47">
        <f t="shared" si="129"/>
        <v>0.717142227229943</v>
      </c>
      <c r="Z460" s="47">
        <f t="shared" si="130"/>
        <v>-0.6784320238643798</v>
      </c>
      <c r="AA460" s="47">
        <f t="shared" si="131"/>
        <v>0.05095049973170618</v>
      </c>
      <c r="AB460" s="47">
        <f t="shared" si="132"/>
        <v>0.01828156830164218</v>
      </c>
      <c r="AC460" s="47">
        <f t="shared" si="133"/>
        <v>0.024648629161651114</v>
      </c>
      <c r="AD460" s="47">
        <f t="shared" si="134"/>
        <v>0.07518495336294584</v>
      </c>
      <c r="AE460" s="47">
        <f t="shared" si="135"/>
        <v>-0.1632560611335082</v>
      </c>
      <c r="AF460" s="47">
        <f t="shared" si="136"/>
        <v>0.223019166579288</v>
      </c>
      <c r="AG460" s="47">
        <f t="shared" si="137"/>
        <v>0.05317155439033172</v>
      </c>
      <c r="AH460" s="47">
        <f t="shared" si="138"/>
        <v>0.0881166728170969</v>
      </c>
      <c r="AI460" s="47">
        <f t="shared" si="139"/>
        <v>0.7042675327473555</v>
      </c>
      <c r="AJ460" s="47">
        <f t="shared" si="140"/>
        <v>0.07747243697805778</v>
      </c>
      <c r="AK460" s="47">
        <f t="shared" si="141"/>
        <v>-0.4113714888580058</v>
      </c>
      <c r="AL460" s="47">
        <f t="shared" si="142"/>
        <v>0.041209168310557154</v>
      </c>
      <c r="AM460" s="47">
        <f t="shared" si="143"/>
        <v>-0.031362491702467854</v>
      </c>
      <c r="AN460" s="47">
        <f t="shared" si="144"/>
        <v>-0.013147822473709048</v>
      </c>
      <c r="AO460" s="47">
        <f t="shared" si="145"/>
        <v>0.02323142176324486</v>
      </c>
      <c r="AP460" s="47">
        <f t="shared" si="146"/>
        <v>0.009116751331947975</v>
      </c>
      <c r="AQ460" s="47">
        <f t="shared" si="147"/>
        <v>-0.003693084512635725</v>
      </c>
      <c r="AR460" s="47">
        <f t="shared" si="148"/>
        <v>0.019388698013614106</v>
      </c>
      <c r="AS460" s="47">
        <f t="shared" si="149"/>
        <v>-0.017159276884651284</v>
      </c>
      <c r="AT460" s="47">
        <f t="shared" si="150"/>
        <v>-0.00022724321223160926</v>
      </c>
      <c r="AU460" s="47">
        <f t="shared" si="151"/>
        <v>-0.00020447382977461116</v>
      </c>
      <c r="AV460" s="47">
        <f t="shared" si="152"/>
        <v>1.900492270713247E-05</v>
      </c>
      <c r="AW460" s="47">
        <f t="shared" si="153"/>
        <v>0.0005855459577765315</v>
      </c>
      <c r="AX460" s="47">
        <f t="shared" si="154"/>
        <v>0.00023197909379117643</v>
      </c>
      <c r="AY460" s="47">
        <f t="shared" si="155"/>
        <v>-1.8563206010541178E-05</v>
      </c>
      <c r="AZ460" s="47">
        <f t="shared" si="156"/>
        <v>2.2190582704695316E-14</v>
      </c>
      <c r="BA460" s="47">
        <f t="shared" si="157"/>
        <v>0</v>
      </c>
      <c r="BB460" s="47">
        <f t="shared" si="158"/>
        <v>0.008009784491252947</v>
      </c>
      <c r="BC460" s="47" t="str">
        <f t="shared" si="159"/>
        <v>-</v>
      </c>
      <c r="BD460" s="47" t="str">
        <f t="shared" si="160"/>
        <v>-</v>
      </c>
    </row>
    <row r="461" spans="1:56" ht="17.25" thickBot="1" thickTop="1">
      <c r="A461" s="8">
        <v>5</v>
      </c>
      <c r="C461" s="29" t="str">
        <f>INDEX('[2]world'!$D$3:$D$400,MATCH(D461,'[2]world'!$B$3:$B$400,0))</f>
        <v>SLN</v>
      </c>
      <c r="D461" s="33" t="s">
        <v>304</v>
      </c>
      <c r="E461" s="47">
        <f t="shared" si="109"/>
        <v>0.2976551768010973</v>
      </c>
      <c r="F461" s="47">
        <f t="shared" si="110"/>
        <v>-0.16354288699154207</v>
      </c>
      <c r="G461" s="47">
        <f t="shared" si="111"/>
        <v>-0.24190348709936038</v>
      </c>
      <c r="H461" s="47">
        <f t="shared" si="112"/>
        <v>-0.06795988687179899</v>
      </c>
      <c r="I461" s="47">
        <f t="shared" si="113"/>
        <v>0.0034752080029726296</v>
      </c>
      <c r="J461" s="47">
        <f t="shared" si="114"/>
        <v>0.09698698722238841</v>
      </c>
      <c r="K461" s="47">
        <f t="shared" si="115"/>
        <v>0.3103566601036589</v>
      </c>
      <c r="L461" s="47">
        <f t="shared" si="116"/>
        <v>0.24221295675217658</v>
      </c>
      <c r="M461" s="47">
        <f t="shared" si="117"/>
        <v>-0.02008291007475904</v>
      </c>
      <c r="N461" s="47">
        <f t="shared" si="118"/>
        <v>-0.3348654892232257</v>
      </c>
      <c r="O461" s="47">
        <f t="shared" si="119"/>
        <v>-0.2156974540152704</v>
      </c>
      <c r="P461" s="47">
        <f t="shared" si="120"/>
        <v>0.04448345909189799</v>
      </c>
      <c r="Q461" s="47">
        <f t="shared" si="121"/>
        <v>0.029984603046897096</v>
      </c>
      <c r="R461" s="47">
        <f t="shared" si="122"/>
        <v>0.0005158450543255588</v>
      </c>
      <c r="S461" s="47">
        <f t="shared" si="123"/>
        <v>-0.3563490558211254</v>
      </c>
      <c r="T461" s="47">
        <f t="shared" si="124"/>
        <v>0.01735444103268735</v>
      </c>
      <c r="U461" s="47">
        <f t="shared" si="125"/>
        <v>0.4373773128720322</v>
      </c>
      <c r="V461" s="47">
        <f t="shared" si="126"/>
        <v>0.08165618364860205</v>
      </c>
      <c r="W461" s="47">
        <f t="shared" si="127"/>
        <v>-0.07335088345242502</v>
      </c>
      <c r="X461" s="47">
        <f t="shared" si="128"/>
        <v>-0.04783732008505748</v>
      </c>
      <c r="Y461" s="47">
        <f t="shared" si="129"/>
        <v>-0.034548180358431546</v>
      </c>
      <c r="Z461" s="47">
        <f t="shared" si="130"/>
        <v>-0.5797380196825073</v>
      </c>
      <c r="AA461" s="47">
        <f t="shared" si="131"/>
        <v>-0.18590285444008064</v>
      </c>
      <c r="AB461" s="47">
        <f t="shared" si="132"/>
        <v>0.20043006427477233</v>
      </c>
      <c r="AC461" s="47">
        <f t="shared" si="133"/>
        <v>0.009683308415572078</v>
      </c>
      <c r="AD461" s="47">
        <f t="shared" si="134"/>
        <v>-1.062830983439825</v>
      </c>
      <c r="AE461" s="47">
        <f t="shared" si="135"/>
        <v>0.865549124955823</v>
      </c>
      <c r="AF461" s="47">
        <f t="shared" si="136"/>
        <v>0.7606326017539194</v>
      </c>
      <c r="AG461" s="47">
        <f t="shared" si="137"/>
        <v>-0.25436081316830983</v>
      </c>
      <c r="AH461" s="47">
        <f t="shared" si="138"/>
        <v>0.0878768011505221</v>
      </c>
      <c r="AI461" s="47">
        <f t="shared" si="139"/>
        <v>0.15566499549145402</v>
      </c>
      <c r="AJ461" s="47">
        <f t="shared" si="140"/>
        <v>-0.11657082540134943</v>
      </c>
      <c r="AK461" s="47">
        <f t="shared" si="141"/>
        <v>0.10840915648431437</v>
      </c>
      <c r="AL461" s="47">
        <f t="shared" si="142"/>
        <v>1.2654872589120858</v>
      </c>
      <c r="AM461" s="47">
        <f t="shared" si="143"/>
        <v>-1.2330806463827795</v>
      </c>
      <c r="AN461" s="47">
        <f t="shared" si="144"/>
        <v>-0.033730164943791954</v>
      </c>
      <c r="AO461" s="47">
        <f t="shared" si="145"/>
        <v>-0.11277476831178304</v>
      </c>
      <c r="AP461" s="47">
        <f t="shared" si="146"/>
        <v>0.11920713598813787</v>
      </c>
      <c r="AQ461" s="47">
        <f t="shared" si="147"/>
        <v>-0.04898808920567138</v>
      </c>
      <c r="AR461" s="47">
        <f t="shared" si="148"/>
        <v>-0.07473485273717237</v>
      </c>
      <c r="AS461" s="47">
        <f t="shared" si="149"/>
        <v>0.11995213178384492</v>
      </c>
      <c r="AT461" s="47">
        <f t="shared" si="150"/>
        <v>0.006782812990523579</v>
      </c>
      <c r="AU461" s="47">
        <f t="shared" si="151"/>
        <v>0.0235642045992608</v>
      </c>
      <c r="AV461" s="47">
        <f t="shared" si="152"/>
        <v>-0.024916514535238715</v>
      </c>
      <c r="AW461" s="47">
        <f t="shared" si="153"/>
        <v>-0.001054279818303444</v>
      </c>
      <c r="AX461" s="47">
        <f t="shared" si="154"/>
        <v>-0.0019050966043249185</v>
      </c>
      <c r="AY461" s="47">
        <f t="shared" si="155"/>
        <v>0.0012996835270815965</v>
      </c>
      <c r="AZ461" s="47">
        <f t="shared" si="156"/>
        <v>0</v>
      </c>
      <c r="BA461" s="47">
        <f t="shared" si="157"/>
        <v>0</v>
      </c>
      <c r="BB461" s="47">
        <f t="shared" si="158"/>
        <v>-0.17497328676486423</v>
      </c>
      <c r="BC461" s="47" t="str">
        <f t="shared" si="159"/>
        <v>-</v>
      </c>
      <c r="BD461" s="47" t="str">
        <f t="shared" si="160"/>
        <v>-</v>
      </c>
    </row>
    <row r="462" spans="1:56" ht="17.25" thickBot="1" thickTop="1">
      <c r="A462" s="8">
        <v>5</v>
      </c>
      <c r="C462" s="29" t="str">
        <f>INDEX('[2]world'!$D$3:$D$400,MATCH(D462,'[2]world'!$B$3:$B$400,0))</f>
        <v>Sol</v>
      </c>
      <c r="D462" s="33" t="s">
        <v>305</v>
      </c>
      <c r="E462" s="47">
        <f t="shared" si="109"/>
        <v>-0.011364224014053903</v>
      </c>
      <c r="F462" s="47">
        <f t="shared" si="110"/>
        <v>-0.012141851105905488</v>
      </c>
      <c r="G462" s="47">
        <f t="shared" si="111"/>
        <v>-0.012014269366634522</v>
      </c>
      <c r="H462" s="47">
        <f t="shared" si="112"/>
        <v>-0.013416279963589073</v>
      </c>
      <c r="I462" s="47">
        <f t="shared" si="113"/>
        <v>-0.013915396477399256</v>
      </c>
      <c r="J462" s="47">
        <f t="shared" si="114"/>
        <v>-0.01068358492375987</v>
      </c>
      <c r="K462" s="47">
        <f t="shared" si="115"/>
        <v>-0.010555561778125888</v>
      </c>
      <c r="L462" s="47">
        <f t="shared" si="116"/>
        <v>-0.008308823140582344</v>
      </c>
      <c r="M462" s="47">
        <f t="shared" si="117"/>
        <v>-0.0020617796016049184</v>
      </c>
      <c r="N462" s="47">
        <f t="shared" si="118"/>
        <v>0.007731422577716085</v>
      </c>
      <c r="O462" s="47">
        <f t="shared" si="119"/>
        <v>0.021697801298291353</v>
      </c>
      <c r="P462" s="47">
        <f t="shared" si="120"/>
        <v>0.029398437060166316</v>
      </c>
      <c r="Q462" s="47">
        <f t="shared" si="121"/>
        <v>0.032562962842489274</v>
      </c>
      <c r="R462" s="47">
        <f t="shared" si="122"/>
        <v>0.04122051672433713</v>
      </c>
      <c r="S462" s="47">
        <f t="shared" si="123"/>
        <v>0.05457225227710172</v>
      </c>
      <c r="T462" s="47">
        <f t="shared" si="124"/>
        <v>0.06839474529516743</v>
      </c>
      <c r="U462" s="47">
        <f t="shared" si="125"/>
        <v>0.08969373722820029</v>
      </c>
      <c r="V462" s="47">
        <f t="shared" si="126"/>
        <v>0.10050989435321167</v>
      </c>
      <c r="W462" s="47">
        <f t="shared" si="127"/>
        <v>0.07314377917704329</v>
      </c>
      <c r="X462" s="47">
        <f t="shared" si="128"/>
        <v>0.0003322307040045658</v>
      </c>
      <c r="Y462" s="47">
        <f t="shared" si="129"/>
        <v>-0.09556173483644548</v>
      </c>
      <c r="Z462" s="47">
        <f t="shared" si="130"/>
        <v>-0.19825321251008754</v>
      </c>
      <c r="AA462" s="47">
        <f t="shared" si="131"/>
        <v>-0.27315042920508237</v>
      </c>
      <c r="AB462" s="47">
        <f t="shared" si="132"/>
        <v>-0.3000159747978506</v>
      </c>
      <c r="AC462" s="47">
        <f t="shared" si="133"/>
        <v>-0.2647899629735053</v>
      </c>
      <c r="AD462" s="47">
        <f t="shared" si="134"/>
        <v>-0.19437938443123004</v>
      </c>
      <c r="AE462" s="47">
        <f t="shared" si="135"/>
        <v>-0.11627391496910544</v>
      </c>
      <c r="AF462" s="47">
        <f t="shared" si="136"/>
        <v>-0.05664831681930993</v>
      </c>
      <c r="AG462" s="47">
        <f t="shared" si="137"/>
        <v>-0.018460856196384157</v>
      </c>
      <c r="AH462" s="47">
        <f t="shared" si="138"/>
        <v>-0.010714764284081024</v>
      </c>
      <c r="AI462" s="47">
        <f t="shared" si="139"/>
        <v>-0.02136454317251113</v>
      </c>
      <c r="AJ462" s="47">
        <f t="shared" si="140"/>
        <v>-0.031550561202108085</v>
      </c>
      <c r="AK462" s="47">
        <f t="shared" si="141"/>
        <v>-0.0339443504209509</v>
      </c>
      <c r="AL462" s="47">
        <f t="shared" si="142"/>
        <v>-0.03884959662222576</v>
      </c>
      <c r="AM462" s="47">
        <f t="shared" si="143"/>
        <v>-0.04551912554270965</v>
      </c>
      <c r="AN462" s="47">
        <f t="shared" si="144"/>
        <v>-0.05118274481412355</v>
      </c>
      <c r="AO462" s="47">
        <f t="shared" si="145"/>
        <v>-0.059050063733617986</v>
      </c>
      <c r="AP462" s="47">
        <f t="shared" si="146"/>
        <v>-0.06108935187471687</v>
      </c>
      <c r="AQ462" s="47">
        <f t="shared" si="147"/>
        <v>-0.04559316743523345</v>
      </c>
      <c r="AR462" s="47">
        <f t="shared" si="148"/>
        <v>-0.009397601756130136</v>
      </c>
      <c r="AS462" s="47">
        <f t="shared" si="149"/>
        <v>0.039837787055497564</v>
      </c>
      <c r="AT462" s="47">
        <f t="shared" si="150"/>
        <v>0.09101251765555629</v>
      </c>
      <c r="AU462" s="47">
        <f t="shared" si="151"/>
        <v>0.1349545346266945</v>
      </c>
      <c r="AV462" s="47">
        <f t="shared" si="152"/>
        <v>0.1718387149628544</v>
      </c>
      <c r="AW462" s="47">
        <f t="shared" si="153"/>
        <v>0.19877980779031823</v>
      </c>
      <c r="AX462" s="47">
        <f t="shared" si="154"/>
        <v>0.2177704774637843</v>
      </c>
      <c r="AY462" s="47">
        <f t="shared" si="155"/>
        <v>0.23496807108383377</v>
      </c>
      <c r="AZ462" s="47">
        <f t="shared" si="156"/>
        <v>0.2517033068542709</v>
      </c>
      <c r="BA462" s="47">
        <f t="shared" si="157"/>
        <v>0.26350060979576284</v>
      </c>
      <c r="BB462" s="47">
        <f t="shared" si="158"/>
        <v>0.27072866936375917</v>
      </c>
      <c r="BC462" s="47" t="str">
        <f t="shared" si="159"/>
        <v>-</v>
      </c>
      <c r="BD462" s="47" t="str">
        <f t="shared" si="160"/>
        <v>-</v>
      </c>
    </row>
    <row r="463" spans="1:56" ht="17.25" thickBot="1" thickTop="1">
      <c r="A463" s="8">
        <v>5</v>
      </c>
      <c r="C463" s="29" t="str">
        <f>INDEX('[2]world'!$D$3:$D$400,MATCH(D463,'[2]world'!$B$3:$B$400,0))</f>
        <v>Som</v>
      </c>
      <c r="D463" s="33" t="s">
        <v>306</v>
      </c>
      <c r="E463" s="47">
        <f t="shared" si="109"/>
        <v>0.0021845434366309924</v>
      </c>
      <c r="F463" s="47">
        <f t="shared" si="110"/>
        <v>0.002495711719874727</v>
      </c>
      <c r="G463" s="47">
        <f t="shared" si="111"/>
        <v>0.0026784662028598305</v>
      </c>
      <c r="H463" s="47">
        <f t="shared" si="112"/>
        <v>0.002808198410941376</v>
      </c>
      <c r="I463" s="47">
        <f t="shared" si="113"/>
        <v>0.0027259662093244152</v>
      </c>
      <c r="J463" s="47">
        <f t="shared" si="114"/>
        <v>0.0026399110367889556</v>
      </c>
      <c r="K463" s="47">
        <f t="shared" si="115"/>
        <v>0.0024516752442917955</v>
      </c>
      <c r="L463" s="47">
        <f t="shared" si="116"/>
        <v>0.0022807788910017557</v>
      </c>
      <c r="M463" s="47">
        <f t="shared" si="117"/>
        <v>0.0020263279794887623</v>
      </c>
      <c r="N463" s="47">
        <f t="shared" si="118"/>
        <v>0.0019127863678747303</v>
      </c>
      <c r="O463" s="47">
        <f t="shared" si="119"/>
        <v>0.001781996988037271</v>
      </c>
      <c r="P463" s="47">
        <f t="shared" si="120"/>
        <v>0.0017898945669467814</v>
      </c>
      <c r="Q463" s="47">
        <f t="shared" si="121"/>
        <v>0.001832344012964171</v>
      </c>
      <c r="R463" s="47">
        <f t="shared" si="122"/>
        <v>0.0014317339863478828</v>
      </c>
      <c r="S463" s="47">
        <f t="shared" si="123"/>
        <v>0.0004980726931833601</v>
      </c>
      <c r="T463" s="47">
        <f t="shared" si="124"/>
        <v>-0.0006087337758540201</v>
      </c>
      <c r="U463" s="47">
        <f t="shared" si="125"/>
        <v>-0.001662834950156622</v>
      </c>
      <c r="V463" s="47">
        <f t="shared" si="126"/>
        <v>-0.0021678177855193326</v>
      </c>
      <c r="W463" s="47">
        <f t="shared" si="127"/>
        <v>-0.0019285910487241154</v>
      </c>
      <c r="X463" s="47">
        <f t="shared" si="128"/>
        <v>-0.0012365112491377062</v>
      </c>
      <c r="Y463" s="47">
        <f t="shared" si="129"/>
        <v>-0.0003740762441646339</v>
      </c>
      <c r="Z463" s="47">
        <f t="shared" si="130"/>
        <v>0.0004537375420849976</v>
      </c>
      <c r="AA463" s="47">
        <f t="shared" si="131"/>
        <v>0.0011295444431617119</v>
      </c>
      <c r="AB463" s="47">
        <f t="shared" si="132"/>
        <v>0.0017073241524117044</v>
      </c>
      <c r="AC463" s="47">
        <f t="shared" si="133"/>
        <v>0.0020091301789937344</v>
      </c>
      <c r="AD463" s="47">
        <f t="shared" si="134"/>
        <v>0.0020736717391596216</v>
      </c>
      <c r="AE463" s="47">
        <f t="shared" si="135"/>
        <v>0.001987841890678327</v>
      </c>
      <c r="AF463" s="47">
        <f t="shared" si="136"/>
        <v>0.001922545403301501</v>
      </c>
      <c r="AG463" s="47">
        <f t="shared" si="137"/>
        <v>0.0018942526616303468</v>
      </c>
      <c r="AH463" s="47">
        <f t="shared" si="138"/>
        <v>0.0019989093694123827</v>
      </c>
      <c r="AI463" s="47">
        <f t="shared" si="139"/>
        <v>0.002141698813773296</v>
      </c>
      <c r="AJ463" s="47">
        <f t="shared" si="140"/>
        <v>0.00240064317446001</v>
      </c>
      <c r="AK463" s="47">
        <f t="shared" si="141"/>
        <v>0.00257820741261805</v>
      </c>
      <c r="AL463" s="47">
        <f t="shared" si="142"/>
        <v>0.0025938703452186296</v>
      </c>
      <c r="AM463" s="47">
        <f t="shared" si="143"/>
        <v>0.002393096572451986</v>
      </c>
      <c r="AN463" s="47">
        <f t="shared" si="144"/>
        <v>0.0019470948847188918</v>
      </c>
      <c r="AO463" s="47">
        <f t="shared" si="145"/>
        <v>-1.0595808216162794E-05</v>
      </c>
      <c r="AP463" s="47">
        <f t="shared" si="146"/>
        <v>-0.0021517686821170834</v>
      </c>
      <c r="AQ463" s="47">
        <f t="shared" si="147"/>
        <v>-0.0017791294164761773</v>
      </c>
      <c r="AR463" s="47">
        <f t="shared" si="148"/>
        <v>0.0017021020412983923</v>
      </c>
      <c r="AS463" s="47">
        <f t="shared" si="149"/>
        <v>0.006279177254667534</v>
      </c>
      <c r="AT463" s="47">
        <f t="shared" si="150"/>
        <v>0.010296095078830447</v>
      </c>
      <c r="AU463" s="47">
        <f t="shared" si="151"/>
        <v>0.010905198256780047</v>
      </c>
      <c r="AV463" s="47">
        <f t="shared" si="152"/>
        <v>0.006544777019663162</v>
      </c>
      <c r="AW463" s="47">
        <f t="shared" si="153"/>
        <v>-0.003967709321768265</v>
      </c>
      <c r="AX463" s="47">
        <f t="shared" si="154"/>
        <v>-0.019099572207965654</v>
      </c>
      <c r="AY463" s="47">
        <f t="shared" si="155"/>
        <v>-0.026507474703767464</v>
      </c>
      <c r="AZ463" s="47">
        <f t="shared" si="156"/>
        <v>-0.032985580468916975</v>
      </c>
      <c r="BA463" s="47">
        <f t="shared" si="157"/>
        <v>-0.05614155186715797</v>
      </c>
      <c r="BB463" s="47">
        <f t="shared" si="158"/>
        <v>-0.09990571454847741</v>
      </c>
      <c r="BC463" s="47" t="str">
        <f t="shared" si="159"/>
        <v>-</v>
      </c>
      <c r="BD463" s="47" t="str">
        <f t="shared" si="160"/>
        <v>-</v>
      </c>
    </row>
    <row r="464" spans="1:56" ht="17.25" thickBot="1" thickTop="1">
      <c r="A464" s="8">
        <v>5</v>
      </c>
      <c r="C464" s="29" t="str">
        <f>INDEX('[2]world'!$D$3:$D$400,MATCH(D464,'[2]world'!$B$3:$B$400,0))</f>
        <v>OECD</v>
      </c>
      <c r="D464" s="33" t="s">
        <v>147</v>
      </c>
      <c r="E464" s="47" t="str">
        <f t="shared" si="109"/>
        <v>-</v>
      </c>
      <c r="F464" s="47">
        <f t="shared" si="110"/>
        <v>0.20823604764321146</v>
      </c>
      <c r="G464" s="47">
        <f t="shared" si="111"/>
        <v>-0.032373884575108036</v>
      </c>
      <c r="H464" s="47">
        <f t="shared" si="112"/>
        <v>0.00038311366475340947</v>
      </c>
      <c r="I464" s="47">
        <f t="shared" si="113"/>
        <v>0.03079099372165217</v>
      </c>
      <c r="J464" s="47">
        <f t="shared" si="114"/>
        <v>-0.002930420565562031</v>
      </c>
      <c r="K464" s="47">
        <f t="shared" si="115"/>
        <v>0.0040519456900085515</v>
      </c>
      <c r="L464" s="47">
        <f t="shared" si="116"/>
        <v>0.010470434950576646</v>
      </c>
      <c r="M464" s="47">
        <f t="shared" si="117"/>
        <v>-0.006207121201697419</v>
      </c>
      <c r="N464" s="47">
        <f t="shared" si="118"/>
        <v>-0.04138233832891558</v>
      </c>
      <c r="O464" s="47">
        <f t="shared" si="119"/>
        <v>-0.06195145863915741</v>
      </c>
      <c r="P464" s="47">
        <f t="shared" si="120"/>
        <v>-0.09579061086006391</v>
      </c>
      <c r="Q464" s="47">
        <f t="shared" si="121"/>
        <v>-0.019102424178740307</v>
      </c>
      <c r="R464" s="47">
        <f t="shared" si="122"/>
        <v>-0.03076812782323657</v>
      </c>
      <c r="S464" s="47">
        <f t="shared" si="123"/>
        <v>-0.013162065865103045</v>
      </c>
      <c r="T464" s="47">
        <f t="shared" si="124"/>
        <v>-0.001136374623769143</v>
      </c>
      <c r="U464" s="47">
        <f t="shared" si="125"/>
        <v>0.001515005034335104</v>
      </c>
      <c r="V464" s="47">
        <f t="shared" si="126"/>
        <v>-0.01368851363035617</v>
      </c>
      <c r="W464" s="47">
        <f t="shared" si="127"/>
        <v>-0.0007903458197233704</v>
      </c>
      <c r="X464" s="47">
        <f t="shared" si="128"/>
        <v>-0.0017705929557791933</v>
      </c>
      <c r="Y464" s="47">
        <f t="shared" si="129"/>
        <v>-0.006752069853206422</v>
      </c>
      <c r="Z464" s="47">
        <f t="shared" si="130"/>
        <v>-0.025389358566926035</v>
      </c>
      <c r="AA464" s="47">
        <f t="shared" si="131"/>
        <v>-0.010180048004542641</v>
      </c>
      <c r="AB464" s="47">
        <f t="shared" si="132"/>
        <v>-1.774469726001371E-05</v>
      </c>
      <c r="AC464" s="47">
        <f t="shared" si="133"/>
        <v>0.005506375966575661</v>
      </c>
      <c r="AD464" s="47">
        <f t="shared" si="134"/>
        <v>0.006430222539549391</v>
      </c>
      <c r="AE464" s="47">
        <f t="shared" si="135"/>
        <v>0.017094785097327758</v>
      </c>
      <c r="AF464" s="47">
        <f t="shared" si="136"/>
        <v>0.02228250888818195</v>
      </c>
      <c r="AG464" s="47">
        <f t="shared" si="137"/>
        <v>0.012366272493053998</v>
      </c>
      <c r="AH464" s="47">
        <f t="shared" si="138"/>
        <v>-0.023066749063673342</v>
      </c>
      <c r="AI464" s="47">
        <f t="shared" si="139"/>
        <v>-0.007807108652229999</v>
      </c>
      <c r="AJ464" s="47">
        <f t="shared" si="140"/>
        <v>0.007310528582692655</v>
      </c>
      <c r="AK464" s="47">
        <f t="shared" si="141"/>
        <v>-0.0024940727192159784</v>
      </c>
      <c r="AL464" s="47">
        <f t="shared" si="142"/>
        <v>-0.014486058268062152</v>
      </c>
      <c r="AM464" s="47">
        <f t="shared" si="143"/>
        <v>-0.01623248198723104</v>
      </c>
      <c r="AN464" s="47">
        <f t="shared" si="144"/>
        <v>-0.0010302959824031177</v>
      </c>
      <c r="AO464" s="47">
        <f t="shared" si="145"/>
        <v>0.005438152344240166</v>
      </c>
      <c r="AP464" s="47">
        <f t="shared" si="146"/>
        <v>0.009188126037386724</v>
      </c>
      <c r="AQ464" s="47">
        <f t="shared" si="147"/>
        <v>0.018327910996831065</v>
      </c>
      <c r="AR464" s="47">
        <f t="shared" si="148"/>
        <v>0.0037823820922113782</v>
      </c>
      <c r="AS464" s="47">
        <f t="shared" si="149"/>
        <v>0.006718087127609351</v>
      </c>
      <c r="AT464" s="47">
        <f t="shared" si="150"/>
        <v>0.028553563649850844</v>
      </c>
      <c r="AU464" s="47">
        <f t="shared" si="151"/>
        <v>0.01242206804145951</v>
      </c>
      <c r="AV464" s="47">
        <f t="shared" si="152"/>
        <v>0.004356792358748862</v>
      </c>
      <c r="AW464" s="47">
        <f t="shared" si="153"/>
        <v>0.021782610060498087</v>
      </c>
      <c r="AX464" s="47">
        <f t="shared" si="154"/>
        <v>0.030858601990146894</v>
      </c>
      <c r="AY464" s="47">
        <f t="shared" si="155"/>
        <v>0.012615390864880283</v>
      </c>
      <c r="AZ464" s="47">
        <f t="shared" si="156"/>
        <v>0.008379265716172313</v>
      </c>
      <c r="BA464" s="47">
        <f t="shared" si="157"/>
        <v>0.058740521684867986</v>
      </c>
      <c r="BB464" s="47">
        <f t="shared" si="158"/>
        <v>0.03589852520144632</v>
      </c>
      <c r="BC464" s="47" t="str">
        <f t="shared" si="159"/>
        <v>-</v>
      </c>
      <c r="BD464" s="47" t="str">
        <f t="shared" si="160"/>
        <v>-</v>
      </c>
    </row>
    <row r="465" spans="1:56" ht="17.25" thickBot="1" thickTop="1">
      <c r="A465" s="8">
        <v>5</v>
      </c>
      <c r="C465" s="29" t="str">
        <f>INDEX('[2]world'!$D$3:$D$400,MATCH(D465,'[2]world'!$B$3:$B$400,0))</f>
        <v>CHIn</v>
      </c>
      <c r="D465" s="33" t="s">
        <v>135</v>
      </c>
      <c r="E465" s="47" t="str">
        <f t="shared" si="109"/>
        <v>-</v>
      </c>
      <c r="F465" s="47">
        <f t="shared" si="110"/>
        <v>0.21306379495702288</v>
      </c>
      <c r="G465" s="47">
        <f t="shared" si="111"/>
        <v>-0.04089513002143974</v>
      </c>
      <c r="H465" s="47">
        <f t="shared" si="112"/>
        <v>-0.003228783820532044</v>
      </c>
      <c r="I465" s="47">
        <f t="shared" si="113"/>
        <v>0.035029460183409356</v>
      </c>
      <c r="J465" s="47">
        <f t="shared" si="114"/>
        <v>0.006954168416200446</v>
      </c>
      <c r="K465" s="47">
        <f t="shared" si="115"/>
        <v>0.016074372342913534</v>
      </c>
      <c r="L465" s="47">
        <f t="shared" si="116"/>
        <v>0.02968152313076189</v>
      </c>
      <c r="M465" s="47">
        <f t="shared" si="117"/>
        <v>0.016258850508961586</v>
      </c>
      <c r="N465" s="47">
        <f t="shared" si="118"/>
        <v>-0.017817384440419914</v>
      </c>
      <c r="O465" s="47">
        <f t="shared" si="119"/>
        <v>-0.004711078794755963</v>
      </c>
      <c r="P465" s="47">
        <f t="shared" si="120"/>
        <v>-0.06910976766322108</v>
      </c>
      <c r="Q465" s="47">
        <f t="shared" si="121"/>
        <v>0.011772269042907624</v>
      </c>
      <c r="R465" s="47">
        <f t="shared" si="122"/>
        <v>-0.0032411218221000127</v>
      </c>
      <c r="S465" s="47">
        <f t="shared" si="123"/>
        <v>0.012165336627717238</v>
      </c>
      <c r="T465" s="47">
        <f t="shared" si="124"/>
        <v>0.020233276770625253</v>
      </c>
      <c r="U465" s="47">
        <f t="shared" si="125"/>
        <v>0.015740926215073614</v>
      </c>
      <c r="V465" s="47">
        <f t="shared" si="126"/>
        <v>-0.00543680173508676</v>
      </c>
      <c r="W465" s="47">
        <f t="shared" si="127"/>
        <v>0.005579978302478139</v>
      </c>
      <c r="X465" s="47">
        <f t="shared" si="128"/>
        <v>0.012706518465634531</v>
      </c>
      <c r="Y465" s="47">
        <f t="shared" si="129"/>
        <v>0.002473478536742846</v>
      </c>
      <c r="Z465" s="47">
        <f t="shared" si="130"/>
        <v>-0.01662410049677021</v>
      </c>
      <c r="AA465" s="47">
        <f t="shared" si="131"/>
        <v>0.004109851873096204</v>
      </c>
      <c r="AB465" s="47">
        <f t="shared" si="132"/>
        <v>0.013658280255157251</v>
      </c>
      <c r="AC465" s="47">
        <f t="shared" si="133"/>
        <v>0.014671546518130185</v>
      </c>
      <c r="AD465" s="47">
        <f t="shared" si="134"/>
        <v>0.004459319029095354</v>
      </c>
      <c r="AE465" s="47">
        <f t="shared" si="135"/>
        <v>0.008412925262206272</v>
      </c>
      <c r="AF465" s="47">
        <f t="shared" si="136"/>
        <v>0.005867435398329235</v>
      </c>
      <c r="AG465" s="47">
        <f t="shared" si="137"/>
        <v>-0.008417073850935708</v>
      </c>
      <c r="AH465" s="47">
        <f t="shared" si="138"/>
        <v>-0.045157048269530264</v>
      </c>
      <c r="AI465" s="47">
        <f t="shared" si="139"/>
        <v>-0.018515862098155367</v>
      </c>
      <c r="AJ465" s="47">
        <f t="shared" si="140"/>
        <v>0.1059969332000179</v>
      </c>
      <c r="AK465" s="47">
        <f t="shared" si="141"/>
        <v>-0.03892730150643331</v>
      </c>
      <c r="AL465" s="47">
        <f t="shared" si="142"/>
        <v>0.010103276791014082</v>
      </c>
      <c r="AM465" s="47">
        <f t="shared" si="143"/>
        <v>0.0005581216601626693</v>
      </c>
      <c r="AN465" s="47">
        <f t="shared" si="144"/>
        <v>-0.009320007875047054</v>
      </c>
      <c r="AO465" s="47">
        <f t="shared" si="145"/>
        <v>-0.022566510219121483</v>
      </c>
      <c r="AP465" s="47">
        <f t="shared" si="146"/>
        <v>-0.025330939777546746</v>
      </c>
      <c r="AQ465" s="47">
        <f t="shared" si="147"/>
        <v>0.006106921055760495</v>
      </c>
      <c r="AR465" s="47">
        <f t="shared" si="148"/>
        <v>-0.020842657656643837</v>
      </c>
      <c r="AS465" s="47">
        <f t="shared" si="149"/>
        <v>0.008229291375215553</v>
      </c>
      <c r="AT465" s="47">
        <f t="shared" si="150"/>
        <v>0.01460714580110789</v>
      </c>
      <c r="AU465" s="47">
        <f t="shared" si="151"/>
        <v>0.013465865897416052</v>
      </c>
      <c r="AV465" s="47">
        <f t="shared" si="152"/>
        <v>0.01300631838527977</v>
      </c>
      <c r="AW465" s="47">
        <f t="shared" si="153"/>
        <v>0.04995524226518455</v>
      </c>
      <c r="AX465" s="47">
        <f t="shared" si="154"/>
        <v>0.06362236936871568</v>
      </c>
      <c r="AY465" s="47">
        <f t="shared" si="155"/>
        <v>0.0677059520409955</v>
      </c>
      <c r="AZ465" s="47">
        <f t="shared" si="156"/>
        <v>0.0673977045487959</v>
      </c>
      <c r="BA465" s="47">
        <f t="shared" si="157"/>
        <v>0.12361071670765966</v>
      </c>
      <c r="BB465" s="47">
        <f t="shared" si="158"/>
        <v>0.0883948644294037</v>
      </c>
      <c r="BC465" s="47" t="str">
        <f t="shared" si="159"/>
        <v>-</v>
      </c>
      <c r="BD465" s="47" t="str">
        <f t="shared" si="160"/>
        <v>-</v>
      </c>
    </row>
    <row r="466" spans="1:56" ht="17.25" thickBot="1" thickTop="1">
      <c r="A466" s="8">
        <v>5</v>
      </c>
      <c r="C466" s="29" t="str">
        <f>INDEX('[2]world'!$D$3:$D$400,MATCH(D466,'[2]world'!$B$3:$B$400,0))</f>
        <v>CHIn_NOE</v>
      </c>
      <c r="D466" s="33" t="s">
        <v>351</v>
      </c>
      <c r="E466" s="47" t="str">
        <f t="shared" si="109"/>
        <v>-</v>
      </c>
      <c r="F466" s="47">
        <f t="shared" si="110"/>
        <v>0.2275411021448832</v>
      </c>
      <c r="G466" s="47">
        <f t="shared" si="111"/>
        <v>0.21279230052607545</v>
      </c>
      <c r="H466" s="47">
        <f t="shared" si="112"/>
        <v>0.18078612934723992</v>
      </c>
      <c r="I466" s="47">
        <f t="shared" si="113"/>
        <v>0.14876017215804893</v>
      </c>
      <c r="J466" s="47">
        <f t="shared" si="114"/>
        <v>0.12710944781734668</v>
      </c>
      <c r="K466" s="47">
        <f t="shared" si="115"/>
        <v>-0.02870747098477011</v>
      </c>
      <c r="L466" s="47">
        <f t="shared" si="116"/>
        <v>-0.016857866004357902</v>
      </c>
      <c r="M466" s="47">
        <f t="shared" si="117"/>
        <v>-0.01972014741683381</v>
      </c>
      <c r="N466" s="47">
        <f t="shared" si="118"/>
        <v>-0.014313978722512388</v>
      </c>
      <c r="O466" s="47">
        <f t="shared" si="119"/>
        <v>0.7153464468882191</v>
      </c>
      <c r="P466" s="47">
        <f t="shared" si="120"/>
        <v>0.18548491293439895</v>
      </c>
      <c r="Q466" s="47">
        <f t="shared" si="121"/>
        <v>0.1945513020195193</v>
      </c>
      <c r="R466" s="47">
        <f t="shared" si="122"/>
        <v>0.2078939727579865</v>
      </c>
      <c r="S466" s="47">
        <f t="shared" si="123"/>
        <v>0.19916362379446184</v>
      </c>
      <c r="T466" s="47">
        <f t="shared" si="124"/>
        <v>0.2052482348792637</v>
      </c>
      <c r="U466" s="47">
        <f t="shared" si="125"/>
        <v>0.16279002442527712</v>
      </c>
      <c r="V466" s="47">
        <f t="shared" si="126"/>
        <v>0.15412941895411336</v>
      </c>
      <c r="W466" s="47">
        <f t="shared" si="127"/>
        <v>0.15928574777825588</v>
      </c>
      <c r="X466" s="47">
        <f t="shared" si="128"/>
        <v>0.33984326875686577</v>
      </c>
      <c r="Y466" s="47">
        <f t="shared" si="129"/>
        <v>0.21624981084096362</v>
      </c>
      <c r="Z466" s="47">
        <f t="shared" si="130"/>
        <v>0.2042507389026298</v>
      </c>
      <c r="AA466" s="47">
        <f t="shared" si="131"/>
        <v>0.25211435902077994</v>
      </c>
      <c r="AB466" s="47">
        <f t="shared" si="132"/>
        <v>0.21938790745308268</v>
      </c>
      <c r="AC466" s="47">
        <f t="shared" si="133"/>
        <v>0.1759386904747231</v>
      </c>
      <c r="AD466" s="47">
        <f t="shared" si="134"/>
        <v>0.05555650058234107</v>
      </c>
      <c r="AE466" s="47">
        <f t="shared" si="135"/>
        <v>0.009518396434614829</v>
      </c>
      <c r="AF466" s="47">
        <f t="shared" si="136"/>
        <v>-0.05609418964975532</v>
      </c>
      <c r="AG466" s="47">
        <f t="shared" si="137"/>
        <v>-0.08687143836090172</v>
      </c>
      <c r="AH466" s="47">
        <f t="shared" si="138"/>
        <v>-0.08756541483415958</v>
      </c>
      <c r="AI466" s="47">
        <f t="shared" si="139"/>
        <v>-0.0009314962864124254</v>
      </c>
      <c r="AJ466" s="47">
        <f t="shared" si="140"/>
        <v>1.4117991219650605</v>
      </c>
      <c r="AK466" s="47">
        <f t="shared" si="141"/>
        <v>-0.6716768742888348</v>
      </c>
      <c r="AL466" s="47">
        <f t="shared" si="142"/>
        <v>0.34212464179294955</v>
      </c>
      <c r="AM466" s="47">
        <f t="shared" si="143"/>
        <v>0.17983708258863373</v>
      </c>
      <c r="AN466" s="47">
        <f t="shared" si="144"/>
        <v>-0.08902480144394076</v>
      </c>
      <c r="AO466" s="47">
        <f t="shared" si="145"/>
        <v>-0.26062238716113484</v>
      </c>
      <c r="AP466" s="47">
        <f t="shared" si="146"/>
        <v>-0.2664485668114054</v>
      </c>
      <c r="AQ466" s="47">
        <f t="shared" si="147"/>
        <v>0.04074683041208971</v>
      </c>
      <c r="AR466" s="47">
        <f t="shared" si="148"/>
        <v>-0.17848873879884763</v>
      </c>
      <c r="AS466" s="47">
        <f t="shared" si="149"/>
        <v>0.03357505145621076</v>
      </c>
      <c r="AT466" s="47">
        <f t="shared" si="150"/>
        <v>0.1912185169063747</v>
      </c>
      <c r="AU466" s="47">
        <f t="shared" si="151"/>
        <v>0.35650389754630396</v>
      </c>
      <c r="AV466" s="47">
        <f t="shared" si="152"/>
        <v>0.4142991471770756</v>
      </c>
      <c r="AW466" s="47">
        <f t="shared" si="153"/>
        <v>0.6628707197512398</v>
      </c>
      <c r="AX466" s="47">
        <f t="shared" si="154"/>
        <v>0.7457702606457843</v>
      </c>
      <c r="AY466" s="47">
        <f t="shared" si="155"/>
        <v>0.9944976629015088</v>
      </c>
      <c r="AZ466" s="47">
        <f t="shared" si="156"/>
        <v>1.1607585070281061</v>
      </c>
      <c r="BA466" s="47">
        <f t="shared" si="157"/>
        <v>1.1550387379770655</v>
      </c>
      <c r="BB466" s="47">
        <f t="shared" si="158"/>
        <v>0.9789267785855884</v>
      </c>
      <c r="BC466" s="47" t="str">
        <f t="shared" si="159"/>
        <v>-</v>
      </c>
      <c r="BD466" s="47" t="str">
        <f t="shared" si="160"/>
        <v>-</v>
      </c>
    </row>
    <row r="467" spans="1:56" ht="17.25" thickBot="1" thickTop="1">
      <c r="A467" s="8">
        <v>5</v>
      </c>
      <c r="C467" s="29" t="str">
        <f>INDEX('[2]world'!$D$3:$D$400,MATCH(D467,'[2]world'!$B$3:$B$400,0))</f>
        <v>CHIn_OE</v>
      </c>
      <c r="D467" s="33" t="s">
        <v>136</v>
      </c>
      <c r="E467" s="47" t="str">
        <f t="shared" si="109"/>
        <v>-</v>
      </c>
      <c r="F467" s="47">
        <f t="shared" si="110"/>
        <v>0.21921782727670802</v>
      </c>
      <c r="G467" s="47">
        <f t="shared" si="111"/>
        <v>-0.04453512990491504</v>
      </c>
      <c r="H467" s="47">
        <f t="shared" si="112"/>
        <v>-0.004086139111691978</v>
      </c>
      <c r="I467" s="47">
        <f t="shared" si="113"/>
        <v>0.03683695098145279</v>
      </c>
      <c r="J467" s="47">
        <f t="shared" si="114"/>
        <v>0.00832586322350437</v>
      </c>
      <c r="K467" s="47">
        <f t="shared" si="115"/>
        <v>0.024994071561536657</v>
      </c>
      <c r="L467" s="47">
        <f t="shared" si="116"/>
        <v>0.0396977906470255</v>
      </c>
      <c r="M467" s="47">
        <f t="shared" si="117"/>
        <v>0.026070658638346345</v>
      </c>
      <c r="N467" s="47">
        <f t="shared" si="118"/>
        <v>-0.01134731125320343</v>
      </c>
      <c r="O467" s="47">
        <f t="shared" si="119"/>
        <v>-0.035671755349511614</v>
      </c>
      <c r="P467" s="47">
        <f t="shared" si="120"/>
        <v>-0.07581298355029276</v>
      </c>
      <c r="Q467" s="47">
        <f t="shared" si="121"/>
        <v>0.008629515523438158</v>
      </c>
      <c r="R467" s="47">
        <f t="shared" si="122"/>
        <v>-0.007086302652822951</v>
      </c>
      <c r="S467" s="47">
        <f t="shared" si="123"/>
        <v>0.0086943747884618</v>
      </c>
      <c r="T467" s="47">
        <f t="shared" si="124"/>
        <v>0.017624108353288648</v>
      </c>
      <c r="U467" s="47">
        <f t="shared" si="125"/>
        <v>0.015760805027497327</v>
      </c>
      <c r="V467" s="47">
        <f t="shared" si="126"/>
        <v>-0.006291982772538063</v>
      </c>
      <c r="W467" s="47">
        <f t="shared" si="127"/>
        <v>0.005318838809841964</v>
      </c>
      <c r="X467" s="47">
        <f t="shared" si="128"/>
        <v>0.0036020601008601716</v>
      </c>
      <c r="Y467" s="47">
        <f t="shared" si="129"/>
        <v>-0.001008600108519886</v>
      </c>
      <c r="Z467" s="47">
        <f t="shared" si="130"/>
        <v>-0.02010962072662892</v>
      </c>
      <c r="AA467" s="47">
        <f t="shared" si="131"/>
        <v>-0.0015373845300672428</v>
      </c>
      <c r="AB467" s="47">
        <f t="shared" si="132"/>
        <v>0.00947933870472184</v>
      </c>
      <c r="AC467" s="47">
        <f t="shared" si="133"/>
        <v>0.012777743674476483</v>
      </c>
      <c r="AD467" s="47">
        <f t="shared" si="134"/>
        <v>0.00909611349213435</v>
      </c>
      <c r="AE467" s="47">
        <f t="shared" si="135"/>
        <v>0.01578560341349089</v>
      </c>
      <c r="AF467" s="47">
        <f t="shared" si="136"/>
        <v>0.0177038189819001</v>
      </c>
      <c r="AG467" s="47">
        <f t="shared" si="137"/>
        <v>0.004450389915277242</v>
      </c>
      <c r="AH467" s="47">
        <f t="shared" si="138"/>
        <v>-0.03536659919222984</v>
      </c>
      <c r="AI467" s="47">
        <f t="shared" si="139"/>
        <v>-0.01393616068374115</v>
      </c>
      <c r="AJ467" s="47">
        <f t="shared" si="140"/>
        <v>0.008604446133048782</v>
      </c>
      <c r="AK467" s="47">
        <f t="shared" si="141"/>
        <v>0.001526443068726735</v>
      </c>
      <c r="AL467" s="47">
        <f t="shared" si="142"/>
        <v>-0.008953054100544477</v>
      </c>
      <c r="AM467" s="47">
        <f t="shared" si="143"/>
        <v>-0.008767780432577865</v>
      </c>
      <c r="AN467" s="47">
        <f t="shared" si="144"/>
        <v>0.01038658428572603</v>
      </c>
      <c r="AO467" s="47">
        <f t="shared" si="145"/>
        <v>-0.00026829663322303077</v>
      </c>
      <c r="AP467" s="47">
        <f t="shared" si="146"/>
        <v>-0.0024146701524045966</v>
      </c>
      <c r="AQ467" s="47">
        <f t="shared" si="147"/>
        <v>0.007581741432233002</v>
      </c>
      <c r="AR467" s="47">
        <f t="shared" si="148"/>
        <v>-0.00430133522817755</v>
      </c>
      <c r="AS467" s="47">
        <f t="shared" si="149"/>
        <v>0.009607856425589034</v>
      </c>
      <c r="AT467" s="47">
        <f t="shared" si="150"/>
        <v>0.005270517709305977</v>
      </c>
      <c r="AU467" s="47">
        <f t="shared" si="151"/>
        <v>-0.010391352157867573</v>
      </c>
      <c r="AV467" s="47">
        <f t="shared" si="152"/>
        <v>-0.016398181467948802</v>
      </c>
      <c r="AW467" s="47">
        <f t="shared" si="153"/>
        <v>0.0038281224341858433</v>
      </c>
      <c r="AX467" s="47">
        <f t="shared" si="154"/>
        <v>0.011429213735937083</v>
      </c>
      <c r="AY467" s="47">
        <f t="shared" si="155"/>
        <v>-0.006136451200006832</v>
      </c>
      <c r="AZ467" s="47">
        <f t="shared" si="156"/>
        <v>-0.022565159376682686</v>
      </c>
      <c r="BA467" s="47">
        <f t="shared" si="157"/>
        <v>0.03635199921980359</v>
      </c>
      <c r="BB467" s="47">
        <f t="shared" si="158"/>
        <v>0.010694285267305759</v>
      </c>
      <c r="BC467" s="47" t="str">
        <f t="shared" si="159"/>
        <v>-</v>
      </c>
      <c r="BD467" s="47" t="str">
        <f t="shared" si="160"/>
        <v>-</v>
      </c>
    </row>
    <row r="468" spans="1:56" ht="17.25" thickBot="1" thickTop="1">
      <c r="A468" s="8">
        <v>5</v>
      </c>
      <c r="C468" s="29" t="str">
        <f>INDEX('[2]world'!$D$3:$D$400,MATCH(D468,'[2]world'!$B$3:$B$400,0))</f>
        <v>CHMIn</v>
      </c>
      <c r="D468" s="33" t="s">
        <v>151</v>
      </c>
      <c r="E468" s="47" t="str">
        <f t="shared" si="109"/>
        <v>-</v>
      </c>
      <c r="F468" s="47">
        <f t="shared" si="110"/>
        <v>-1.7985373036751326</v>
      </c>
      <c r="G468" s="47">
        <f t="shared" si="111"/>
        <v>-0.7344230280994708</v>
      </c>
      <c r="H468" s="47">
        <f t="shared" si="112"/>
        <v>0.1972213348363283</v>
      </c>
      <c r="I468" s="47">
        <f t="shared" si="113"/>
        <v>0.13369911211715646</v>
      </c>
      <c r="J468" s="47">
        <f t="shared" si="114"/>
        <v>0.18411989251012528</v>
      </c>
      <c r="K468" s="47">
        <f t="shared" si="115"/>
        <v>0.5081904593771327</v>
      </c>
      <c r="L468" s="47">
        <f t="shared" si="116"/>
        <v>0.40091307032115253</v>
      </c>
      <c r="M468" s="47">
        <f t="shared" si="117"/>
        <v>0.37097518345494507</v>
      </c>
      <c r="N468" s="47">
        <f t="shared" si="118"/>
        <v>0.4697580739022271</v>
      </c>
      <c r="O468" s="47">
        <f t="shared" si="119"/>
        <v>0.4924122529908459</v>
      </c>
      <c r="P468" s="47">
        <f t="shared" si="120"/>
        <v>0.47025558687974467</v>
      </c>
      <c r="Q468" s="47">
        <f t="shared" si="121"/>
        <v>0.31588180106669483</v>
      </c>
      <c r="R468" s="47">
        <f t="shared" si="122"/>
        <v>0.22723658729678675</v>
      </c>
      <c r="S468" s="47">
        <f t="shared" si="123"/>
        <v>0.10478298099232575</v>
      </c>
      <c r="T468" s="47">
        <f t="shared" si="124"/>
        <v>-0.05584461413965869</v>
      </c>
      <c r="U468" s="47">
        <f t="shared" si="125"/>
        <v>-0.18456321037199075</v>
      </c>
      <c r="V468" s="47">
        <f t="shared" si="126"/>
        <v>-0.2831271171628771</v>
      </c>
      <c r="W468" s="47">
        <f t="shared" si="127"/>
        <v>-0.2835282305002238</v>
      </c>
      <c r="X468" s="47">
        <f t="shared" si="128"/>
        <v>-0.285687214397214</v>
      </c>
      <c r="Y468" s="47">
        <f t="shared" si="129"/>
        <v>-0.3312795018766366</v>
      </c>
      <c r="Z468" s="47">
        <f t="shared" si="130"/>
        <v>-0.3053942734429995</v>
      </c>
      <c r="AA468" s="47">
        <f t="shared" si="131"/>
        <v>-0.189844765885681</v>
      </c>
      <c r="AB468" s="47">
        <f t="shared" si="132"/>
        <v>-0.19271244657262798</v>
      </c>
      <c r="AC468" s="47">
        <f t="shared" si="133"/>
        <v>-0.2849280375273793</v>
      </c>
      <c r="AD468" s="47">
        <f t="shared" si="134"/>
        <v>-0.2532537377433499</v>
      </c>
      <c r="AE468" s="47">
        <f t="shared" si="135"/>
        <v>-0.1333871882267914</v>
      </c>
      <c r="AF468" s="47">
        <f t="shared" si="136"/>
        <v>-0.03180733453163498</v>
      </c>
      <c r="AG468" s="47">
        <f t="shared" si="137"/>
        <v>0.017090866276134875</v>
      </c>
      <c r="AH468" s="47">
        <f t="shared" si="138"/>
        <v>0.01975947877986073</v>
      </c>
      <c r="AI468" s="47">
        <f t="shared" si="139"/>
        <v>0.05145708724563747</v>
      </c>
      <c r="AJ468" s="47">
        <f t="shared" si="140"/>
        <v>0.04947252298968863</v>
      </c>
      <c r="AK468" s="47">
        <f t="shared" si="141"/>
        <v>0.029488855080899157</v>
      </c>
      <c r="AL468" s="47">
        <f t="shared" si="142"/>
        <v>-0.02769051082975693</v>
      </c>
      <c r="AM468" s="47">
        <f t="shared" si="143"/>
        <v>-0.026048258201996077</v>
      </c>
      <c r="AN468" s="47">
        <f t="shared" si="144"/>
        <v>-0.038867370161398185</v>
      </c>
      <c r="AO468" s="47">
        <f t="shared" si="145"/>
        <v>-0.018277120195989482</v>
      </c>
      <c r="AP468" s="47">
        <f t="shared" si="146"/>
        <v>-0.01740239621467765</v>
      </c>
      <c r="AQ468" s="47">
        <f t="shared" si="147"/>
        <v>-0.05651430396194712</v>
      </c>
      <c r="AR468" s="47">
        <f t="shared" si="148"/>
        <v>-0.10621229653737885</v>
      </c>
      <c r="AS468" s="47">
        <f t="shared" si="149"/>
        <v>-0.18777559312992764</v>
      </c>
      <c r="AT468" s="47">
        <f t="shared" si="150"/>
        <v>-0.11950751037311136</v>
      </c>
      <c r="AU468" s="47">
        <f t="shared" si="151"/>
        <v>-0.1298103672593811</v>
      </c>
      <c r="AV468" s="47">
        <f t="shared" si="152"/>
        <v>-0.138927709184415</v>
      </c>
      <c r="AW468" s="47">
        <f t="shared" si="153"/>
        <v>-0.14384336117672092</v>
      </c>
      <c r="AX468" s="47">
        <f t="shared" si="154"/>
        <v>-0.14290500387390637</v>
      </c>
      <c r="AY468" s="47">
        <f t="shared" si="155"/>
        <v>-0.16404982406099577</v>
      </c>
      <c r="AZ468" s="47">
        <f t="shared" si="156"/>
        <v>-0.17446715776596022</v>
      </c>
      <c r="BA468" s="47">
        <f t="shared" si="157"/>
        <v>-0.18948124741983463</v>
      </c>
      <c r="BB468" s="47">
        <f t="shared" si="158"/>
        <v>-0.177436414987298</v>
      </c>
      <c r="BC468" s="47" t="str">
        <f t="shared" si="159"/>
        <v>-</v>
      </c>
      <c r="BD468" s="47" t="str">
        <f t="shared" si="160"/>
        <v>-</v>
      </c>
    </row>
    <row r="469" spans="1:56" ht="17.25" thickBot="1" thickTop="1">
      <c r="A469" s="8">
        <v>5</v>
      </c>
      <c r="C469" s="29" t="str">
        <f>INDEX('[2]world'!$D$3:$D$400,MATCH(D469,'[2]world'!$B$3:$B$400,0))</f>
        <v>CLMIn</v>
      </c>
      <c r="D469" s="33" t="s">
        <v>142</v>
      </c>
      <c r="E469" s="47" t="str">
        <f t="shared" si="109"/>
        <v>-</v>
      </c>
      <c r="F469" s="47">
        <f t="shared" si="110"/>
        <v>1.3164643607422875</v>
      </c>
      <c r="G469" s="47">
        <f t="shared" si="111"/>
        <v>0.5263423579136486</v>
      </c>
      <c r="H469" s="47">
        <f t="shared" si="112"/>
        <v>-0.17920939898958466</v>
      </c>
      <c r="I469" s="47">
        <f t="shared" si="113"/>
        <v>-0.09617057962707065</v>
      </c>
      <c r="J469" s="47">
        <f t="shared" si="114"/>
        <v>-0.12199405577517553</v>
      </c>
      <c r="K469" s="47">
        <f t="shared" si="115"/>
        <v>-0.28670151423631296</v>
      </c>
      <c r="L469" s="47">
        <f t="shared" si="116"/>
        <v>-0.1868364301254246</v>
      </c>
      <c r="M469" s="47">
        <f t="shared" si="117"/>
        <v>-0.18685747699340993</v>
      </c>
      <c r="N469" s="47">
        <f t="shared" si="118"/>
        <v>-0.22296406463736673</v>
      </c>
      <c r="O469" s="47">
        <f t="shared" si="119"/>
        <v>-0.2205714295962764</v>
      </c>
      <c r="P469" s="47">
        <f t="shared" si="120"/>
        <v>-0.18308386340063976</v>
      </c>
      <c r="Q469" s="47">
        <f t="shared" si="121"/>
        <v>-0.02054500280236482</v>
      </c>
      <c r="R469" s="47">
        <f t="shared" si="122"/>
        <v>0.06361157941478268</v>
      </c>
      <c r="S469" s="47">
        <f t="shared" si="123"/>
        <v>0.16326116293258508</v>
      </c>
      <c r="T469" s="47">
        <f t="shared" si="124"/>
        <v>0.2959630196245371</v>
      </c>
      <c r="U469" s="47">
        <f t="shared" si="125"/>
        <v>0.3913290778888978</v>
      </c>
      <c r="V469" s="47">
        <f t="shared" si="126"/>
        <v>0.471029411870461</v>
      </c>
      <c r="W469" s="47">
        <f t="shared" si="127"/>
        <v>0.48336688933626704</v>
      </c>
      <c r="X469" s="47">
        <f t="shared" si="128"/>
        <v>0.4886256326186782</v>
      </c>
      <c r="Y469" s="47">
        <f t="shared" si="129"/>
        <v>0.5223155873640621</v>
      </c>
      <c r="Z469" s="47">
        <f t="shared" si="130"/>
        <v>0.49109541520174105</v>
      </c>
      <c r="AA469" s="47">
        <f t="shared" si="131"/>
        <v>0.42967657717893815</v>
      </c>
      <c r="AB469" s="47">
        <f t="shared" si="132"/>
        <v>0.4313236375998315</v>
      </c>
      <c r="AC469" s="47">
        <f t="shared" si="133"/>
        <v>0.48552174723708674</v>
      </c>
      <c r="AD469" s="47">
        <f t="shared" si="134"/>
        <v>0.46798773982621356</v>
      </c>
      <c r="AE469" s="47">
        <f t="shared" si="135"/>
        <v>0.37400848247516194</v>
      </c>
      <c r="AF469" s="47">
        <f t="shared" si="136"/>
        <v>0.32081838186353195</v>
      </c>
      <c r="AG469" s="47">
        <f t="shared" si="137"/>
        <v>0.301280019794234</v>
      </c>
      <c r="AH469" s="47">
        <f t="shared" si="138"/>
        <v>0.3151301618729292</v>
      </c>
      <c r="AI469" s="47">
        <f t="shared" si="139"/>
        <v>0.340641709354486</v>
      </c>
      <c r="AJ469" s="47">
        <f t="shared" si="140"/>
        <v>0.30633201877259353</v>
      </c>
      <c r="AK469" s="47">
        <f t="shared" si="141"/>
        <v>0.3649343356302097</v>
      </c>
      <c r="AL469" s="47">
        <f t="shared" si="142"/>
        <v>0.36753150297799664</v>
      </c>
      <c r="AM469" s="47">
        <f t="shared" si="143"/>
        <v>0.3545326349649116</v>
      </c>
      <c r="AN469" s="47">
        <f t="shared" si="144"/>
        <v>0.351894279633143</v>
      </c>
      <c r="AO469" s="47">
        <f t="shared" si="145"/>
        <v>0.3526928717955684</v>
      </c>
      <c r="AP469" s="47">
        <f t="shared" si="146"/>
        <v>0.3572430761741714</v>
      </c>
      <c r="AQ469" s="47">
        <f t="shared" si="147"/>
        <v>0.36094283563237184</v>
      </c>
      <c r="AR469" s="47">
        <f t="shared" si="148"/>
        <v>0.36913012455208616</v>
      </c>
      <c r="AS469" s="47">
        <f t="shared" si="149"/>
        <v>0.3861071510057599</v>
      </c>
      <c r="AT469" s="47">
        <f t="shared" si="150"/>
        <v>0.3404150084314779</v>
      </c>
      <c r="AU469" s="47">
        <f t="shared" si="151"/>
        <v>0.36323543499550226</v>
      </c>
      <c r="AV469" s="47">
        <f t="shared" si="152"/>
        <v>0.37172285537347705</v>
      </c>
      <c r="AW469" s="47">
        <f t="shared" si="153"/>
        <v>0.3801940343252994</v>
      </c>
      <c r="AX469" s="47">
        <f t="shared" si="154"/>
        <v>0.3839389091326382</v>
      </c>
      <c r="AY469" s="47">
        <f t="shared" si="155"/>
        <v>0.39350073507063144</v>
      </c>
      <c r="AZ469" s="47">
        <f t="shared" si="156"/>
        <v>0.4044907190898357</v>
      </c>
      <c r="BA469" s="47">
        <f t="shared" si="157"/>
        <v>0.39539146432831274</v>
      </c>
      <c r="BB469" s="47">
        <f t="shared" si="158"/>
        <v>0.38830511109880206</v>
      </c>
      <c r="BC469" s="47" t="str">
        <f t="shared" si="159"/>
        <v>-</v>
      </c>
      <c r="BD469" s="47" t="str">
        <f t="shared" si="160"/>
        <v>-</v>
      </c>
    </row>
    <row r="470" spans="1:56" ht="17.25" thickBot="1" thickTop="1">
      <c r="A470" s="8">
        <v>5</v>
      </c>
      <c r="C470" s="29" t="str">
        <f>INDEX('[2]world'!$D$3:$D$400,MATCH(D470,'[2]world'!$B$3:$B$400,0))</f>
        <v>CLIn</v>
      </c>
      <c r="D470" s="33" t="s">
        <v>141</v>
      </c>
      <c r="E470" s="47" t="str">
        <f t="shared" si="109"/>
        <v>-</v>
      </c>
      <c r="F470" s="47">
        <f t="shared" si="110"/>
        <v>0.06449523558812587</v>
      </c>
      <c r="G470" s="47">
        <f t="shared" si="111"/>
        <v>0.05040897628978769</v>
      </c>
      <c r="H470" s="47">
        <f t="shared" si="112"/>
        <v>0.05376126228455291</v>
      </c>
      <c r="I470" s="47">
        <f t="shared" si="113"/>
        <v>0.07390413167945553</v>
      </c>
      <c r="J470" s="47">
        <f t="shared" si="114"/>
        <v>0.09852622526499033</v>
      </c>
      <c r="K470" s="47">
        <f t="shared" si="115"/>
        <v>0.14001324018424555</v>
      </c>
      <c r="L470" s="47">
        <f t="shared" si="116"/>
        <v>0.16209363844460256</v>
      </c>
      <c r="M470" s="47">
        <f t="shared" si="117"/>
        <v>0.1264573028559255</v>
      </c>
      <c r="N470" s="47">
        <f t="shared" si="118"/>
        <v>0.017435566864037355</v>
      </c>
      <c r="O470" s="47">
        <f t="shared" si="119"/>
        <v>-0.1322640922487892</v>
      </c>
      <c r="P470" s="47">
        <f t="shared" si="120"/>
        <v>-0.2932701581357975</v>
      </c>
      <c r="Q470" s="47">
        <f t="shared" si="121"/>
        <v>-0.4145316509337249</v>
      </c>
      <c r="R470" s="47">
        <f t="shared" si="122"/>
        <v>-0.46126579786475475</v>
      </c>
      <c r="S470" s="47">
        <f t="shared" si="123"/>
        <v>-0.4097070592894454</v>
      </c>
      <c r="T470" s="47">
        <f t="shared" si="124"/>
        <v>-0.29738656546145137</v>
      </c>
      <c r="U470" s="47">
        <f t="shared" si="125"/>
        <v>-0.16681509917768267</v>
      </c>
      <c r="V470" s="47">
        <f t="shared" si="126"/>
        <v>-0.06501909544749651</v>
      </c>
      <c r="W470" s="47">
        <f t="shared" si="127"/>
        <v>-0.000675852363272611</v>
      </c>
      <c r="X470" s="47">
        <f t="shared" si="128"/>
        <v>0.012539178284853847</v>
      </c>
      <c r="Y470" s="47">
        <f t="shared" si="129"/>
        <v>-0.08938158449910816</v>
      </c>
      <c r="Z470" s="47">
        <f t="shared" si="130"/>
        <v>-0.033063838409304935</v>
      </c>
      <c r="AA470" s="47">
        <f t="shared" si="131"/>
        <v>-0.044195694764965765</v>
      </c>
      <c r="AB470" s="47">
        <f t="shared" si="132"/>
        <v>-0.044999599348130914</v>
      </c>
      <c r="AC470" s="47">
        <f t="shared" si="133"/>
        <v>-0.03227785540339312</v>
      </c>
      <c r="AD470" s="47">
        <f t="shared" si="134"/>
        <v>-0.01090106553012049</v>
      </c>
      <c r="AE470" s="47">
        <f t="shared" si="135"/>
        <v>0.011183542657690282</v>
      </c>
      <c r="AF470" s="47">
        <f t="shared" si="136"/>
        <v>0.026104425156276534</v>
      </c>
      <c r="AG470" s="47">
        <f t="shared" si="137"/>
        <v>0.03388511657054494</v>
      </c>
      <c r="AH470" s="47">
        <f t="shared" si="138"/>
        <v>0.04545182400482872</v>
      </c>
      <c r="AI470" s="47">
        <f t="shared" si="139"/>
        <v>0.04494778528962229</v>
      </c>
      <c r="AJ470" s="47">
        <f t="shared" si="140"/>
        <v>0.08456909737502372</v>
      </c>
      <c r="AK470" s="47">
        <f t="shared" si="141"/>
        <v>0.08438371602591133</v>
      </c>
      <c r="AL470" s="47">
        <f t="shared" si="142"/>
        <v>0.08078932406881734</v>
      </c>
      <c r="AM470" s="47">
        <f t="shared" si="143"/>
        <v>0.07332134591206341</v>
      </c>
      <c r="AN470" s="47">
        <f t="shared" si="144"/>
        <v>0.06374699908178627</v>
      </c>
      <c r="AO470" s="47">
        <f t="shared" si="145"/>
        <v>0.023416743160083797</v>
      </c>
      <c r="AP470" s="47">
        <f t="shared" si="146"/>
        <v>0.01230600438829299</v>
      </c>
      <c r="AQ470" s="47">
        <f t="shared" si="147"/>
        <v>0.004397620803743507</v>
      </c>
      <c r="AR470" s="47">
        <f t="shared" si="148"/>
        <v>0.0007900731926895332</v>
      </c>
      <c r="AS470" s="47">
        <f t="shared" si="149"/>
        <v>-0.0007864696887480704</v>
      </c>
      <c r="AT470" s="47">
        <f t="shared" si="150"/>
        <v>0.0008603405340323889</v>
      </c>
      <c r="AU470" s="47">
        <f t="shared" si="151"/>
        <v>-0.0001156344408741461</v>
      </c>
      <c r="AV470" s="47">
        <f t="shared" si="152"/>
        <v>-0.009397002038880942</v>
      </c>
      <c r="AW470" s="47">
        <f t="shared" si="153"/>
        <v>-0.029325278688190792</v>
      </c>
      <c r="AX470" s="47">
        <f t="shared" si="154"/>
        <v>-0.054823709547150656</v>
      </c>
      <c r="AY470" s="47">
        <f t="shared" si="155"/>
        <v>-0.08911590508948564</v>
      </c>
      <c r="AZ470" s="47">
        <f t="shared" si="156"/>
        <v>-0.10940194086263944</v>
      </c>
      <c r="BA470" s="47">
        <f t="shared" si="157"/>
        <v>-0.11492493497249257</v>
      </c>
      <c r="BB470" s="47">
        <f t="shared" si="158"/>
        <v>-0.10019242596888489</v>
      </c>
      <c r="BC470" s="47" t="str">
        <f t="shared" si="159"/>
        <v>-</v>
      </c>
      <c r="BD470" s="47" t="str">
        <f t="shared" si="160"/>
        <v>-</v>
      </c>
    </row>
    <row r="471" spans="1:56" ht="17.25" thickBot="1" thickTop="1">
      <c r="A471" s="8">
        <v>5</v>
      </c>
      <c r="C471" s="29" t="str">
        <f>INDEX('[2]world'!$D$3:$D$400,MATCH(D471,'[2]world'!$B$3:$B$400,0))</f>
        <v>CMIn</v>
      </c>
      <c r="D471" s="33" t="s">
        <v>145</v>
      </c>
      <c r="E471" s="47" t="str">
        <f t="shared" si="109"/>
        <v>-</v>
      </c>
      <c r="F471" s="47">
        <f t="shared" si="110"/>
        <v>-0.01815989752829239</v>
      </c>
      <c r="G471" s="47">
        <f t="shared" si="111"/>
        <v>-0.0293768979136928</v>
      </c>
      <c r="H471" s="47">
        <f t="shared" si="112"/>
        <v>-0.046794774123355865</v>
      </c>
      <c r="I471" s="47">
        <f t="shared" si="113"/>
        <v>-0.03942741724185339</v>
      </c>
      <c r="J471" s="47">
        <f t="shared" si="114"/>
        <v>-0.044292940887800114</v>
      </c>
      <c r="K471" s="47">
        <f t="shared" si="115"/>
        <v>-0.044289830469537605</v>
      </c>
      <c r="L471" s="47">
        <f t="shared" si="116"/>
        <v>-0.038694391984321896</v>
      </c>
      <c r="M471" s="47">
        <f t="shared" si="117"/>
        <v>-0.04832515203922583</v>
      </c>
      <c r="N471" s="47">
        <f t="shared" si="118"/>
        <v>-0.03743929737650831</v>
      </c>
      <c r="O471" s="47">
        <f t="shared" si="119"/>
        <v>-0.028864269295894474</v>
      </c>
      <c r="P471" s="47">
        <f t="shared" si="120"/>
        <v>-0.017090338345184364</v>
      </c>
      <c r="Q471" s="47">
        <f t="shared" si="121"/>
        <v>0.004684223778980368</v>
      </c>
      <c r="R471" s="47">
        <f t="shared" si="122"/>
        <v>0.011961500475393905</v>
      </c>
      <c r="S471" s="47">
        <f t="shared" si="123"/>
        <v>0.014541597613401791</v>
      </c>
      <c r="T471" s="47">
        <f t="shared" si="124"/>
        <v>0.018012561454213483</v>
      </c>
      <c r="U471" s="47">
        <f t="shared" si="125"/>
        <v>0.020160553787363256</v>
      </c>
      <c r="V471" s="47">
        <f t="shared" si="126"/>
        <v>0.021739027577808656</v>
      </c>
      <c r="W471" s="47">
        <f t="shared" si="127"/>
        <v>0.02623503252515036</v>
      </c>
      <c r="X471" s="47">
        <f t="shared" si="128"/>
        <v>0.029821521857982702</v>
      </c>
      <c r="Y471" s="47">
        <f t="shared" si="129"/>
        <v>0.03661950660665525</v>
      </c>
      <c r="Z471" s="47">
        <f t="shared" si="130"/>
        <v>0.03831125701998417</v>
      </c>
      <c r="AA471" s="47">
        <f t="shared" si="131"/>
        <v>0.05010469443293175</v>
      </c>
      <c r="AB471" s="47">
        <f t="shared" si="132"/>
        <v>0.05261467064735825</v>
      </c>
      <c r="AC471" s="47">
        <f t="shared" si="133"/>
        <v>0.05850095085347107</v>
      </c>
      <c r="AD471" s="47">
        <f t="shared" si="134"/>
        <v>0.06677210017225832</v>
      </c>
      <c r="AE471" s="47">
        <f t="shared" si="135"/>
        <v>0.04259885038590028</v>
      </c>
      <c r="AF471" s="47">
        <f t="shared" si="136"/>
        <v>0.049387104252886616</v>
      </c>
      <c r="AG471" s="47">
        <f t="shared" si="137"/>
        <v>0.04988071887908063</v>
      </c>
      <c r="AH471" s="47">
        <f t="shared" si="138"/>
        <v>0.04784486923713871</v>
      </c>
      <c r="AI471" s="47">
        <f t="shared" si="139"/>
        <v>0.033203964567476874</v>
      </c>
      <c r="AJ471" s="47">
        <f t="shared" si="140"/>
        <v>0.026278994645693388</v>
      </c>
      <c r="AK471" s="47">
        <f t="shared" si="141"/>
        <v>0.04142238814770849</v>
      </c>
      <c r="AL471" s="47">
        <f t="shared" si="142"/>
        <v>0.02492687960742046</v>
      </c>
      <c r="AM471" s="47">
        <f t="shared" si="143"/>
        <v>0.027055200258388368</v>
      </c>
      <c r="AN471" s="47">
        <f t="shared" si="144"/>
        <v>0.028534377306300485</v>
      </c>
      <c r="AO471" s="47">
        <f t="shared" si="145"/>
        <v>0.03584591402801607</v>
      </c>
      <c r="AP471" s="47">
        <f t="shared" si="146"/>
        <v>0.045040619350714906</v>
      </c>
      <c r="AQ471" s="47">
        <f t="shared" si="147"/>
        <v>0.042226188684495014</v>
      </c>
      <c r="AR471" s="47">
        <f t="shared" si="148"/>
        <v>0.03306992449358859</v>
      </c>
      <c r="AS471" s="47">
        <f t="shared" si="149"/>
        <v>0.035015116411315717</v>
      </c>
      <c r="AT471" s="47">
        <f t="shared" si="150"/>
        <v>0.004719791064687229</v>
      </c>
      <c r="AU471" s="47">
        <f t="shared" si="151"/>
        <v>0.004475212665923323</v>
      </c>
      <c r="AV471" s="47">
        <f t="shared" si="152"/>
        <v>0.007543607023578147</v>
      </c>
      <c r="AW471" s="47">
        <f t="shared" si="153"/>
        <v>0.012486293879248933</v>
      </c>
      <c r="AX471" s="47">
        <f t="shared" si="154"/>
        <v>0.020401983108627064</v>
      </c>
      <c r="AY471" s="47">
        <f t="shared" si="155"/>
        <v>0.022557732811307574</v>
      </c>
      <c r="AZ471" s="47">
        <f t="shared" si="156"/>
        <v>0.02983117717523953</v>
      </c>
      <c r="BA471" s="47">
        <f t="shared" si="157"/>
        <v>0.02377915871936409</v>
      </c>
      <c r="BB471" s="47">
        <f t="shared" si="158"/>
        <v>0.025683465472567946</v>
      </c>
      <c r="BC471" s="47" t="str">
        <f t="shared" si="159"/>
        <v>-</v>
      </c>
      <c r="BD471" s="47" t="str">
        <f t="shared" si="160"/>
        <v>-</v>
      </c>
    </row>
    <row r="472" spans="1:56" ht="17.25" thickBot="1" thickTop="1">
      <c r="A472" s="8">
        <v>5</v>
      </c>
      <c r="C472" s="29" t="str">
        <f>INDEX('[2]world'!$D$3:$D$400,MATCH(D472,'[2]world'!$B$3:$B$400,0))</f>
        <v>CMLIn</v>
      </c>
      <c r="D472" s="33" t="s">
        <v>140</v>
      </c>
      <c r="E472" s="47" t="str">
        <f aca="true" t="shared" si="161" ref="E472:E480">IF(ISNUMBER(E234),IF(ISNUMBER(BH234),E234-BH234,"-"),"-")</f>
        <v>-</v>
      </c>
      <c r="F472" s="47">
        <f aca="true" t="shared" si="162" ref="F472:F513">IF(ISNUMBER(F234),IF(ISNUMBER(BI234),F234-BI234,"-"),"-")</f>
        <v>-0.017976948338784382</v>
      </c>
      <c r="G472" s="47">
        <f aca="true" t="shared" si="163" ref="G472:G513">IF(ISNUMBER(G234),IF(ISNUMBER(BJ234),G234-BJ234,"-"),"-")</f>
        <v>-0.025104044029291117</v>
      </c>
      <c r="H472" s="47">
        <f aca="true" t="shared" si="164" ref="H472:H513">IF(ISNUMBER(H234),IF(ISNUMBER(BK234),H234-BK234,"-"),"-")</f>
        <v>-0.03662923811096164</v>
      </c>
      <c r="I472" s="47">
        <f aca="true" t="shared" si="165" ref="I472:I513">IF(ISNUMBER(I234),IF(ISNUMBER(BL234),I234-BL234,"-"),"-")</f>
        <v>-0.028472427171053027</v>
      </c>
      <c r="J472" s="47">
        <f aca="true" t="shared" si="166" ref="J472:J513">IF(ISNUMBER(J234),IF(ISNUMBER(BM234),J234-BM234,"-"),"-")</f>
        <v>-0.03037366979935996</v>
      </c>
      <c r="K472" s="47">
        <f aca="true" t="shared" si="167" ref="K472:K513">IF(ISNUMBER(K234),IF(ISNUMBER(BN234),K234-BN234,"-"),"-")</f>
        <v>-0.025522818856842377</v>
      </c>
      <c r="L472" s="47">
        <f aca="true" t="shared" si="168" ref="L472:L513">IF(ISNUMBER(L234),IF(ISNUMBER(BO234),L234-BO234,"-"),"-")</f>
        <v>-0.018807427165128843</v>
      </c>
      <c r="M472" s="47">
        <f aca="true" t="shared" si="169" ref="M472:M513">IF(ISNUMBER(M234),IF(ISNUMBER(BP234),M234-BP234,"-"),"-")</f>
        <v>-0.031110000896021006</v>
      </c>
      <c r="N472" s="47">
        <f aca="true" t="shared" si="170" ref="N472:N513">IF(ISNUMBER(N234),IF(ISNUMBER(BQ234),N234-BQ234,"-"),"-")</f>
        <v>-0.03286039089701376</v>
      </c>
      <c r="O472" s="47">
        <f aca="true" t="shared" si="171" ref="O472:O513">IF(ISNUMBER(O234),IF(ISNUMBER(BR234),O234-BR234,"-"),"-")</f>
        <v>-0.04128976298159159</v>
      </c>
      <c r="P472" s="47">
        <f aca="true" t="shared" si="172" ref="P472:P513">IF(ISNUMBER(P234),IF(ISNUMBER(BS234),P234-BS234,"-"),"-")</f>
        <v>-0.04819390121599554</v>
      </c>
      <c r="Q472" s="47">
        <f aca="true" t="shared" si="173" ref="Q472:Q513">IF(ISNUMBER(Q234),IF(ISNUMBER(BT234),Q234-BT234,"-"),"-")</f>
        <v>-0.04254799642434648</v>
      </c>
      <c r="R472" s="47">
        <f aca="true" t="shared" si="174" ref="R472:R513">IF(ISNUMBER(R234),IF(ISNUMBER(BU234),R234-BU234,"-"),"-")</f>
        <v>-0.041538414168883264</v>
      </c>
      <c r="S472" s="47">
        <f aca="true" t="shared" si="175" ref="S472:S513">IF(ISNUMBER(S234),IF(ISNUMBER(BV234),S234-BV234,"-"),"-")</f>
        <v>-0.03417841996413529</v>
      </c>
      <c r="T472" s="47">
        <f aca="true" t="shared" si="176" ref="T472:T513">IF(ISNUMBER(T234),IF(ISNUMBER(BW234),T234-BW234,"-"),"-")</f>
        <v>-0.01972312492132744</v>
      </c>
      <c r="U472" s="47">
        <f aca="true" t="shared" si="177" ref="U472:U513">IF(ISNUMBER(U234),IF(ISNUMBER(BX234),U234-BX234,"-"),"-")</f>
        <v>-0.0044387183220777615</v>
      </c>
      <c r="V472" s="47">
        <f aca="true" t="shared" si="178" ref="V472:V513">IF(ISNUMBER(V234),IF(ISNUMBER(BY234),V234-BY234,"-"),"-")</f>
        <v>0.007402545066156563</v>
      </c>
      <c r="W472" s="47">
        <f aca="true" t="shared" si="179" ref="W472:W513">IF(ISNUMBER(W234),IF(ISNUMBER(BZ234),W234-BZ234,"-"),"-")</f>
        <v>0.018141855426605957</v>
      </c>
      <c r="X472" s="47">
        <f aca="true" t="shared" si="180" ref="X472:X513">IF(ISNUMBER(X234),IF(ISNUMBER(CA234),X234-CA234,"-"),"-")</f>
        <v>0.02242677201112997</v>
      </c>
      <c r="Y472" s="47">
        <f aca="true" t="shared" si="181" ref="Y472:Y513">IF(ISNUMBER(Y234),IF(ISNUMBER(CB234),Y234-CB234,"-"),"-")</f>
        <v>0.01590670586014653</v>
      </c>
      <c r="Z472" s="47">
        <f aca="true" t="shared" si="182" ref="Z472:Z513">IF(ISNUMBER(Z234),IF(ISNUMBER(CC234),Z234-CC234,"-"),"-")</f>
        <v>0.02376325884361563</v>
      </c>
      <c r="AA472" s="47">
        <f aca="true" t="shared" si="183" ref="AA472:AA513">IF(ISNUMBER(AA234),IF(ISNUMBER(CD234),AA234-CD234,"-"),"-")</f>
        <v>0.03296908483797267</v>
      </c>
      <c r="AB472" s="47">
        <f aca="true" t="shared" si="184" ref="AB472:AB513">IF(ISNUMBER(AB234),IF(ISNUMBER(CE234),AB234-CE234,"-"),"-")</f>
        <v>0.0345185615047825</v>
      </c>
      <c r="AC472" s="47">
        <f aca="true" t="shared" si="185" ref="AC472:AC513">IF(ISNUMBER(AC234),IF(ISNUMBER(CF234),AC234-CF234,"-"),"-")</f>
        <v>0.04044399098165741</v>
      </c>
      <c r="AD472" s="47">
        <f aca="true" t="shared" si="186" ref="AD472:AD513">IF(ISNUMBER(AD234),IF(ISNUMBER(CG234),AD234-CG234,"-"),"-")</f>
        <v>0.05006088518690888</v>
      </c>
      <c r="AE472" s="47">
        <f aca="true" t="shared" si="187" ref="AE472:AE513">IF(ISNUMBER(AE234),IF(ISNUMBER(CH234),AE234-CH234,"-"),"-")</f>
        <v>0.031639050161018645</v>
      </c>
      <c r="AF472" s="47">
        <f aca="true" t="shared" si="188" ref="AF472:AF513">IF(ISNUMBER(AF234),IF(ISNUMBER(CI234),AF234-CI234,"-"),"-")</f>
        <v>0.03945756174803705</v>
      </c>
      <c r="AG472" s="47">
        <f aca="true" t="shared" si="189" ref="AG472:AG513">IF(ISNUMBER(AG234),IF(ISNUMBER(CJ234),AG234-CJ234,"-"),"-")</f>
        <v>0.04064917502043386</v>
      </c>
      <c r="AH472" s="47">
        <f aca="true" t="shared" si="190" ref="AH472:AH513">IF(ISNUMBER(AH234),IF(ISNUMBER(CK234),AH234-CK234,"-"),"-")</f>
        <v>0.03988591430203314</v>
      </c>
      <c r="AI472" s="47">
        <f aca="true" t="shared" si="191" ref="AI472:AI513">IF(ISNUMBER(AI234),IF(ISNUMBER(CL234),AI234-CL234,"-"),"-")</f>
        <v>0.02715906322410433</v>
      </c>
      <c r="AJ472" s="47">
        <f aca="true" t="shared" si="192" ref="AJ472:AJ513">IF(ISNUMBER(AJ234),IF(ISNUMBER(CM234),AJ234-CM234,"-"),"-")</f>
        <v>0.02493542188356912</v>
      </c>
      <c r="AK472" s="47">
        <f aca="true" t="shared" si="193" ref="AK472:AK513">IF(ISNUMBER(AK234),IF(ISNUMBER(CN234),AK234-CN234,"-"),"-")</f>
        <v>0.037760704845979376</v>
      </c>
      <c r="AL472" s="47">
        <f aca="true" t="shared" si="194" ref="AL472:AL513">IF(ISNUMBER(AL234),IF(ISNUMBER(CO234),AL234-CO234,"-"),"-")</f>
        <v>0.02286520935830083</v>
      </c>
      <c r="AM472" s="47">
        <f aca="true" t="shared" si="195" ref="AM472:AM513">IF(ISNUMBER(AM234),IF(ISNUMBER(CP234),AM234-CP234,"-"),"-")</f>
        <v>0.023673374715158957</v>
      </c>
      <c r="AN472" s="47">
        <f aca="true" t="shared" si="196" ref="AN472:AN513">IF(ISNUMBER(AN234),IF(ISNUMBER(CQ234),AN234-CQ234,"-"),"-")</f>
        <v>0.0234920332329267</v>
      </c>
      <c r="AO472" s="47">
        <f aca="true" t="shared" si="197" ref="AO472:AO513">IF(ISNUMBER(AO234),IF(ISNUMBER(CR234),AO234-CR234,"-"),"-")</f>
        <v>0.024587093874913535</v>
      </c>
      <c r="AP472" s="47">
        <f aca="true" t="shared" si="198" ref="AP472:AP513">IF(ISNUMBER(AP234),IF(ISNUMBER(CS234),AP234-CS234,"-"),"-")</f>
        <v>0.031024443071274277</v>
      </c>
      <c r="AQ472" s="47">
        <f aca="true" t="shared" si="199" ref="AQ472:AQ513">IF(ISNUMBER(AQ234),IF(ISNUMBER(CT234),AQ234-CT234,"-"),"-")</f>
        <v>0.02726791103766857</v>
      </c>
      <c r="AR472" s="47">
        <f aca="true" t="shared" si="200" ref="AR472:AR513">IF(ISNUMBER(AR234),IF(ISNUMBER(CU234),AR234-CU234,"-"),"-")</f>
        <v>0.018526679526928547</v>
      </c>
      <c r="AS472" s="47">
        <f aca="true" t="shared" si="201" ref="AS472:AS513">IF(ISNUMBER(AS234),IF(ISNUMBER(CV234),AS234-CV234,"-"),"-")</f>
        <v>0.019915996286428594</v>
      </c>
      <c r="AT472" s="47">
        <f aca="true" t="shared" si="202" ref="AT472:AT513">IF(ISNUMBER(AT234),IF(ISNUMBER(CW234),AT234-CW234,"-"),"-")</f>
        <v>-0.006485801069771924</v>
      </c>
      <c r="AU472" s="47">
        <f aca="true" t="shared" si="203" ref="AU472:AU513">IF(ISNUMBER(AU234),IF(ISNUMBER(CX234),AU234-CX234,"-"),"-")</f>
        <v>-0.007031573995533336</v>
      </c>
      <c r="AV472" s="47">
        <f aca="true" t="shared" si="204" ref="AV472:AV513">IF(ISNUMBER(AV234),IF(ISNUMBER(CY234),AV234-CY234,"-"),"-")</f>
        <v>-0.00567819855470475</v>
      </c>
      <c r="AW472" s="47">
        <f aca="true" t="shared" si="205" ref="AW472:AW513">IF(ISNUMBER(AW234),IF(ISNUMBER(CZ234),AW234-CZ234,"-"),"-")</f>
        <v>-0.004245748338547628</v>
      </c>
      <c r="AX472" s="47">
        <f aca="true" t="shared" si="206" ref="AX472:AX513">IF(ISNUMBER(AX234),IF(ISNUMBER(DA234),AX234-DA234,"-"),"-")</f>
        <v>-0.0010574748939546907</v>
      </c>
      <c r="AY472" s="47">
        <f aca="true" t="shared" si="207" ref="AY472:AY513">IF(ISNUMBER(AY234),IF(ISNUMBER(DB234),AY234-DB234,"-"),"-")</f>
        <v>-0.00418454320809758</v>
      </c>
      <c r="AZ472" s="47">
        <f aca="true" t="shared" si="208" ref="AZ472:AZ513">IF(ISNUMBER(AZ234),IF(ISNUMBER(DC234),AZ234-DC234,"-"),"-")</f>
        <v>-0.001109290934024898</v>
      </c>
      <c r="BA472" s="47">
        <f aca="true" t="shared" si="209" ref="BA472:BA513">IF(ISNUMBER(BA234),IF(ISNUMBER(DD234),BA234-DD234,"-"),"-")</f>
        <v>-0.007424843742938947</v>
      </c>
      <c r="BB472" s="47">
        <f aca="true" t="shared" si="210" ref="BB472:BB513">IF(ISNUMBER(BB234),IF(ISNUMBER(DE234),BB234-DE234,"-"),"-")</f>
        <v>-0.004194909866740204</v>
      </c>
      <c r="BC472" s="47" t="str">
        <f aca="true" t="shared" si="211" ref="BC472:BC513">IF(ISNUMBER(BC234),IF(ISNUMBER(DF234),BC234-DF234,"-"),"-")</f>
        <v>-</v>
      </c>
      <c r="BD472" s="47" t="str">
        <f aca="true" t="shared" si="212" ref="BD472:BD513">IF(ISNUMBER(BD234),IF(ISNUMBER(DG234),BD234-DG234,"-"),"-")</f>
        <v>-</v>
      </c>
    </row>
    <row r="473" spans="1:56" ht="17.25" thickBot="1" thickTop="1">
      <c r="A473" s="8">
        <v>5</v>
      </c>
      <c r="C473" s="29" t="str">
        <f>INDEX('[2]world'!$D$3:$D$400,MATCH(D473,'[2]world'!$B$3:$B$400,0))</f>
        <v>Sudan</v>
      </c>
      <c r="D473" s="33" t="s">
        <v>313</v>
      </c>
      <c r="E473" s="47">
        <f t="shared" si="161"/>
        <v>-0.09169088931085234</v>
      </c>
      <c r="F473" s="47">
        <f t="shared" si="162"/>
        <v>-0.08963173322199225</v>
      </c>
      <c r="G473" s="47">
        <f t="shared" si="163"/>
        <v>-0.08761512550263717</v>
      </c>
      <c r="H473" s="47">
        <f t="shared" si="164"/>
        <v>-0.08553486238673136</v>
      </c>
      <c r="I473" s="47">
        <f t="shared" si="165"/>
        <v>-0.08337067654057773</v>
      </c>
      <c r="J473" s="47">
        <f t="shared" si="166"/>
        <v>-0.08104900572910667</v>
      </c>
      <c r="K473" s="47">
        <f t="shared" si="167"/>
        <v>-0.07839403284304369</v>
      </c>
      <c r="L473" s="47">
        <f t="shared" si="168"/>
        <v>-0.07552142270039752</v>
      </c>
      <c r="M473" s="47">
        <f t="shared" si="169"/>
        <v>-0.07249717046467685</v>
      </c>
      <c r="N473" s="47">
        <f t="shared" si="170"/>
        <v>-0.06932977882196667</v>
      </c>
      <c r="O473" s="47">
        <f t="shared" si="171"/>
        <v>-0.06574451850864493</v>
      </c>
      <c r="P473" s="47">
        <f t="shared" si="172"/>
        <v>-0.06204550732735248</v>
      </c>
      <c r="Q473" s="47">
        <f t="shared" si="173"/>
        <v>-0.05771144008597018</v>
      </c>
      <c r="R473" s="47">
        <f t="shared" si="174"/>
        <v>-0.051829969562099176</v>
      </c>
      <c r="S473" s="47">
        <f t="shared" si="175"/>
        <v>-0.044286184222534164</v>
      </c>
      <c r="T473" s="47">
        <f t="shared" si="176"/>
        <v>-0.035865004425267966</v>
      </c>
      <c r="U473" s="47">
        <f t="shared" si="177"/>
        <v>-0.028084943533293938</v>
      </c>
      <c r="V473" s="47">
        <f t="shared" si="178"/>
        <v>-0.02126626616895111</v>
      </c>
      <c r="W473" s="47">
        <f t="shared" si="179"/>
        <v>-0.014595354392057391</v>
      </c>
      <c r="X473" s="47">
        <f t="shared" si="180"/>
        <v>-0.00810909092187062</v>
      </c>
      <c r="Y473" s="47">
        <f t="shared" si="181"/>
        <v>-0.0023179790470160277</v>
      </c>
      <c r="Z473" s="47">
        <f t="shared" si="182"/>
        <v>0.0035737672156188616</v>
      </c>
      <c r="AA473" s="47">
        <f t="shared" si="183"/>
        <v>0.007871616760834144</v>
      </c>
      <c r="AB473" s="47">
        <f t="shared" si="184"/>
        <v>0.008190906749776072</v>
      </c>
      <c r="AC473" s="47">
        <f t="shared" si="185"/>
        <v>0.003908099107577279</v>
      </c>
      <c r="AD473" s="47">
        <f t="shared" si="186"/>
        <v>-0.0031049811540047045</v>
      </c>
      <c r="AE473" s="47">
        <f t="shared" si="187"/>
        <v>-0.00989675051276473</v>
      </c>
      <c r="AF473" s="47">
        <f t="shared" si="188"/>
        <v>-0.015043397269101089</v>
      </c>
      <c r="AG473" s="47">
        <f t="shared" si="189"/>
        <v>-0.019296819422043754</v>
      </c>
      <c r="AH473" s="47">
        <f t="shared" si="190"/>
        <v>-0.022158468766808603</v>
      </c>
      <c r="AI473" s="47">
        <f t="shared" si="191"/>
        <v>-0.023324144094073684</v>
      </c>
      <c r="AJ473" s="47">
        <f t="shared" si="192"/>
        <v>-0.020848747644563126</v>
      </c>
      <c r="AK473" s="47">
        <f t="shared" si="193"/>
        <v>-0.01623158668589486</v>
      </c>
      <c r="AL473" s="47">
        <f t="shared" si="194"/>
        <v>-0.012497132776150721</v>
      </c>
      <c r="AM473" s="47">
        <f t="shared" si="195"/>
        <v>-0.010326738694094395</v>
      </c>
      <c r="AN473" s="47">
        <f t="shared" si="196"/>
        <v>-0.007221649379744566</v>
      </c>
      <c r="AO473" s="47">
        <f t="shared" si="197"/>
        <v>-0.005941388511849333</v>
      </c>
      <c r="AP473" s="47">
        <f t="shared" si="198"/>
        <v>0.001487630138822027</v>
      </c>
      <c r="AQ473" s="47">
        <f t="shared" si="199"/>
        <v>0.026142989837964148</v>
      </c>
      <c r="AR473" s="47">
        <f t="shared" si="200"/>
        <v>0.07163276085480552</v>
      </c>
      <c r="AS473" s="47">
        <f t="shared" si="201"/>
        <v>0.12952027963702095</v>
      </c>
      <c r="AT473" s="47">
        <f t="shared" si="202"/>
        <v>0.1917074688482261</v>
      </c>
      <c r="AU473" s="47">
        <f t="shared" si="203"/>
        <v>0.24573518148961027</v>
      </c>
      <c r="AV473" s="47">
        <f t="shared" si="204"/>
        <v>0.28409972754581414</v>
      </c>
      <c r="AW473" s="47">
        <f t="shared" si="205"/>
        <v>0.3011617681389942</v>
      </c>
      <c r="AX473" s="47">
        <f t="shared" si="206"/>
        <v>0.3032813780690087</v>
      </c>
      <c r="AY473" s="47">
        <f t="shared" si="207"/>
        <v>0.30047796655086323</v>
      </c>
      <c r="AZ473" s="47">
        <f t="shared" si="208"/>
        <v>0.3017264268567881</v>
      </c>
      <c r="BA473" s="47">
        <f t="shared" si="209"/>
        <v>0.30813252486842213</v>
      </c>
      <c r="BB473" s="47">
        <f t="shared" si="210"/>
        <v>0.3228923769280514</v>
      </c>
      <c r="BC473" s="47" t="str">
        <f t="shared" si="211"/>
        <v>-</v>
      </c>
      <c r="BD473" s="47" t="str">
        <f t="shared" si="212"/>
        <v>-</v>
      </c>
    </row>
    <row r="474" spans="1:56" ht="17.25" thickBot="1" thickTop="1">
      <c r="A474" s="8">
        <v>5</v>
      </c>
      <c r="C474" s="29" t="str">
        <f>INDEX('[2]world'!$D$3:$D$400,MATCH(D474,'[2]world'!$B$3:$B$400,0))</f>
        <v>Sur</v>
      </c>
      <c r="D474" s="33" t="s">
        <v>314</v>
      </c>
      <c r="E474" s="47">
        <f t="shared" si="161"/>
        <v>0</v>
      </c>
      <c r="F474" s="47">
        <f t="shared" si="162"/>
        <v>-2.1316282072803006E-14</v>
      </c>
      <c r="G474" s="47">
        <f t="shared" si="163"/>
        <v>0</v>
      </c>
      <c r="H474" s="47">
        <f t="shared" si="164"/>
        <v>0</v>
      </c>
      <c r="I474" s="47">
        <f t="shared" si="165"/>
        <v>0</v>
      </c>
      <c r="J474" s="47">
        <f t="shared" si="166"/>
        <v>0</v>
      </c>
      <c r="K474" s="47">
        <f t="shared" si="167"/>
        <v>0</v>
      </c>
      <c r="L474" s="47">
        <f t="shared" si="168"/>
        <v>2.1760371282653068E-14</v>
      </c>
      <c r="M474" s="47">
        <f t="shared" si="169"/>
        <v>-2.1316282072803006E-14</v>
      </c>
      <c r="N474" s="47">
        <f t="shared" si="170"/>
        <v>0</v>
      </c>
      <c r="O474" s="47">
        <f t="shared" si="171"/>
        <v>0</v>
      </c>
      <c r="P474" s="47">
        <f t="shared" si="172"/>
        <v>0</v>
      </c>
      <c r="Q474" s="47">
        <f t="shared" si="173"/>
        <v>0.0002683501164052471</v>
      </c>
      <c r="R474" s="47">
        <f t="shared" si="174"/>
        <v>2.0418302364433316E-06</v>
      </c>
      <c r="S474" s="47">
        <f t="shared" si="175"/>
        <v>2.2610900893837993E-06</v>
      </c>
      <c r="T474" s="47">
        <f t="shared" si="176"/>
        <v>-0.0002726530367325175</v>
      </c>
      <c r="U474" s="47">
        <f t="shared" si="177"/>
        <v>-0.0013759378736752925</v>
      </c>
      <c r="V474" s="47">
        <f t="shared" si="178"/>
        <v>-0.0019277267165913464</v>
      </c>
      <c r="W474" s="47">
        <f t="shared" si="179"/>
        <v>-0.0010940420064629308</v>
      </c>
      <c r="X474" s="47">
        <f t="shared" si="180"/>
        <v>0.0011078451270115641</v>
      </c>
      <c r="Y474" s="47">
        <f t="shared" si="181"/>
        <v>0.0032898614697276507</v>
      </c>
      <c r="Z474" s="47">
        <f t="shared" si="182"/>
        <v>0.006816493189544859</v>
      </c>
      <c r="AA474" s="47">
        <f t="shared" si="183"/>
        <v>0.009759751459420152</v>
      </c>
      <c r="AB474" s="47">
        <f t="shared" si="184"/>
        <v>0.01019987067535777</v>
      </c>
      <c r="AC474" s="47">
        <f t="shared" si="185"/>
        <v>0.00921336754076063</v>
      </c>
      <c r="AD474" s="47">
        <f t="shared" si="186"/>
        <v>0.0065612195975425225</v>
      </c>
      <c r="AE474" s="47">
        <f t="shared" si="187"/>
        <v>0.0028650029636485552</v>
      </c>
      <c r="AF474" s="47">
        <f t="shared" si="188"/>
        <v>0.0003342653240558935</v>
      </c>
      <c r="AG474" s="47">
        <f t="shared" si="189"/>
        <v>-0.002550132713154296</v>
      </c>
      <c r="AH474" s="47">
        <f t="shared" si="190"/>
        <v>-0.002479715863730858</v>
      </c>
      <c r="AI474" s="47">
        <f t="shared" si="191"/>
        <v>-0.002373170286143811</v>
      </c>
      <c r="AJ474" s="47">
        <f t="shared" si="192"/>
        <v>-0.0012950703538925357</v>
      </c>
      <c r="AK474" s="47">
        <f t="shared" si="193"/>
        <v>-0.000992394930627194</v>
      </c>
      <c r="AL474" s="47">
        <f t="shared" si="194"/>
        <v>-0.002363548529509707</v>
      </c>
      <c r="AM474" s="47">
        <f t="shared" si="195"/>
        <v>-0.005559118534131713</v>
      </c>
      <c r="AN474" s="47">
        <f t="shared" si="196"/>
        <v>-0.010012585897939186</v>
      </c>
      <c r="AO474" s="47">
        <f t="shared" si="197"/>
        <v>-0.014277100603430348</v>
      </c>
      <c r="AP474" s="47">
        <f t="shared" si="198"/>
        <v>-0.017240378843908388</v>
      </c>
      <c r="AQ474" s="47">
        <f t="shared" si="199"/>
        <v>-0.018971529711768298</v>
      </c>
      <c r="AR474" s="47">
        <f t="shared" si="200"/>
        <v>-0.01887975101617423</v>
      </c>
      <c r="AS474" s="47">
        <f t="shared" si="201"/>
        <v>-0.01642084936349497</v>
      </c>
      <c r="AT474" s="47">
        <f t="shared" si="202"/>
        <v>-0.014678081183782776</v>
      </c>
      <c r="AU474" s="47">
        <f t="shared" si="203"/>
        <v>-0.012585353444780178</v>
      </c>
      <c r="AV474" s="47">
        <f t="shared" si="204"/>
        <v>-0.007935275266922837</v>
      </c>
      <c r="AW474" s="47">
        <f t="shared" si="205"/>
        <v>0.0003288632588980267</v>
      </c>
      <c r="AX474" s="47">
        <f t="shared" si="206"/>
        <v>0.00944706132984674</v>
      </c>
      <c r="AY474" s="47">
        <f t="shared" si="207"/>
        <v>0.01983504665130198</v>
      </c>
      <c r="AZ474" s="47">
        <f t="shared" si="208"/>
        <v>0.028177258965468077</v>
      </c>
      <c r="BA474" s="47">
        <f t="shared" si="209"/>
        <v>0.03381579675162827</v>
      </c>
      <c r="BB474" s="47">
        <f t="shared" si="210"/>
        <v>0.034538220466527325</v>
      </c>
      <c r="BC474" s="47" t="str">
        <f t="shared" si="211"/>
        <v>-</v>
      </c>
      <c r="BD474" s="47" t="str">
        <f t="shared" si="212"/>
        <v>-</v>
      </c>
    </row>
    <row r="475" spans="1:56" ht="17.25" thickBot="1" thickTop="1">
      <c r="A475" s="8">
        <v>5</v>
      </c>
      <c r="C475" s="29" t="str">
        <f>INDEX('[2]world'!$D$3:$D$400,MATCH(D475,'[2]world'!$B$3:$B$400,0))</f>
        <v>USA</v>
      </c>
      <c r="D475" s="33" t="s">
        <v>333</v>
      </c>
      <c r="E475" s="47">
        <f t="shared" si="161"/>
        <v>-1.0740660183472528E-07</v>
      </c>
      <c r="F475" s="47">
        <f t="shared" si="162"/>
        <v>-1.0461334931655131E-07</v>
      </c>
      <c r="G475" s="47">
        <f t="shared" si="163"/>
        <v>-9.705745274146693E-08</v>
      </c>
      <c r="H475" s="47">
        <f t="shared" si="164"/>
        <v>-9.082048513242569E-08</v>
      </c>
      <c r="I475" s="47">
        <f t="shared" si="165"/>
        <v>-8.765767467444618E-08</v>
      </c>
      <c r="J475" s="47">
        <f t="shared" si="166"/>
        <v>-7.889381259396089E-08</v>
      </c>
      <c r="K475" s="47">
        <f t="shared" si="167"/>
        <v>-7.288113379466665E-08</v>
      </c>
      <c r="L475" s="47">
        <f t="shared" si="168"/>
        <v>-6.871535629393577E-08</v>
      </c>
      <c r="M475" s="47">
        <f t="shared" si="169"/>
        <v>-6.30092665820925E-08</v>
      </c>
      <c r="N475" s="47">
        <f t="shared" si="170"/>
        <v>-6.167026067593895E-08</v>
      </c>
      <c r="O475" s="47">
        <f t="shared" si="171"/>
        <v>-7.351910635833292E-08</v>
      </c>
      <c r="P475" s="47">
        <f t="shared" si="172"/>
        <v>-7.978752813997403E-08</v>
      </c>
      <c r="Q475" s="47">
        <f t="shared" si="173"/>
        <v>-6.755682036008182E-08</v>
      </c>
      <c r="R475" s="47">
        <f t="shared" si="174"/>
        <v>-6.023357546069974E-08</v>
      </c>
      <c r="S475" s="47">
        <f t="shared" si="175"/>
        <v>-5.7657791763254806E-08</v>
      </c>
      <c r="T475" s="47">
        <f t="shared" si="176"/>
        <v>-6.222201598404808E-08</v>
      </c>
      <c r="U475" s="47">
        <f t="shared" si="177"/>
        <v>-5.996495178184347E-08</v>
      </c>
      <c r="V475" s="47">
        <f t="shared" si="178"/>
        <v>-6.34706343038971E-08</v>
      </c>
      <c r="W475" s="47">
        <f t="shared" si="179"/>
        <v>-6.686582620929471E-08</v>
      </c>
      <c r="X475" s="47">
        <f t="shared" si="180"/>
        <v>-6.96427271407174E-08</v>
      </c>
      <c r="Y475" s="47">
        <f t="shared" si="181"/>
        <v>-6.05562506805768E-08</v>
      </c>
      <c r="Z475" s="47">
        <f t="shared" si="182"/>
        <v>-6.193358004225047E-08</v>
      </c>
      <c r="AA475" s="47">
        <f t="shared" si="183"/>
        <v>-6.016042497503094E-08</v>
      </c>
      <c r="AB475" s="47">
        <f t="shared" si="184"/>
        <v>-5.770312205832795E-08</v>
      </c>
      <c r="AC475" s="47">
        <f t="shared" si="185"/>
        <v>-5.463860186516456E-08</v>
      </c>
      <c r="AD475" s="47">
        <f t="shared" si="186"/>
        <v>-5.592040008828292E-08</v>
      </c>
      <c r="AE475" s="47">
        <f t="shared" si="187"/>
        <v>-5.832065874677994E-08</v>
      </c>
      <c r="AF475" s="47">
        <f t="shared" si="188"/>
        <v>-5.6406329274061306E-08</v>
      </c>
      <c r="AG475" s="47">
        <f t="shared" si="189"/>
        <v>-5.7300536648874356E-08</v>
      </c>
      <c r="AH475" s="47">
        <f t="shared" si="190"/>
        <v>-5.9598020074602687E-08</v>
      </c>
      <c r="AI475" s="47">
        <f t="shared" si="191"/>
        <v>-7.128816026380491E-08</v>
      </c>
      <c r="AJ475" s="47">
        <f t="shared" si="192"/>
        <v>-8.432658415991057E-08</v>
      </c>
      <c r="AK475" s="47">
        <f t="shared" si="193"/>
        <v>-8.752134195155747E-08</v>
      </c>
      <c r="AL475" s="47">
        <f t="shared" si="194"/>
        <v>-8.32171271891724E-08</v>
      </c>
      <c r="AM475" s="47">
        <f t="shared" si="195"/>
        <v>-7.738711271798593E-08</v>
      </c>
      <c r="AN475" s="47">
        <f t="shared" si="196"/>
        <v>-7.514626809701497E-08</v>
      </c>
      <c r="AO475" s="47">
        <f t="shared" si="197"/>
        <v>-7.34187011186549E-08</v>
      </c>
      <c r="AP475" s="47">
        <f t="shared" si="198"/>
        <v>-7.5977581337483E-08</v>
      </c>
      <c r="AQ475" s="47">
        <f t="shared" si="199"/>
        <v>-7.356402909053372E-08</v>
      </c>
      <c r="AR475" s="47">
        <f t="shared" si="200"/>
        <v>-7.246758859658087E-08</v>
      </c>
      <c r="AS475" s="47">
        <f t="shared" si="201"/>
        <v>-0.0033983396418868494</v>
      </c>
      <c r="AT475" s="47">
        <f t="shared" si="202"/>
        <v>-0.036263027641285195</v>
      </c>
      <c r="AU475" s="47">
        <f t="shared" si="203"/>
        <v>-0.022485985659723928</v>
      </c>
      <c r="AV475" s="47">
        <f t="shared" si="204"/>
        <v>-0.012991951588416262</v>
      </c>
      <c r="AW475" s="47">
        <f t="shared" si="205"/>
        <v>-0.007032405035836464</v>
      </c>
      <c r="AX475" s="47">
        <f t="shared" si="206"/>
        <v>0.0022078443535131775</v>
      </c>
      <c r="AY475" s="47">
        <f t="shared" si="207"/>
        <v>0.008574358330935339</v>
      </c>
      <c r="AZ475" s="47">
        <f t="shared" si="208"/>
        <v>-0.04433264123732317</v>
      </c>
      <c r="BA475" s="47">
        <f t="shared" si="209"/>
        <v>0.023347997362124118</v>
      </c>
      <c r="BB475" s="47">
        <f t="shared" si="210"/>
        <v>0.015645819470030964</v>
      </c>
      <c r="BC475" s="47" t="str">
        <f t="shared" si="211"/>
        <v>-</v>
      </c>
      <c r="BD475" s="47" t="str">
        <f t="shared" si="212"/>
        <v>-</v>
      </c>
    </row>
    <row r="476" spans="1:56" ht="17.25" thickBot="1" thickTop="1">
      <c r="A476" s="8">
        <v>5</v>
      </c>
      <c r="C476" s="29" t="str">
        <f>INDEX('[2]world'!$D$3:$D$400,MATCH(D476,'[2]world'!$B$3:$B$400,0))</f>
        <v>Sleo</v>
      </c>
      <c r="D476" s="33" t="s">
        <v>301</v>
      </c>
      <c r="E476" s="47">
        <f t="shared" si="161"/>
        <v>-0.026934023314365785</v>
      </c>
      <c r="F476" s="47">
        <f t="shared" si="162"/>
        <v>-0.02270258262109137</v>
      </c>
      <c r="G476" s="47">
        <f t="shared" si="163"/>
        <v>-0.01723998097561652</v>
      </c>
      <c r="H476" s="47">
        <f t="shared" si="164"/>
        <v>-0.008526505992447753</v>
      </c>
      <c r="I476" s="47">
        <f t="shared" si="165"/>
        <v>0.0042327201935448144</v>
      </c>
      <c r="J476" s="47">
        <f t="shared" si="166"/>
        <v>0.018705384483405085</v>
      </c>
      <c r="K476" s="47">
        <f t="shared" si="167"/>
        <v>0.03476200100847526</v>
      </c>
      <c r="L476" s="47">
        <f t="shared" si="168"/>
        <v>0.04689314895060903</v>
      </c>
      <c r="M476" s="47">
        <f t="shared" si="169"/>
        <v>0.04846737538222978</v>
      </c>
      <c r="N476" s="47">
        <f t="shared" si="170"/>
        <v>0.036867446107462065</v>
      </c>
      <c r="O476" s="47">
        <f t="shared" si="171"/>
        <v>0.016755927969957618</v>
      </c>
      <c r="P476" s="47">
        <f t="shared" si="172"/>
        <v>-0.0037169414145585833</v>
      </c>
      <c r="Q476" s="47">
        <f t="shared" si="173"/>
        <v>-0.01959122891215892</v>
      </c>
      <c r="R476" s="47">
        <f t="shared" si="174"/>
        <v>-0.032420319119714325</v>
      </c>
      <c r="S476" s="47">
        <f t="shared" si="175"/>
        <v>-0.04065560568609494</v>
      </c>
      <c r="T476" s="47">
        <f t="shared" si="176"/>
        <v>-0.04414820225620564</v>
      </c>
      <c r="U476" s="47">
        <f t="shared" si="177"/>
        <v>-0.050850673292708315</v>
      </c>
      <c r="V476" s="47">
        <f t="shared" si="178"/>
        <v>-0.05464508440294891</v>
      </c>
      <c r="W476" s="47">
        <f t="shared" si="179"/>
        <v>-0.04137683160512129</v>
      </c>
      <c r="X476" s="47">
        <f t="shared" si="180"/>
        <v>-0.0074554741728172225</v>
      </c>
      <c r="Y476" s="47">
        <f t="shared" si="181"/>
        <v>0.03772162626244002</v>
      </c>
      <c r="Z476" s="47">
        <f t="shared" si="182"/>
        <v>0.08885809868943984</v>
      </c>
      <c r="AA476" s="47">
        <f t="shared" si="183"/>
        <v>0.1289860702247374</v>
      </c>
      <c r="AB476" s="47">
        <f t="shared" si="184"/>
        <v>0.14311057959993478</v>
      </c>
      <c r="AC476" s="47">
        <f t="shared" si="185"/>
        <v>0.1232444299262081</v>
      </c>
      <c r="AD476" s="47">
        <f t="shared" si="186"/>
        <v>0.08157388831489909</v>
      </c>
      <c r="AE476" s="47">
        <f t="shared" si="187"/>
        <v>0.03359491238378931</v>
      </c>
      <c r="AF476" s="47">
        <f t="shared" si="188"/>
        <v>-0.002852894414028917</v>
      </c>
      <c r="AG476" s="47">
        <f t="shared" si="189"/>
        <v>-0.021644469876688444</v>
      </c>
      <c r="AH476" s="47">
        <f t="shared" si="190"/>
        <v>-0.017497091982043855</v>
      </c>
      <c r="AI476" s="47">
        <f t="shared" si="191"/>
        <v>0.001628601749115166</v>
      </c>
      <c r="AJ476" s="47">
        <f t="shared" si="192"/>
        <v>0.033643333995357017</v>
      </c>
      <c r="AK476" s="47">
        <f t="shared" si="193"/>
        <v>0.06314491129630762</v>
      </c>
      <c r="AL476" s="47">
        <f t="shared" si="194"/>
        <v>0.07346564396921307</v>
      </c>
      <c r="AM476" s="47">
        <f t="shared" si="195"/>
        <v>0.053952680550076626</v>
      </c>
      <c r="AN476" s="47">
        <f t="shared" si="196"/>
        <v>0.017040991043400844</v>
      </c>
      <c r="AO476" s="47">
        <f t="shared" si="197"/>
        <v>-0.047509759659192456</v>
      </c>
      <c r="AP476" s="47">
        <f t="shared" si="198"/>
        <v>-0.09101579442260072</v>
      </c>
      <c r="AQ476" s="47">
        <f t="shared" si="199"/>
        <v>-0.047004070166671186</v>
      </c>
      <c r="AR476" s="47">
        <f t="shared" si="200"/>
        <v>0.1110334832241433</v>
      </c>
      <c r="AS476" s="47">
        <f t="shared" si="201"/>
        <v>0.3288487071278392</v>
      </c>
      <c r="AT476" s="47">
        <f t="shared" si="202"/>
        <v>0.5578118160064958</v>
      </c>
      <c r="AU476" s="47">
        <f t="shared" si="203"/>
        <v>0.7049396175323044</v>
      </c>
      <c r="AV476" s="47">
        <f t="shared" si="204"/>
        <v>0.7166065510152482</v>
      </c>
      <c r="AW476" s="47">
        <f t="shared" si="205"/>
        <v>0.5836796751912816</v>
      </c>
      <c r="AX476" s="47">
        <f t="shared" si="206"/>
        <v>0.374870902946709</v>
      </c>
      <c r="AY476" s="47">
        <f t="shared" si="207"/>
        <v>0.16187541843503217</v>
      </c>
      <c r="AZ476" s="47">
        <f t="shared" si="208"/>
        <v>-0.005138031584852154</v>
      </c>
      <c r="BA476" s="47">
        <f t="shared" si="209"/>
        <v>-0.12647330937946766</v>
      </c>
      <c r="BB476" s="47">
        <f t="shared" si="210"/>
        <v>-0.18693076537522613</v>
      </c>
      <c r="BC476" s="47" t="str">
        <f t="shared" si="211"/>
        <v>-</v>
      </c>
      <c r="BD476" s="47" t="str">
        <f t="shared" si="212"/>
        <v>-</v>
      </c>
    </row>
    <row r="477" spans="1:56" ht="17.25" thickBot="1" thickTop="1">
      <c r="A477" s="8">
        <v>5</v>
      </c>
      <c r="C477" s="29" t="str">
        <f>INDEX('[2]world'!$D$3:$D$400,MATCH(D477,'[2]world'!$B$3:$B$400,0))</f>
        <v>TJ</v>
      </c>
      <c r="D477" s="33" t="s">
        <v>319</v>
      </c>
      <c r="E477" s="47">
        <f t="shared" si="161"/>
        <v>0</v>
      </c>
      <c r="F477" s="47">
        <f t="shared" si="162"/>
        <v>0</v>
      </c>
      <c r="G477" s="47">
        <f t="shared" si="163"/>
        <v>-2.0872192862952943E-14</v>
      </c>
      <c r="H477" s="47">
        <f t="shared" si="164"/>
        <v>0</v>
      </c>
      <c r="I477" s="47">
        <f t="shared" si="165"/>
        <v>0</v>
      </c>
      <c r="J477" s="47">
        <f t="shared" si="166"/>
        <v>0</v>
      </c>
      <c r="K477" s="47">
        <f t="shared" si="167"/>
        <v>0</v>
      </c>
      <c r="L477" s="47">
        <f t="shared" si="168"/>
        <v>0</v>
      </c>
      <c r="M477" s="47">
        <f t="shared" si="169"/>
        <v>-2.1316282072803006E-14</v>
      </c>
      <c r="N477" s="47">
        <f t="shared" si="170"/>
        <v>2.1316282072803006E-14</v>
      </c>
      <c r="O477" s="47">
        <f t="shared" si="171"/>
        <v>0</v>
      </c>
      <c r="P477" s="47">
        <f t="shared" si="172"/>
        <v>0</v>
      </c>
      <c r="Q477" s="47">
        <f t="shared" si="173"/>
        <v>0</v>
      </c>
      <c r="R477" s="47">
        <f t="shared" si="174"/>
        <v>0</v>
      </c>
      <c r="S477" s="47">
        <f t="shared" si="175"/>
        <v>0</v>
      </c>
      <c r="T477" s="47">
        <f t="shared" si="176"/>
        <v>-2.1760371282653068E-14</v>
      </c>
      <c r="U477" s="47">
        <f t="shared" si="177"/>
        <v>0</v>
      </c>
      <c r="V477" s="47">
        <f t="shared" si="178"/>
        <v>0</v>
      </c>
      <c r="W477" s="47">
        <f t="shared" si="179"/>
        <v>0</v>
      </c>
      <c r="X477" s="47">
        <f t="shared" si="180"/>
        <v>0</v>
      </c>
      <c r="Y477" s="47">
        <f t="shared" si="181"/>
        <v>0</v>
      </c>
      <c r="Z477" s="47">
        <f t="shared" si="182"/>
        <v>0</v>
      </c>
      <c r="AA477" s="47">
        <f t="shared" si="183"/>
        <v>0</v>
      </c>
      <c r="AB477" s="47">
        <f t="shared" si="184"/>
        <v>-2.3248598782554808E-05</v>
      </c>
      <c r="AC477" s="47">
        <f t="shared" si="185"/>
        <v>6.744582403683808E-07</v>
      </c>
      <c r="AD477" s="47">
        <f t="shared" si="186"/>
        <v>2.2574140535081E-05</v>
      </c>
      <c r="AE477" s="47">
        <f t="shared" si="187"/>
        <v>2.1215866442769737E-05</v>
      </c>
      <c r="AF477" s="47">
        <f t="shared" si="188"/>
        <v>8.150096285985953E-05</v>
      </c>
      <c r="AG477" s="47">
        <f t="shared" si="189"/>
        <v>1.673324642270657E-05</v>
      </c>
      <c r="AH477" s="47">
        <f t="shared" si="190"/>
        <v>-2.2743561162386072E-05</v>
      </c>
      <c r="AI477" s="47">
        <f t="shared" si="191"/>
        <v>-9.670651457227564E-05</v>
      </c>
      <c r="AJ477" s="47">
        <f t="shared" si="192"/>
        <v>-0.004262857382892449</v>
      </c>
      <c r="AK477" s="47">
        <f t="shared" si="193"/>
        <v>-0.009090068716925526</v>
      </c>
      <c r="AL477" s="47">
        <f t="shared" si="194"/>
        <v>-0.0074012715289877296</v>
      </c>
      <c r="AM477" s="47">
        <f t="shared" si="195"/>
        <v>0.002958388591453698</v>
      </c>
      <c r="AN477" s="47">
        <f t="shared" si="196"/>
        <v>0.016704982207011776</v>
      </c>
      <c r="AO477" s="47">
        <f t="shared" si="197"/>
        <v>0.034473335388652604</v>
      </c>
      <c r="AP477" s="47">
        <f t="shared" si="198"/>
        <v>0.043263531933309674</v>
      </c>
      <c r="AQ477" s="47">
        <f t="shared" si="199"/>
        <v>0.027660791700592657</v>
      </c>
      <c r="AR477" s="47">
        <f t="shared" si="200"/>
        <v>-0.0191990004537701</v>
      </c>
      <c r="AS477" s="47">
        <f t="shared" si="201"/>
        <v>-0.08646862964560031</v>
      </c>
      <c r="AT477" s="47">
        <f t="shared" si="202"/>
        <v>-0.16220944569934193</v>
      </c>
      <c r="AU477" s="47">
        <f t="shared" si="203"/>
        <v>-0.228988671517374</v>
      </c>
      <c r="AV477" s="47">
        <f t="shared" si="204"/>
        <v>-0.27725929824711093</v>
      </c>
      <c r="AW477" s="47">
        <f t="shared" si="205"/>
        <v>-0.2981749412779936</v>
      </c>
      <c r="AX477" s="47">
        <f t="shared" si="206"/>
        <v>-0.29924078125463827</v>
      </c>
      <c r="AY477" s="47">
        <f t="shared" si="207"/>
        <v>-0.29055768586973296</v>
      </c>
      <c r="AZ477" s="47">
        <f t="shared" si="208"/>
        <v>-0.28673737307247804</v>
      </c>
      <c r="BA477" s="47">
        <f t="shared" si="209"/>
        <v>-0.29441058981394774</v>
      </c>
      <c r="BB477" s="47">
        <f t="shared" si="210"/>
        <v>-0.3195091708194455</v>
      </c>
      <c r="BC477" s="47" t="str">
        <f t="shared" si="211"/>
        <v>-</v>
      </c>
      <c r="BD477" s="47" t="str">
        <f t="shared" si="212"/>
        <v>-</v>
      </c>
    </row>
    <row r="478" spans="1:56" ht="17.25" thickBot="1" thickTop="1">
      <c r="A478" s="8">
        <v>5</v>
      </c>
      <c r="C478" s="29" t="str">
        <f>INDEX('[2]world'!$D$3:$D$400,MATCH(D478,'[2]world'!$B$3:$B$400,0))</f>
        <v>Tai</v>
      </c>
      <c r="D478" s="33" t="s">
        <v>321</v>
      </c>
      <c r="E478" s="47">
        <f t="shared" si="161"/>
        <v>-0.04249557490421152</v>
      </c>
      <c r="F478" s="47">
        <f t="shared" si="162"/>
        <v>-0.038305321639594325</v>
      </c>
      <c r="G478" s="47">
        <f t="shared" si="163"/>
        <v>-0.031515541328593244</v>
      </c>
      <c r="H478" s="47">
        <f t="shared" si="164"/>
        <v>-0.018458030565146277</v>
      </c>
      <c r="I478" s="47">
        <f t="shared" si="165"/>
        <v>0.0025055353373493183</v>
      </c>
      <c r="J478" s="47">
        <f t="shared" si="166"/>
        <v>0.028708483078773384</v>
      </c>
      <c r="K478" s="47">
        <f t="shared" si="167"/>
        <v>0.0493676736707056</v>
      </c>
      <c r="L478" s="47">
        <f t="shared" si="168"/>
        <v>0.06760992692758139</v>
      </c>
      <c r="M478" s="47">
        <f t="shared" si="169"/>
        <v>0.09549452720184304</v>
      </c>
      <c r="N478" s="47">
        <f t="shared" si="170"/>
        <v>0.13502740390140344</v>
      </c>
      <c r="O478" s="47">
        <f t="shared" si="171"/>
        <v>0.17818008927865092</v>
      </c>
      <c r="P478" s="47">
        <f t="shared" si="172"/>
        <v>0.22156685510705332</v>
      </c>
      <c r="Q478" s="47">
        <f t="shared" si="173"/>
        <v>0.25083026888558946</v>
      </c>
      <c r="R478" s="47">
        <f t="shared" si="174"/>
        <v>0.2528013340429984</v>
      </c>
      <c r="S478" s="47">
        <f t="shared" si="175"/>
        <v>0.22187428801457987</v>
      </c>
      <c r="T478" s="47">
        <f t="shared" si="176"/>
        <v>0.16900154430883596</v>
      </c>
      <c r="U478" s="47">
        <f t="shared" si="177"/>
        <v>0.12039957087114672</v>
      </c>
      <c r="V478" s="47">
        <f t="shared" si="178"/>
        <v>0.07883237101328122</v>
      </c>
      <c r="W478" s="47">
        <f t="shared" si="179"/>
        <v>0.02573788910788677</v>
      </c>
      <c r="X478" s="47">
        <f t="shared" si="180"/>
        <v>-0.040041943029948346</v>
      </c>
      <c r="Y478" s="47">
        <f t="shared" si="181"/>
        <v>-0.1078830033891931</v>
      </c>
      <c r="Z478" s="47">
        <f t="shared" si="182"/>
        <v>-0.19305663280460061</v>
      </c>
      <c r="AA478" s="47">
        <f t="shared" si="183"/>
        <v>-0.2596547931830542</v>
      </c>
      <c r="AB478" s="47">
        <f t="shared" si="184"/>
        <v>-0.254005343585195</v>
      </c>
      <c r="AC478" s="47">
        <f t="shared" si="185"/>
        <v>-0.15783568411706206</v>
      </c>
      <c r="AD478" s="47">
        <f t="shared" si="186"/>
        <v>-0.009263768918990056</v>
      </c>
      <c r="AE478" s="47">
        <f t="shared" si="187"/>
        <v>0.17542889975761145</v>
      </c>
      <c r="AF478" s="47">
        <f t="shared" si="188"/>
        <v>0.31984541084063145</v>
      </c>
      <c r="AG478" s="47">
        <f t="shared" si="189"/>
        <v>0.3518338992564143</v>
      </c>
      <c r="AH478" s="47">
        <f t="shared" si="190"/>
        <v>0.2362666248380807</v>
      </c>
      <c r="AI478" s="47">
        <f t="shared" si="191"/>
        <v>0.030233030351558998</v>
      </c>
      <c r="AJ478" s="47">
        <f t="shared" si="192"/>
        <v>-0.22052790107289533</v>
      </c>
      <c r="AK478" s="47">
        <f t="shared" si="193"/>
        <v>-0.41261633987812085</v>
      </c>
      <c r="AL478" s="47">
        <f t="shared" si="194"/>
        <v>-0.46796473384804926</v>
      </c>
      <c r="AM478" s="47">
        <f t="shared" si="195"/>
        <v>-0.33648502451636186</v>
      </c>
      <c r="AN478" s="47">
        <f t="shared" si="196"/>
        <v>-0.08205673274642056</v>
      </c>
      <c r="AO478" s="47">
        <f t="shared" si="197"/>
        <v>0.21803756003319297</v>
      </c>
      <c r="AP478" s="47">
        <f t="shared" si="198"/>
        <v>0.45419555858210026</v>
      </c>
      <c r="AQ478" s="47">
        <f t="shared" si="199"/>
        <v>0.5701417971278938</v>
      </c>
      <c r="AR478" s="47">
        <f t="shared" si="200"/>
        <v>0.5167732592762652</v>
      </c>
      <c r="AS478" s="47">
        <f t="shared" si="201"/>
        <v>0.34676273251222633</v>
      </c>
      <c r="AT478" s="47">
        <f t="shared" si="202"/>
        <v>0.14260030437561344</v>
      </c>
      <c r="AU478" s="47">
        <f t="shared" si="203"/>
        <v>-0.015205607848726155</v>
      </c>
      <c r="AV478" s="47">
        <f t="shared" si="204"/>
        <v>-0.11059114329500419</v>
      </c>
      <c r="AW478" s="47">
        <f t="shared" si="205"/>
        <v>-0.11437056318645933</v>
      </c>
      <c r="AX478" s="47">
        <f t="shared" si="206"/>
        <v>-0.05531988090488538</v>
      </c>
      <c r="AY478" s="47">
        <f t="shared" si="207"/>
        <v>0.015784261211955863</v>
      </c>
      <c r="AZ478" s="47">
        <f t="shared" si="208"/>
        <v>0.061659652534270526</v>
      </c>
      <c r="BA478" s="47">
        <f t="shared" si="209"/>
        <v>0.08725558795936694</v>
      </c>
      <c r="BB478" s="47">
        <f t="shared" si="210"/>
        <v>0.08088328529688815</v>
      </c>
      <c r="BC478" s="47" t="str">
        <f t="shared" si="211"/>
        <v>-</v>
      </c>
      <c r="BD478" s="47" t="str">
        <f t="shared" si="212"/>
        <v>-</v>
      </c>
    </row>
    <row r="479" spans="1:56" ht="17.25" thickBot="1" thickTop="1">
      <c r="A479" s="8">
        <v>5</v>
      </c>
      <c r="C479" s="29" t="str">
        <f>INDEX('[2]world'!$D$3:$D$400,MATCH(D479,'[2]world'!$B$3:$B$400,0))</f>
        <v>Tanz</v>
      </c>
      <c r="D479" s="33" t="s">
        <v>320</v>
      </c>
      <c r="E479" s="47">
        <f t="shared" si="161"/>
        <v>0.002219107242273921</v>
      </c>
      <c r="F479" s="47">
        <f t="shared" si="162"/>
        <v>0.0022208891051915813</v>
      </c>
      <c r="G479" s="47">
        <f t="shared" si="163"/>
        <v>0.0021963193394967107</v>
      </c>
      <c r="H479" s="47">
        <f t="shared" si="164"/>
        <v>0.002139852502275996</v>
      </c>
      <c r="I479" s="47">
        <f t="shared" si="165"/>
        <v>0.0020381522210510816</v>
      </c>
      <c r="J479" s="47">
        <f t="shared" si="166"/>
        <v>0.001913446794655549</v>
      </c>
      <c r="K479" s="47">
        <f t="shared" si="167"/>
        <v>0.002160320150727202</v>
      </c>
      <c r="L479" s="47">
        <f t="shared" si="168"/>
        <v>0.0024588168198205196</v>
      </c>
      <c r="M479" s="47">
        <f t="shared" si="169"/>
        <v>0.0021315037038460716</v>
      </c>
      <c r="N479" s="47">
        <f t="shared" si="170"/>
        <v>0.0010583761417404247</v>
      </c>
      <c r="O479" s="47">
        <f t="shared" si="171"/>
        <v>-0.00024625098203889806</v>
      </c>
      <c r="P479" s="47">
        <f t="shared" si="172"/>
        <v>-0.002084531047589433</v>
      </c>
      <c r="Q479" s="47">
        <f t="shared" si="173"/>
        <v>-0.003089643600530323</v>
      </c>
      <c r="R479" s="47">
        <f t="shared" si="174"/>
        <v>-0.001688465249681137</v>
      </c>
      <c r="S479" s="47">
        <f t="shared" si="175"/>
        <v>0.002652791530080467</v>
      </c>
      <c r="T479" s="47">
        <f t="shared" si="176"/>
        <v>0.008527295189673545</v>
      </c>
      <c r="U479" s="47">
        <f t="shared" si="177"/>
        <v>0.014390811117126923</v>
      </c>
      <c r="V479" s="47">
        <f t="shared" si="178"/>
        <v>0.018653157129358</v>
      </c>
      <c r="W479" s="47">
        <f t="shared" si="179"/>
        <v>0.020788099546967143</v>
      </c>
      <c r="X479" s="47">
        <f t="shared" si="180"/>
        <v>0.02032368385226402</v>
      </c>
      <c r="Y479" s="47">
        <f t="shared" si="181"/>
        <v>0.017932983430918092</v>
      </c>
      <c r="Z479" s="47">
        <f t="shared" si="182"/>
        <v>0.014977893806360498</v>
      </c>
      <c r="AA479" s="47">
        <f t="shared" si="183"/>
        <v>0.0119801818980525</v>
      </c>
      <c r="AB479" s="47">
        <f t="shared" si="184"/>
        <v>0.008370617351540766</v>
      </c>
      <c r="AC479" s="47">
        <f t="shared" si="185"/>
        <v>0.004232592652248179</v>
      </c>
      <c r="AD479" s="47">
        <f t="shared" si="186"/>
        <v>-0.0002689174909509262</v>
      </c>
      <c r="AE479" s="47">
        <f t="shared" si="187"/>
        <v>-0.0045438903180397006</v>
      </c>
      <c r="AF479" s="47">
        <f t="shared" si="188"/>
        <v>-0.008890611328185916</v>
      </c>
      <c r="AG479" s="47">
        <f t="shared" si="189"/>
        <v>-0.01406437351871892</v>
      </c>
      <c r="AH479" s="47">
        <f t="shared" si="190"/>
        <v>-0.020161627110563796</v>
      </c>
      <c r="AI479" s="47">
        <f t="shared" si="191"/>
        <v>-0.026455115758231784</v>
      </c>
      <c r="AJ479" s="47">
        <f t="shared" si="192"/>
        <v>-0.03264720375774699</v>
      </c>
      <c r="AK479" s="47">
        <f t="shared" si="193"/>
        <v>-0.03755839884440482</v>
      </c>
      <c r="AL479" s="47">
        <f t="shared" si="194"/>
        <v>-0.04014847604586658</v>
      </c>
      <c r="AM479" s="47">
        <f t="shared" si="195"/>
        <v>-0.04020212251796851</v>
      </c>
      <c r="AN479" s="47">
        <f t="shared" si="196"/>
        <v>-0.03874585940866737</v>
      </c>
      <c r="AO479" s="47">
        <f t="shared" si="197"/>
        <v>-0.036320574716430354</v>
      </c>
      <c r="AP479" s="47">
        <f t="shared" si="198"/>
        <v>-0.034400917734013436</v>
      </c>
      <c r="AQ479" s="47">
        <f t="shared" si="199"/>
        <v>-0.03413760944968436</v>
      </c>
      <c r="AR479" s="47">
        <f t="shared" si="200"/>
        <v>-0.03599966536929422</v>
      </c>
      <c r="AS479" s="47">
        <f t="shared" si="201"/>
        <v>-0.0387385764373831</v>
      </c>
      <c r="AT479" s="47">
        <f t="shared" si="202"/>
        <v>-0.03874626152323524</v>
      </c>
      <c r="AU479" s="47">
        <f t="shared" si="203"/>
        <v>-0.036424743990441044</v>
      </c>
      <c r="AV479" s="47">
        <f t="shared" si="204"/>
        <v>-0.035071798126598885</v>
      </c>
      <c r="AW479" s="47">
        <f t="shared" si="205"/>
        <v>-0.03512342829376491</v>
      </c>
      <c r="AX479" s="47">
        <f t="shared" si="206"/>
        <v>-0.034421769477641195</v>
      </c>
      <c r="AY479" s="47">
        <f t="shared" si="207"/>
        <v>-0.03075828415117776</v>
      </c>
      <c r="AZ479" s="47">
        <f t="shared" si="208"/>
        <v>-0.021415784485673495</v>
      </c>
      <c r="BA479" s="47">
        <f t="shared" si="209"/>
        <v>-0.005075519788379612</v>
      </c>
      <c r="BB479" s="47">
        <f t="shared" si="210"/>
        <v>0.019144924485349435</v>
      </c>
      <c r="BC479" s="47" t="str">
        <f t="shared" si="211"/>
        <v>-</v>
      </c>
      <c r="BD479" s="47" t="str">
        <f t="shared" si="212"/>
        <v>-</v>
      </c>
    </row>
    <row r="480" spans="1:56" ht="17.25" thickBot="1" thickTop="1">
      <c r="A480" s="8">
        <v>5</v>
      </c>
      <c r="C480" s="29" t="str">
        <f>INDEX('[2]world'!$D$3:$D$400,MATCH(D480,'[2]world'!$B$3:$B$400,0))</f>
        <v>Togo</v>
      </c>
      <c r="D480" s="33" t="s">
        <v>323</v>
      </c>
      <c r="E480" s="47">
        <f t="shared" si="161"/>
        <v>-0.31234334453565094</v>
      </c>
      <c r="F480" s="47">
        <f t="shared" si="162"/>
        <v>-0.29127695757517214</v>
      </c>
      <c r="G480" s="47">
        <f t="shared" si="163"/>
        <v>-0.27567074413909864</v>
      </c>
      <c r="H480" s="47">
        <f t="shared" si="164"/>
        <v>-0.2652724519666989</v>
      </c>
      <c r="I480" s="47">
        <f t="shared" si="165"/>
        <v>-0.25671206462678176</v>
      </c>
      <c r="J480" s="47">
        <f t="shared" si="166"/>
        <v>-0.24621840036315046</v>
      </c>
      <c r="K480" s="47">
        <f t="shared" si="167"/>
        <v>-0.23134021234607482</v>
      </c>
      <c r="L480" s="47">
        <f t="shared" si="168"/>
        <v>-0.21468219066985572</v>
      </c>
      <c r="M480" s="47">
        <f t="shared" si="169"/>
        <v>-0.20106436286203255</v>
      </c>
      <c r="N480" s="47">
        <f t="shared" si="170"/>
        <v>-0.19524309293612951</v>
      </c>
      <c r="O480" s="47">
        <f t="shared" si="171"/>
        <v>-0.1979077469301478</v>
      </c>
      <c r="P480" s="47">
        <f t="shared" si="172"/>
        <v>-0.20541247755996217</v>
      </c>
      <c r="Q480" s="47">
        <f t="shared" si="173"/>
        <v>-0.21576024956621032</v>
      </c>
      <c r="R480" s="47">
        <f t="shared" si="174"/>
        <v>-0.23006943896963516</v>
      </c>
      <c r="S480" s="47">
        <f t="shared" si="175"/>
        <v>-0.2468398433875394</v>
      </c>
      <c r="T480" s="47">
        <f t="shared" si="176"/>
        <v>-0.26399516392530087</v>
      </c>
      <c r="U480" s="47">
        <f t="shared" si="177"/>
        <v>-0.28191720472720183</v>
      </c>
      <c r="V480" s="47">
        <f t="shared" si="178"/>
        <v>-0.2985148494502665</v>
      </c>
      <c r="W480" s="47">
        <f t="shared" si="179"/>
        <v>-0.3087654417072887</v>
      </c>
      <c r="X480" s="47">
        <f t="shared" si="180"/>
        <v>-0.3093742285672749</v>
      </c>
      <c r="Y480" s="47">
        <f t="shared" si="181"/>
        <v>-0.30129285031501274</v>
      </c>
      <c r="Z480" s="47">
        <f t="shared" si="182"/>
        <v>-0.28827205369820996</v>
      </c>
      <c r="AA480" s="47">
        <f t="shared" si="183"/>
        <v>-0.2744077477734681</v>
      </c>
      <c r="AB480" s="47">
        <f t="shared" si="184"/>
        <v>-0.2619924666238278</v>
      </c>
      <c r="AC480" s="47">
        <f t="shared" si="185"/>
        <v>-0.2536672282727128</v>
      </c>
      <c r="AD480" s="47">
        <f t="shared" si="186"/>
        <v>-0.2493636918503479</v>
      </c>
      <c r="AE480" s="47">
        <f t="shared" si="187"/>
        <v>-0.24555309562065553</v>
      </c>
      <c r="AF480" s="47">
        <f t="shared" si="188"/>
        <v>-0.24135109948314737</v>
      </c>
      <c r="AG480" s="47">
        <f t="shared" si="189"/>
        <v>-0.24024882862982633</v>
      </c>
      <c r="AH480" s="47">
        <f t="shared" si="190"/>
        <v>-0.24299027034667509</v>
      </c>
      <c r="AI480" s="47">
        <f t="shared" si="191"/>
        <v>-0.24842237393408917</v>
      </c>
      <c r="AJ480" s="47">
        <f t="shared" si="192"/>
        <v>-0.25828141762745416</v>
      </c>
      <c r="AK480" s="47">
        <f t="shared" si="193"/>
        <v>-0.26755776027685685</v>
      </c>
      <c r="AL480" s="47">
        <f t="shared" si="194"/>
        <v>-0.26786974413705256</v>
      </c>
      <c r="AM480" s="47">
        <f t="shared" si="195"/>
        <v>-0.25403934300493125</v>
      </c>
      <c r="AN480" s="47">
        <f t="shared" si="196"/>
        <v>-0.22988202215672882</v>
      </c>
      <c r="AO480" s="47">
        <f t="shared" si="197"/>
        <v>-0.2013029289332846</v>
      </c>
      <c r="AP480" s="47">
        <f t="shared" si="198"/>
        <v>-0.17825310815985196</v>
      </c>
      <c r="AQ480" s="47">
        <f t="shared" si="199"/>
        <v>-0.1669844072414537</v>
      </c>
      <c r="AR480" s="47">
        <f t="shared" si="200"/>
        <v>-0.17201024350659289</v>
      </c>
      <c r="AS480" s="47">
        <f t="shared" si="201"/>
        <v>-0.1887275737947518</v>
      </c>
      <c r="AT480" s="47">
        <f t="shared" si="202"/>
        <v>-0.20742065432804901</v>
      </c>
      <c r="AU480" s="47">
        <f t="shared" si="203"/>
        <v>-0.22372657043970712</v>
      </c>
      <c r="AV480" s="47">
        <f t="shared" si="204"/>
        <v>-0.24140263110602467</v>
      </c>
      <c r="AW480" s="47">
        <f t="shared" si="205"/>
        <v>-0.2589673778521364</v>
      </c>
      <c r="AX480" s="47">
        <f t="shared" si="206"/>
        <v>-0.27485133470628886</v>
      </c>
      <c r="AY480" s="47">
        <f t="shared" si="207"/>
        <v>-0.29000054297655264</v>
      </c>
      <c r="AZ480" s="47">
        <f t="shared" si="208"/>
        <v>-0.3024130292173868</v>
      </c>
      <c r="BA480" s="47">
        <f t="shared" si="209"/>
        <v>-0.3081790958015578</v>
      </c>
      <c r="BB480" s="47">
        <f t="shared" si="210"/>
        <v>-0.3061396213912908</v>
      </c>
      <c r="BC480" s="47" t="str">
        <f t="shared" si="211"/>
        <v>-</v>
      </c>
      <c r="BD480" s="47" t="str">
        <f t="shared" si="212"/>
        <v>-</v>
      </c>
    </row>
    <row r="481" spans="1:56" ht="17.25" thickBot="1" thickTop="1">
      <c r="A481" s="8">
        <v>5</v>
      </c>
      <c r="C481" s="29" t="str">
        <f>INDEX('[2]world'!$D$3:$D$400,MATCH(D481,'[2]world'!$B$3:$B$400,0))</f>
        <v>Ton</v>
      </c>
      <c r="D481" s="33" t="s">
        <v>324</v>
      </c>
      <c r="E481" s="47">
        <f>IF(ISNUMBER(E243),IF(ISNUMBER(BH243),E243-BH243,"-"),"-")</f>
        <v>-1.018979810632311</v>
      </c>
      <c r="F481" s="47">
        <f t="shared" si="162"/>
        <v>-0.35590100101128685</v>
      </c>
      <c r="G481" s="47">
        <f t="shared" si="163"/>
        <v>0.16956706461694404</v>
      </c>
      <c r="H481" s="47">
        <f t="shared" si="164"/>
        <v>0.3339441234494731</v>
      </c>
      <c r="I481" s="47">
        <f t="shared" si="165"/>
        <v>0.05534069329104163</v>
      </c>
      <c r="J481" s="47">
        <f t="shared" si="166"/>
        <v>-0.45180065774811595</v>
      </c>
      <c r="K481" s="47">
        <f t="shared" si="167"/>
        <v>-1.0659383287494792</v>
      </c>
      <c r="L481" s="47">
        <f t="shared" si="168"/>
        <v>-1.4570832035215613</v>
      </c>
      <c r="M481" s="47">
        <f t="shared" si="169"/>
        <v>-1.4001213680100677</v>
      </c>
      <c r="N481" s="47">
        <f t="shared" si="170"/>
        <v>-0.8071033669138781</v>
      </c>
      <c r="O481" s="47">
        <f t="shared" si="171"/>
        <v>0.09546550901890982</v>
      </c>
      <c r="P481" s="47">
        <f t="shared" si="172"/>
        <v>1.1271273247263942</v>
      </c>
      <c r="Q481" s="47">
        <f t="shared" si="173"/>
        <v>1.981705464714664</v>
      </c>
      <c r="R481" s="47">
        <f t="shared" si="174"/>
        <v>2.4524102846326565</v>
      </c>
      <c r="S481" s="47">
        <f t="shared" si="175"/>
        <v>2.3267239678436313</v>
      </c>
      <c r="T481" s="47">
        <f t="shared" si="176"/>
        <v>1.7278443502289027</v>
      </c>
      <c r="U481" s="47">
        <f t="shared" si="177"/>
        <v>0.9285496015235996</v>
      </c>
      <c r="V481" s="47">
        <f t="shared" si="178"/>
        <v>0.28715700252937437</v>
      </c>
      <c r="W481" s="47">
        <f t="shared" si="179"/>
        <v>-0.0642955018385587</v>
      </c>
      <c r="X481" s="47">
        <f t="shared" si="180"/>
        <v>0.02324353718880745</v>
      </c>
      <c r="Y481" s="47">
        <f t="shared" si="181"/>
        <v>0.40641461599132817</v>
      </c>
      <c r="Z481" s="47">
        <f t="shared" si="182"/>
        <v>0.8754781738111417</v>
      </c>
      <c r="AA481" s="47">
        <f t="shared" si="183"/>
        <v>1.2152575125588032</v>
      </c>
      <c r="AB481" s="47">
        <f t="shared" si="184"/>
        <v>1.368077728116858</v>
      </c>
      <c r="AC481" s="47">
        <f t="shared" si="185"/>
        <v>1.2096579632700661</v>
      </c>
      <c r="AD481" s="47">
        <f t="shared" si="186"/>
        <v>0.8259590999376643</v>
      </c>
      <c r="AE481" s="47">
        <f t="shared" si="187"/>
        <v>0.3737267515198811</v>
      </c>
      <c r="AF481" s="47">
        <f t="shared" si="188"/>
        <v>0.003839188664708837</v>
      </c>
      <c r="AG481" s="47">
        <f t="shared" si="189"/>
        <v>-0.2812534185739975</v>
      </c>
      <c r="AH481" s="47">
        <f t="shared" si="190"/>
        <v>-0.4234661402240779</v>
      </c>
      <c r="AI481" s="47">
        <f t="shared" si="191"/>
        <v>-0.4612944952676814</v>
      </c>
      <c r="AJ481" s="47">
        <f t="shared" si="192"/>
        <v>-0.49067051854126004</v>
      </c>
      <c r="AK481" s="47">
        <f t="shared" si="193"/>
        <v>-0.5306655123531521</v>
      </c>
      <c r="AL481" s="47">
        <f t="shared" si="194"/>
        <v>-0.5017013279581715</v>
      </c>
      <c r="AM481" s="47">
        <f t="shared" si="195"/>
        <v>-0.38717543293987283</v>
      </c>
      <c r="AN481" s="47">
        <f t="shared" si="196"/>
        <v>-0.22017832855773553</v>
      </c>
      <c r="AO481" s="47">
        <f t="shared" si="197"/>
        <v>-0.012866172017417743</v>
      </c>
      <c r="AP481" s="47">
        <f t="shared" si="198"/>
        <v>0.17506485132036678</v>
      </c>
      <c r="AQ481" s="47">
        <f t="shared" si="199"/>
        <v>0.27678120482933355</v>
      </c>
      <c r="AR481" s="47">
        <f t="shared" si="200"/>
        <v>0.26134095034396604</v>
      </c>
      <c r="AS481" s="47">
        <f t="shared" si="201"/>
        <v>0.15827184067544403</v>
      </c>
      <c r="AT481" s="47">
        <f t="shared" si="202"/>
        <v>0.02986546677123103</v>
      </c>
      <c r="AU481" s="47">
        <f t="shared" si="203"/>
        <v>-0.06652111377421899</v>
      </c>
      <c r="AV481" s="47">
        <f t="shared" si="204"/>
        <v>-0.11526114106414431</v>
      </c>
      <c r="AW481" s="47">
        <f t="shared" si="205"/>
        <v>-0.09674771298670914</v>
      </c>
      <c r="AX481" s="47">
        <f t="shared" si="206"/>
        <v>-0.027620077799456855</v>
      </c>
      <c r="AY481" s="47">
        <f t="shared" si="207"/>
        <v>0.04702850834473271</v>
      </c>
      <c r="AZ481" s="47">
        <f t="shared" si="208"/>
        <v>0.1018328715976008</v>
      </c>
      <c r="BA481" s="47">
        <f t="shared" si="209"/>
        <v>0.15553749721741322</v>
      </c>
      <c r="BB481" s="47">
        <f t="shared" si="210"/>
        <v>0.20359004251240936</v>
      </c>
      <c r="BC481" s="47" t="str">
        <f t="shared" si="211"/>
        <v>-</v>
      </c>
      <c r="BD481" s="47" t="str">
        <f t="shared" si="212"/>
        <v>-</v>
      </c>
    </row>
    <row r="482" spans="1:56" ht="17.25" thickBot="1" thickTop="1">
      <c r="A482" s="8">
        <v>5</v>
      </c>
      <c r="B482" s="23"/>
      <c r="C482" s="29" t="str">
        <f>INDEX('[2]world'!$D$3:$D$400,MATCH(D482,'[2]world'!$B$3:$B$400,0))</f>
        <v>Tri</v>
      </c>
      <c r="D482" s="33" t="s">
        <v>325</v>
      </c>
      <c r="E482" s="47">
        <f aca="true" t="shared" si="213" ref="E482:E513">IF(ISNUMBER(E244),IF(ISNUMBER(BH244),E244-BH244,"-"),"-")</f>
        <v>-0.007358837213650382</v>
      </c>
      <c r="F482" s="47">
        <f t="shared" si="162"/>
        <v>-0.009651369763865825</v>
      </c>
      <c r="G482" s="47">
        <f t="shared" si="163"/>
        <v>-0.011876476177442363</v>
      </c>
      <c r="H482" s="47">
        <f t="shared" si="164"/>
        <v>-0.013783855105185094</v>
      </c>
      <c r="I482" s="47">
        <f t="shared" si="165"/>
        <v>-0.014368246217270286</v>
      </c>
      <c r="J482" s="47">
        <f t="shared" si="166"/>
        <v>-0.01409773367871181</v>
      </c>
      <c r="K482" s="47">
        <f t="shared" si="167"/>
        <v>-0.013714366261732946</v>
      </c>
      <c r="L482" s="47">
        <f t="shared" si="168"/>
        <v>-0.013242792267043502</v>
      </c>
      <c r="M482" s="47">
        <f t="shared" si="169"/>
        <v>-0.01197778051293752</v>
      </c>
      <c r="N482" s="47">
        <f t="shared" si="170"/>
        <v>-0.009334814085916854</v>
      </c>
      <c r="O482" s="47">
        <f t="shared" si="171"/>
        <v>-0.005873566608238567</v>
      </c>
      <c r="P482" s="47">
        <f t="shared" si="172"/>
        <v>-0.0021171522413458987</v>
      </c>
      <c r="Q482" s="47">
        <f t="shared" si="173"/>
        <v>0.0011389965353767462</v>
      </c>
      <c r="R482" s="47">
        <f t="shared" si="174"/>
        <v>0.0029747146445781025</v>
      </c>
      <c r="S482" s="47">
        <f t="shared" si="175"/>
        <v>0.0028984079284153363</v>
      </c>
      <c r="T482" s="47">
        <f t="shared" si="176"/>
        <v>0.001116355524137802</v>
      </c>
      <c r="U482" s="47">
        <f t="shared" si="177"/>
        <v>-0.0010639581320852631</v>
      </c>
      <c r="V482" s="47">
        <f t="shared" si="178"/>
        <v>-0.0025940085160103266</v>
      </c>
      <c r="W482" s="47">
        <f t="shared" si="179"/>
        <v>-0.0027846433365208423</v>
      </c>
      <c r="X482" s="47">
        <f t="shared" si="180"/>
        <v>-0.0007888060225300642</v>
      </c>
      <c r="Y482" s="47">
        <f t="shared" si="181"/>
        <v>0.002291059224142966</v>
      </c>
      <c r="Z482" s="47">
        <f t="shared" si="182"/>
        <v>0.005847852434216927</v>
      </c>
      <c r="AA482" s="47">
        <f t="shared" si="183"/>
        <v>0.008315119819494399</v>
      </c>
      <c r="AB482" s="47">
        <f t="shared" si="184"/>
        <v>0.009810563914519621</v>
      </c>
      <c r="AC482" s="47">
        <f t="shared" si="185"/>
        <v>0.009202528240793706</v>
      </c>
      <c r="AD482" s="47">
        <f t="shared" si="186"/>
        <v>0.00749867268190374</v>
      </c>
      <c r="AE482" s="47">
        <f t="shared" si="187"/>
        <v>0.005601811073289609</v>
      </c>
      <c r="AF482" s="47">
        <f t="shared" si="188"/>
        <v>0.004085982070487604</v>
      </c>
      <c r="AG482" s="47">
        <f t="shared" si="189"/>
        <v>0.0031416429247820288</v>
      </c>
      <c r="AH482" s="47">
        <f t="shared" si="190"/>
        <v>0.003021715630463162</v>
      </c>
      <c r="AI482" s="47">
        <f t="shared" si="191"/>
        <v>0.0032557743125228855</v>
      </c>
      <c r="AJ482" s="47">
        <f t="shared" si="192"/>
        <v>0.003555680287500973</v>
      </c>
      <c r="AK482" s="47">
        <f t="shared" si="193"/>
        <v>0.0038334525110595985</v>
      </c>
      <c r="AL482" s="47">
        <f t="shared" si="194"/>
        <v>0.0036002270700333794</v>
      </c>
      <c r="AM482" s="47">
        <f t="shared" si="195"/>
        <v>0.00385484406313108</v>
      </c>
      <c r="AN482" s="47">
        <f t="shared" si="196"/>
        <v>0.0036049053037638945</v>
      </c>
      <c r="AO482" s="47">
        <f t="shared" si="197"/>
        <v>0.0035907256275330424</v>
      </c>
      <c r="AP482" s="47">
        <f t="shared" si="198"/>
        <v>0.0037089519575769225</v>
      </c>
      <c r="AQ482" s="47">
        <f t="shared" si="199"/>
        <v>0.003622380289326377</v>
      </c>
      <c r="AR482" s="47">
        <f t="shared" si="200"/>
        <v>0.003116590975775213</v>
      </c>
      <c r="AS482" s="47">
        <f t="shared" si="201"/>
        <v>0.002574753021231113</v>
      </c>
      <c r="AT482" s="47">
        <f t="shared" si="202"/>
        <v>0.00127275415231759</v>
      </c>
      <c r="AU482" s="47">
        <f t="shared" si="203"/>
        <v>-1.500336018478432E-05</v>
      </c>
      <c r="AV482" s="47">
        <f t="shared" si="204"/>
        <v>0.0007266135600252355</v>
      </c>
      <c r="AW482" s="47">
        <f t="shared" si="205"/>
        <v>0.0036263846876617434</v>
      </c>
      <c r="AX482" s="47">
        <f t="shared" si="206"/>
        <v>0.00826396596440021</v>
      </c>
      <c r="AY482" s="47">
        <f t="shared" si="207"/>
        <v>0.013236104232355272</v>
      </c>
      <c r="AZ482" s="47">
        <f t="shared" si="208"/>
        <v>0.016332031325055674</v>
      </c>
      <c r="BA482" s="47">
        <f t="shared" si="209"/>
        <v>0.015470769024737208</v>
      </c>
      <c r="BB482" s="47">
        <f t="shared" si="210"/>
        <v>0.009066271897065603</v>
      </c>
      <c r="BC482" s="47" t="str">
        <f t="shared" si="211"/>
        <v>-</v>
      </c>
      <c r="BD482" s="47" t="str">
        <f t="shared" si="212"/>
        <v>-</v>
      </c>
    </row>
    <row r="483" spans="1:56" ht="17.25" thickBot="1" thickTop="1">
      <c r="A483" s="8">
        <v>5</v>
      </c>
      <c r="C483" s="29" t="str">
        <f>INDEX('[2]world'!$D$3:$D$400,MATCH(D483,'[2]world'!$B$3:$B$400,0))</f>
        <v>Tunis</v>
      </c>
      <c r="D483" s="33" t="s">
        <v>326</v>
      </c>
      <c r="E483" s="47">
        <f t="shared" si="213"/>
        <v>0</v>
      </c>
      <c r="F483" s="47">
        <f t="shared" si="162"/>
        <v>0</v>
      </c>
      <c r="G483" s="47">
        <f t="shared" si="163"/>
        <v>0</v>
      </c>
      <c r="H483" s="47">
        <f t="shared" si="164"/>
        <v>0</v>
      </c>
      <c r="I483" s="47">
        <f t="shared" si="165"/>
        <v>0</v>
      </c>
      <c r="J483" s="47">
        <f t="shared" si="166"/>
        <v>0</v>
      </c>
      <c r="K483" s="47">
        <f t="shared" si="167"/>
        <v>-2.1760371282653068E-14</v>
      </c>
      <c r="L483" s="47">
        <f t="shared" si="168"/>
        <v>0</v>
      </c>
      <c r="M483" s="47">
        <f t="shared" si="169"/>
        <v>0</v>
      </c>
      <c r="N483" s="47">
        <f t="shared" si="170"/>
        <v>0</v>
      </c>
      <c r="O483" s="47">
        <f t="shared" si="171"/>
        <v>0</v>
      </c>
      <c r="P483" s="47">
        <f t="shared" si="172"/>
        <v>0</v>
      </c>
      <c r="Q483" s="47">
        <f t="shared" si="173"/>
        <v>0</v>
      </c>
      <c r="R483" s="47">
        <f t="shared" si="174"/>
        <v>0</v>
      </c>
      <c r="S483" s="47">
        <f t="shared" si="175"/>
        <v>2.19824158875781E-14</v>
      </c>
      <c r="T483" s="47">
        <f t="shared" si="176"/>
        <v>-2.1760371282653068E-14</v>
      </c>
      <c r="U483" s="47">
        <f t="shared" si="177"/>
        <v>0</v>
      </c>
      <c r="V483" s="47">
        <f t="shared" si="178"/>
        <v>2.1760371282653068E-14</v>
      </c>
      <c r="W483" s="47">
        <f t="shared" si="179"/>
        <v>0</v>
      </c>
      <c r="X483" s="47">
        <f t="shared" si="180"/>
        <v>0</v>
      </c>
      <c r="Y483" s="47">
        <f t="shared" si="181"/>
        <v>0</v>
      </c>
      <c r="Z483" s="47">
        <f t="shared" si="182"/>
        <v>0</v>
      </c>
      <c r="AA483" s="47">
        <f t="shared" si="183"/>
        <v>0</v>
      </c>
      <c r="AB483" s="47">
        <f t="shared" si="184"/>
        <v>2.1760371282653068E-14</v>
      </c>
      <c r="AC483" s="47">
        <f t="shared" si="185"/>
        <v>0</v>
      </c>
      <c r="AD483" s="47">
        <f t="shared" si="186"/>
        <v>0</v>
      </c>
      <c r="AE483" s="47">
        <f t="shared" si="187"/>
        <v>0</v>
      </c>
      <c r="AF483" s="47">
        <f t="shared" si="188"/>
        <v>0</v>
      </c>
      <c r="AG483" s="47">
        <f t="shared" si="189"/>
        <v>-2.1316282072803006E-14</v>
      </c>
      <c r="AH483" s="47">
        <f t="shared" si="190"/>
        <v>0</v>
      </c>
      <c r="AI483" s="47">
        <f t="shared" si="191"/>
        <v>0</v>
      </c>
      <c r="AJ483" s="47">
        <f t="shared" si="192"/>
        <v>0</v>
      </c>
      <c r="AK483" s="47">
        <f t="shared" si="193"/>
        <v>0</v>
      </c>
      <c r="AL483" s="47">
        <f t="shared" si="194"/>
        <v>0</v>
      </c>
      <c r="AM483" s="47">
        <f t="shared" si="195"/>
        <v>0</v>
      </c>
      <c r="AN483" s="47">
        <f t="shared" si="196"/>
        <v>0</v>
      </c>
      <c r="AO483" s="47">
        <f t="shared" si="197"/>
        <v>0</v>
      </c>
      <c r="AP483" s="47">
        <f t="shared" si="198"/>
        <v>2.1760371282653068E-14</v>
      </c>
      <c r="AQ483" s="47">
        <f t="shared" si="199"/>
        <v>0</v>
      </c>
      <c r="AR483" s="47">
        <f t="shared" si="200"/>
        <v>0</v>
      </c>
      <c r="AS483" s="47">
        <f t="shared" si="201"/>
        <v>0</v>
      </c>
      <c r="AT483" s="47">
        <f t="shared" si="202"/>
        <v>2.19824158875781E-14</v>
      </c>
      <c r="AU483" s="47">
        <f t="shared" si="203"/>
        <v>-2.19824158875781E-14</v>
      </c>
      <c r="AV483" s="47">
        <f t="shared" si="204"/>
        <v>0</v>
      </c>
      <c r="AW483" s="47">
        <f t="shared" si="205"/>
        <v>0</v>
      </c>
      <c r="AX483" s="47">
        <f t="shared" si="206"/>
        <v>0</v>
      </c>
      <c r="AY483" s="47">
        <f t="shared" si="207"/>
        <v>-0.0019747235387672646</v>
      </c>
      <c r="AZ483" s="47">
        <f t="shared" si="208"/>
        <v>-0.0009591900576743084</v>
      </c>
      <c r="BA483" s="47">
        <f t="shared" si="209"/>
        <v>0.013584211088678244</v>
      </c>
      <c r="BB483" s="47">
        <f t="shared" si="210"/>
        <v>0.05738310857477025</v>
      </c>
      <c r="BC483" s="47" t="str">
        <f t="shared" si="211"/>
        <v>-</v>
      </c>
      <c r="BD483" s="47" t="str">
        <f t="shared" si="212"/>
        <v>-</v>
      </c>
    </row>
    <row r="484" spans="1:56" ht="17.25" thickBot="1" thickTop="1">
      <c r="A484" s="8">
        <v>5</v>
      </c>
      <c r="C484" s="29" t="str">
        <f>INDEX('[2]world'!$D$3:$D$400,MATCH(D484,'[2]world'!$B$3:$B$400,0))</f>
        <v>TU</v>
      </c>
      <c r="D484" s="33" t="s">
        <v>328</v>
      </c>
      <c r="E484" s="47">
        <f t="shared" si="213"/>
        <v>2.1760371282653068E-14</v>
      </c>
      <c r="F484" s="47">
        <f t="shared" si="162"/>
        <v>0</v>
      </c>
      <c r="G484" s="47">
        <f t="shared" si="163"/>
        <v>0</v>
      </c>
      <c r="H484" s="47">
        <f t="shared" si="164"/>
        <v>0</v>
      </c>
      <c r="I484" s="47">
        <f t="shared" si="165"/>
        <v>-2.1316282072803006E-14</v>
      </c>
      <c r="J484" s="47">
        <f t="shared" si="166"/>
        <v>2.1760371282653068E-14</v>
      </c>
      <c r="K484" s="47">
        <f t="shared" si="167"/>
        <v>0</v>
      </c>
      <c r="L484" s="47">
        <f t="shared" si="168"/>
        <v>0</v>
      </c>
      <c r="M484" s="47">
        <f t="shared" si="169"/>
        <v>0</v>
      </c>
      <c r="N484" s="47">
        <f t="shared" si="170"/>
        <v>0</v>
      </c>
      <c r="O484" s="47">
        <f t="shared" si="171"/>
        <v>0</v>
      </c>
      <c r="P484" s="47">
        <f t="shared" si="172"/>
        <v>2.1316282072803006E-14</v>
      </c>
      <c r="Q484" s="47">
        <f t="shared" si="173"/>
        <v>0</v>
      </c>
      <c r="R484" s="47">
        <f t="shared" si="174"/>
        <v>0</v>
      </c>
      <c r="S484" s="47">
        <f t="shared" si="175"/>
        <v>-2.1316282072803006E-14</v>
      </c>
      <c r="T484" s="47">
        <f t="shared" si="176"/>
        <v>0</v>
      </c>
      <c r="U484" s="47">
        <f t="shared" si="177"/>
        <v>0</v>
      </c>
      <c r="V484" s="47">
        <f t="shared" si="178"/>
        <v>0</v>
      </c>
      <c r="W484" s="47">
        <f t="shared" si="179"/>
        <v>-2.1760371282653068E-14</v>
      </c>
      <c r="X484" s="47">
        <f t="shared" si="180"/>
        <v>0</v>
      </c>
      <c r="Y484" s="47">
        <f t="shared" si="181"/>
        <v>0</v>
      </c>
      <c r="Z484" s="47">
        <f t="shared" si="182"/>
        <v>6.822813577711528E-05</v>
      </c>
      <c r="AA484" s="47">
        <f t="shared" si="183"/>
        <v>9.828409079970513E-05</v>
      </c>
      <c r="AB484" s="47">
        <f t="shared" si="184"/>
        <v>6.106614289480561E-05</v>
      </c>
      <c r="AC484" s="47">
        <f t="shared" si="185"/>
        <v>-3.7178278560201505E-05</v>
      </c>
      <c r="AD484" s="47">
        <f t="shared" si="186"/>
        <v>-0.00019040009090076637</v>
      </c>
      <c r="AE484" s="47">
        <f t="shared" si="187"/>
        <v>-0.0006042170117690482</v>
      </c>
      <c r="AF484" s="47">
        <f t="shared" si="188"/>
        <v>-0.0008399976191797442</v>
      </c>
      <c r="AG484" s="47">
        <f t="shared" si="189"/>
        <v>-0.0005965292518688159</v>
      </c>
      <c r="AH484" s="47">
        <f t="shared" si="190"/>
        <v>0.0004163611132286249</v>
      </c>
      <c r="AI484" s="47">
        <f t="shared" si="191"/>
        <v>0.0016243827695925361</v>
      </c>
      <c r="AJ484" s="47">
        <f t="shared" si="192"/>
        <v>-0.003658130234613921</v>
      </c>
      <c r="AK484" s="47">
        <f t="shared" si="193"/>
        <v>-0.010302867602721477</v>
      </c>
      <c r="AL484" s="47">
        <f t="shared" si="194"/>
        <v>-0.007204536886206814</v>
      </c>
      <c r="AM484" s="47">
        <f t="shared" si="195"/>
        <v>0.008030066768268451</v>
      </c>
      <c r="AN484" s="47">
        <f t="shared" si="196"/>
        <v>0.027319821109271114</v>
      </c>
      <c r="AO484" s="47">
        <f t="shared" si="197"/>
        <v>0.05834017627727994</v>
      </c>
      <c r="AP484" s="47">
        <f t="shared" si="198"/>
        <v>0.07684928015153636</v>
      </c>
      <c r="AQ484" s="47">
        <f t="shared" si="199"/>
        <v>0.04873857435448903</v>
      </c>
      <c r="AR484" s="47">
        <f t="shared" si="200"/>
        <v>-0.03992203200318811</v>
      </c>
      <c r="AS484" s="47">
        <f t="shared" si="201"/>
        <v>-0.16503240470366976</v>
      </c>
      <c r="AT484" s="47">
        <f t="shared" si="202"/>
        <v>-0.30518868089670637</v>
      </c>
      <c r="AU484" s="47">
        <f t="shared" si="203"/>
        <v>-0.41666261485599043</v>
      </c>
      <c r="AV484" s="47">
        <f t="shared" si="204"/>
        <v>-0.46786408587588846</v>
      </c>
      <c r="AW484" s="47">
        <f t="shared" si="205"/>
        <v>-0.4384338197424005</v>
      </c>
      <c r="AX484" s="47">
        <f t="shared" si="206"/>
        <v>-0.3533495406381244</v>
      </c>
      <c r="AY484" s="47">
        <f t="shared" si="207"/>
        <v>-0.2528177936089737</v>
      </c>
      <c r="AZ484" s="47">
        <f t="shared" si="208"/>
        <v>-0.16929240196616768</v>
      </c>
      <c r="BA484" s="47">
        <f t="shared" si="209"/>
        <v>-0.10367106971992368</v>
      </c>
      <c r="BB484" s="47">
        <f t="shared" si="210"/>
        <v>-0.06708702588266768</v>
      </c>
      <c r="BC484" s="47" t="str">
        <f t="shared" si="211"/>
        <v>-</v>
      </c>
      <c r="BD484" s="47" t="str">
        <f t="shared" si="212"/>
        <v>-</v>
      </c>
    </row>
    <row r="485" spans="1:56" ht="17.25" thickBot="1" thickTop="1">
      <c r="A485" s="8">
        <v>5</v>
      </c>
      <c r="C485" s="29" t="str">
        <f>INDEX('[2]world'!$D$3:$D$400,MATCH(D485,'[2]world'!$B$3:$B$400,0))</f>
        <v>Turc</v>
      </c>
      <c r="D485" s="33" t="s">
        <v>327</v>
      </c>
      <c r="E485" s="47">
        <f t="shared" si="213"/>
        <v>-0.037180734886764544</v>
      </c>
      <c r="F485" s="47">
        <f t="shared" si="162"/>
        <v>-0.01333733173450069</v>
      </c>
      <c r="G485" s="47">
        <f t="shared" si="163"/>
        <v>-0.0003132321828642759</v>
      </c>
      <c r="H485" s="47">
        <f t="shared" si="164"/>
        <v>-0.015813938369349856</v>
      </c>
      <c r="I485" s="47">
        <f t="shared" si="165"/>
        <v>-0.06800180561251823</v>
      </c>
      <c r="J485" s="47">
        <f t="shared" si="166"/>
        <v>-0.14290252261738878</v>
      </c>
      <c r="K485" s="47">
        <f t="shared" si="167"/>
        <v>-0.2158602507676517</v>
      </c>
      <c r="L485" s="47">
        <f t="shared" si="168"/>
        <v>-0.27456071458578046</v>
      </c>
      <c r="M485" s="47">
        <f t="shared" si="169"/>
        <v>-0.32584629080592054</v>
      </c>
      <c r="N485" s="47">
        <f t="shared" si="170"/>
        <v>-0.36622333929643824</v>
      </c>
      <c r="O485" s="47">
        <f t="shared" si="171"/>
        <v>-0.39439897709763194</v>
      </c>
      <c r="P485" s="47">
        <f t="shared" si="172"/>
        <v>-0.41878352920638395</v>
      </c>
      <c r="Q485" s="47">
        <f t="shared" si="173"/>
        <v>-0.43192483488087596</v>
      </c>
      <c r="R485" s="47">
        <f t="shared" si="174"/>
        <v>-0.41783571190326185</v>
      </c>
      <c r="S485" s="47">
        <f t="shared" si="175"/>
        <v>-0.37275284153722676</v>
      </c>
      <c r="T485" s="47">
        <f t="shared" si="176"/>
        <v>-0.3068937106259386</v>
      </c>
      <c r="U485" s="47">
        <f t="shared" si="177"/>
        <v>-0.24039873100807174</v>
      </c>
      <c r="V485" s="47">
        <f t="shared" si="178"/>
        <v>-0.17854085675374565</v>
      </c>
      <c r="W485" s="47">
        <f t="shared" si="179"/>
        <v>-0.11089077747356768</v>
      </c>
      <c r="X485" s="47">
        <f t="shared" si="180"/>
        <v>-0.03810454101357186</v>
      </c>
      <c r="Y485" s="47">
        <f t="shared" si="181"/>
        <v>0.03381745386184676</v>
      </c>
      <c r="Z485" s="47">
        <f t="shared" si="182"/>
        <v>0.10689530203059938</v>
      </c>
      <c r="AA485" s="47">
        <f t="shared" si="183"/>
        <v>0.16687349312954813</v>
      </c>
      <c r="AB485" s="47">
        <f t="shared" si="184"/>
        <v>0.19524213236348942</v>
      </c>
      <c r="AC485" s="47">
        <f t="shared" si="185"/>
        <v>0.18525039784609687</v>
      </c>
      <c r="AD485" s="47">
        <f t="shared" si="186"/>
        <v>0.14917030410597243</v>
      </c>
      <c r="AE485" s="47">
        <f t="shared" si="187"/>
        <v>0.1063737257819386</v>
      </c>
      <c r="AF485" s="47">
        <f t="shared" si="188"/>
        <v>0.06916455310336134</v>
      </c>
      <c r="AG485" s="47">
        <f t="shared" si="189"/>
        <v>0.03497600027500125</v>
      </c>
      <c r="AH485" s="47">
        <f t="shared" si="190"/>
        <v>0.0074819353009956124</v>
      </c>
      <c r="AI485" s="47">
        <f t="shared" si="191"/>
        <v>-0.014619506439934815</v>
      </c>
      <c r="AJ485" s="47">
        <f t="shared" si="192"/>
        <v>-0.035978678839023503</v>
      </c>
      <c r="AK485" s="47">
        <f t="shared" si="193"/>
        <v>-0.05740846640482378</v>
      </c>
      <c r="AL485" s="47">
        <f t="shared" si="194"/>
        <v>-0.07481666345959881</v>
      </c>
      <c r="AM485" s="47">
        <f t="shared" si="195"/>
        <v>-0.08742635667195575</v>
      </c>
      <c r="AN485" s="47">
        <f t="shared" si="196"/>
        <v>-0.09538201978160199</v>
      </c>
      <c r="AO485" s="47">
        <f t="shared" si="197"/>
        <v>-0.10187242767347793</v>
      </c>
      <c r="AP485" s="47">
        <f t="shared" si="198"/>
        <v>-0.10495370789902658</v>
      </c>
      <c r="AQ485" s="47">
        <f t="shared" si="199"/>
        <v>-0.09961434611563402</v>
      </c>
      <c r="AR485" s="47">
        <f t="shared" si="200"/>
        <v>-0.08449543306563423</v>
      </c>
      <c r="AS485" s="47">
        <f t="shared" si="201"/>
        <v>-0.06269801979903322</v>
      </c>
      <c r="AT485" s="47">
        <f t="shared" si="202"/>
        <v>-0.03955939148513532</v>
      </c>
      <c r="AU485" s="47">
        <f t="shared" si="203"/>
        <v>-0.01796109227077225</v>
      </c>
      <c r="AV485" s="47">
        <f t="shared" si="204"/>
        <v>0.003228209268301585</v>
      </c>
      <c r="AW485" s="47">
        <f t="shared" si="205"/>
        <v>0.0230341588260341</v>
      </c>
      <c r="AX485" s="47">
        <f t="shared" si="206"/>
        <v>0.04083557813104277</v>
      </c>
      <c r="AY485" s="47">
        <f t="shared" si="207"/>
        <v>0.0587007730700253</v>
      </c>
      <c r="AZ485" s="47">
        <f t="shared" si="208"/>
        <v>0.07407791742313252</v>
      </c>
      <c r="BA485" s="47">
        <f t="shared" si="209"/>
        <v>0.08181970077276057</v>
      </c>
      <c r="BB485" s="47">
        <f t="shared" si="210"/>
        <v>0.08007925938198124</v>
      </c>
      <c r="BC485" s="47" t="str">
        <f t="shared" si="211"/>
        <v>-</v>
      </c>
      <c r="BD485" s="47" t="str">
        <f t="shared" si="212"/>
        <v>-</v>
      </c>
    </row>
    <row r="486" spans="1:56" ht="17.25" thickBot="1" thickTop="1">
      <c r="A486" s="8">
        <v>5</v>
      </c>
      <c r="C486" s="29" t="str">
        <f>INDEX('[2]world'!$D$3:$D$400,MATCH(D486,'[2]world'!$B$3:$B$400,0))</f>
        <v>Uga</v>
      </c>
      <c r="D486" s="33" t="s">
        <v>329</v>
      </c>
      <c r="E486" s="47">
        <f t="shared" si="213"/>
        <v>0.0019446265041644928</v>
      </c>
      <c r="F486" s="47">
        <f t="shared" si="162"/>
        <v>0.0020132786623063836</v>
      </c>
      <c r="G486" s="47">
        <f t="shared" si="163"/>
        <v>0.0020357019572250223</v>
      </c>
      <c r="H486" s="47">
        <f t="shared" si="164"/>
        <v>0.002047749727862591</v>
      </c>
      <c r="I486" s="47">
        <f t="shared" si="165"/>
        <v>0.001964577888038832</v>
      </c>
      <c r="J486" s="47">
        <f t="shared" si="166"/>
        <v>0.0018378926957023367</v>
      </c>
      <c r="K486" s="47">
        <f t="shared" si="167"/>
        <v>0.001800982419241759</v>
      </c>
      <c r="L486" s="47">
        <f t="shared" si="168"/>
        <v>0.0017627449765735825</v>
      </c>
      <c r="M486" s="47">
        <f t="shared" si="169"/>
        <v>0.001587936571360693</v>
      </c>
      <c r="N486" s="47">
        <f t="shared" si="170"/>
        <v>0.0012673035643433472</v>
      </c>
      <c r="O486" s="47">
        <f t="shared" si="171"/>
        <v>0.0008798102252014495</v>
      </c>
      <c r="P486" s="47">
        <f t="shared" si="172"/>
        <v>0.00032672112412557297</v>
      </c>
      <c r="Q486" s="47">
        <f t="shared" si="173"/>
        <v>-8.445415710811588E-05</v>
      </c>
      <c r="R486" s="47">
        <f t="shared" si="174"/>
        <v>0.00014639839217167605</v>
      </c>
      <c r="S486" s="47">
        <f t="shared" si="175"/>
        <v>0.0010949794212504749</v>
      </c>
      <c r="T486" s="47">
        <f t="shared" si="176"/>
        <v>0.002481161208354621</v>
      </c>
      <c r="U486" s="47">
        <f t="shared" si="177"/>
        <v>0.003173515612427291</v>
      </c>
      <c r="V486" s="47">
        <f t="shared" si="178"/>
        <v>0.00323278423953699</v>
      </c>
      <c r="W486" s="47">
        <f t="shared" si="179"/>
        <v>0.0035983445009604154</v>
      </c>
      <c r="X486" s="47">
        <f t="shared" si="180"/>
        <v>0.004362066904154638</v>
      </c>
      <c r="Y486" s="47">
        <f t="shared" si="181"/>
        <v>0.004887077199364764</v>
      </c>
      <c r="Z486" s="47">
        <f t="shared" si="182"/>
        <v>0.005077678347713999</v>
      </c>
      <c r="AA486" s="47">
        <f t="shared" si="183"/>
        <v>0.0037773551857109844</v>
      </c>
      <c r="AB486" s="47">
        <f t="shared" si="184"/>
        <v>-0.00018510412705463608</v>
      </c>
      <c r="AC486" s="47">
        <f t="shared" si="185"/>
        <v>-0.007203625954117054</v>
      </c>
      <c r="AD486" s="47">
        <f t="shared" si="186"/>
        <v>-0.01628093673297304</v>
      </c>
      <c r="AE486" s="47">
        <f t="shared" si="187"/>
        <v>-0.024622758087053498</v>
      </c>
      <c r="AF486" s="47">
        <f t="shared" si="188"/>
        <v>-0.03229747735004196</v>
      </c>
      <c r="AG486" s="47">
        <f t="shared" si="189"/>
        <v>-0.04144884772980051</v>
      </c>
      <c r="AH486" s="47">
        <f t="shared" si="190"/>
        <v>-0.05231420996737146</v>
      </c>
      <c r="AI486" s="47">
        <f t="shared" si="191"/>
        <v>-0.06355443402100613</v>
      </c>
      <c r="AJ486" s="47">
        <f t="shared" si="192"/>
        <v>-0.0739883120703313</v>
      </c>
      <c r="AK486" s="47">
        <f t="shared" si="193"/>
        <v>-0.08180521275013763</v>
      </c>
      <c r="AL486" s="47">
        <f t="shared" si="194"/>
        <v>-0.08601139796335877</v>
      </c>
      <c r="AM486" s="47">
        <f t="shared" si="195"/>
        <v>-0.08600796694708768</v>
      </c>
      <c r="AN486" s="47">
        <f t="shared" si="196"/>
        <v>-0.08274721431389231</v>
      </c>
      <c r="AO486" s="47">
        <f t="shared" si="197"/>
        <v>-0.08008482587310883</v>
      </c>
      <c r="AP486" s="47">
        <f t="shared" si="198"/>
        <v>-0.07683254034562959</v>
      </c>
      <c r="AQ486" s="47">
        <f t="shared" si="199"/>
        <v>-0.06853632280459365</v>
      </c>
      <c r="AR486" s="47">
        <f t="shared" si="200"/>
        <v>-0.05431614298238285</v>
      </c>
      <c r="AS486" s="47">
        <f t="shared" si="201"/>
        <v>-0.03718363303848893</v>
      </c>
      <c r="AT486" s="47">
        <f t="shared" si="202"/>
        <v>-0.019834585861876253</v>
      </c>
      <c r="AU486" s="47">
        <f t="shared" si="203"/>
        <v>-0.006508609585688774</v>
      </c>
      <c r="AV486" s="47">
        <f t="shared" si="204"/>
        <v>0.00024717917318506366</v>
      </c>
      <c r="AW486" s="47">
        <f t="shared" si="205"/>
        <v>-0.0010173104797299715</v>
      </c>
      <c r="AX486" s="47">
        <f t="shared" si="206"/>
        <v>-0.007913977922617832</v>
      </c>
      <c r="AY486" s="47">
        <f t="shared" si="207"/>
        <v>-0.01544248739693277</v>
      </c>
      <c r="AZ486" s="47">
        <f t="shared" si="208"/>
        <v>-0.02243571475520323</v>
      </c>
      <c r="BA486" s="47">
        <f t="shared" si="209"/>
        <v>-0.03165202262630151</v>
      </c>
      <c r="BB486" s="47">
        <f t="shared" si="210"/>
        <v>-0.04300532693633574</v>
      </c>
      <c r="BC486" s="47" t="str">
        <f t="shared" si="211"/>
        <v>-</v>
      </c>
      <c r="BD486" s="47" t="str">
        <f t="shared" si="212"/>
        <v>-</v>
      </c>
    </row>
    <row r="487" spans="1:56" ht="17.25" thickBot="1" thickTop="1">
      <c r="A487" s="8">
        <v>5</v>
      </c>
      <c r="C487" s="29" t="str">
        <f>INDEX('[2]world'!$D$3:$D$400,MATCH(D487,'[2]world'!$B$3:$B$400,0))</f>
        <v>UZ</v>
      </c>
      <c r="D487" s="33" t="s">
        <v>335</v>
      </c>
      <c r="E487" s="47">
        <f t="shared" si="213"/>
        <v>-2.2010339550959657E-07</v>
      </c>
      <c r="F487" s="47">
        <f t="shared" si="162"/>
        <v>-2.2648726938356845E-07</v>
      </c>
      <c r="G487" s="47">
        <f t="shared" si="163"/>
        <v>-2.30441745685539E-07</v>
      </c>
      <c r="H487" s="47">
        <f t="shared" si="164"/>
        <v>-2.3004784122093724E-07</v>
      </c>
      <c r="I487" s="47">
        <f t="shared" si="165"/>
        <v>-2.2466031746048998E-07</v>
      </c>
      <c r="J487" s="47">
        <f t="shared" si="166"/>
        <v>-2.1633778191088027E-07</v>
      </c>
      <c r="K487" s="47">
        <f t="shared" si="167"/>
        <v>-2.067482491874273E-07</v>
      </c>
      <c r="L487" s="47">
        <f t="shared" si="168"/>
        <v>-1.9878288526342658E-07</v>
      </c>
      <c r="M487" s="47">
        <f t="shared" si="169"/>
        <v>-1.9426775654807216E-07</v>
      </c>
      <c r="N487" s="47">
        <f t="shared" si="170"/>
        <v>-1.9419448804569583E-07</v>
      </c>
      <c r="O487" s="47">
        <f t="shared" si="171"/>
        <v>-1.966976275191712E-07</v>
      </c>
      <c r="P487" s="47">
        <f t="shared" si="172"/>
        <v>-2.0000435663192206E-07</v>
      </c>
      <c r="Q487" s="47">
        <f t="shared" si="173"/>
        <v>-2.0138207812436804E-07</v>
      </c>
      <c r="R487" s="47">
        <f t="shared" si="174"/>
        <v>-1.9938343376324497E-07</v>
      </c>
      <c r="S487" s="47">
        <f t="shared" si="175"/>
        <v>-1.931634310281538E-07</v>
      </c>
      <c r="T487" s="47">
        <f t="shared" si="176"/>
        <v>-1.84500039690505E-07</v>
      </c>
      <c r="U487" s="47">
        <f t="shared" si="177"/>
        <v>-1.7526289086688962E-07</v>
      </c>
      <c r="V487" s="47">
        <f t="shared" si="178"/>
        <v>-1.6782205980447884E-07</v>
      </c>
      <c r="W487" s="47">
        <f t="shared" si="179"/>
        <v>-1.6322201190632768E-07</v>
      </c>
      <c r="X487" s="47">
        <f t="shared" si="180"/>
        <v>-1.6227089361109392E-07</v>
      </c>
      <c r="Y487" s="47">
        <f t="shared" si="181"/>
        <v>-1.6366001887035964E-07</v>
      </c>
      <c r="Z487" s="47">
        <f t="shared" si="182"/>
        <v>-1.654921333305026E-07</v>
      </c>
      <c r="AA487" s="47">
        <f t="shared" si="183"/>
        <v>-1.6626747845194245E-07</v>
      </c>
      <c r="AB487" s="47">
        <f t="shared" si="184"/>
        <v>-1.6595022511722846E-07</v>
      </c>
      <c r="AC487" s="47">
        <f t="shared" si="185"/>
        <v>-1.6410846104264465E-07</v>
      </c>
      <c r="AD487" s="47">
        <f t="shared" si="186"/>
        <v>-1.6123017188007793E-07</v>
      </c>
      <c r="AE487" s="47">
        <f t="shared" si="187"/>
        <v>-1.5766647232240416E-07</v>
      </c>
      <c r="AF487" s="47">
        <f t="shared" si="188"/>
        <v>-1.543426839667461E-07</v>
      </c>
      <c r="AG487" s="47">
        <f t="shared" si="189"/>
        <v>-1.5192286451082282E-07</v>
      </c>
      <c r="AH487" s="47">
        <f t="shared" si="190"/>
        <v>-1.507265721123474E-07</v>
      </c>
      <c r="AI487" s="47">
        <f t="shared" si="191"/>
        <v>-0.0025856492574258816</v>
      </c>
      <c r="AJ487" s="47">
        <f t="shared" si="192"/>
        <v>0</v>
      </c>
      <c r="AK487" s="47">
        <f t="shared" si="193"/>
        <v>0</v>
      </c>
      <c r="AL487" s="47">
        <f t="shared" si="194"/>
        <v>0</v>
      </c>
      <c r="AM487" s="47">
        <f t="shared" si="195"/>
        <v>0</v>
      </c>
      <c r="AN487" s="47">
        <f t="shared" si="196"/>
        <v>0</v>
      </c>
      <c r="AO487" s="47">
        <f t="shared" si="197"/>
        <v>0</v>
      </c>
      <c r="AP487" s="47">
        <f t="shared" si="198"/>
        <v>0</v>
      </c>
      <c r="AQ487" s="47">
        <f t="shared" si="199"/>
        <v>0</v>
      </c>
      <c r="AR487" s="47">
        <f t="shared" si="200"/>
        <v>-0.3625416346187229</v>
      </c>
      <c r="AS487" s="47">
        <f t="shared" si="201"/>
        <v>0.36416433950555094</v>
      </c>
      <c r="AT487" s="47">
        <f t="shared" si="202"/>
        <v>-0.012036993299918697</v>
      </c>
      <c r="AU487" s="47">
        <f t="shared" si="203"/>
        <v>0.010414288413097328</v>
      </c>
      <c r="AV487" s="47">
        <f t="shared" si="204"/>
        <v>2.19824158875781E-14</v>
      </c>
      <c r="AW487" s="47">
        <f t="shared" si="205"/>
        <v>5.4128469211489616E-05</v>
      </c>
      <c r="AX487" s="47">
        <f t="shared" si="206"/>
        <v>-0.0014642916451781396</v>
      </c>
      <c r="AY487" s="47">
        <f t="shared" si="207"/>
        <v>0.010471211998569485</v>
      </c>
      <c r="AZ487" s="47">
        <f t="shared" si="208"/>
        <v>-0.008316666120558258</v>
      </c>
      <c r="BA487" s="47">
        <f t="shared" si="209"/>
        <v>-0.041025324502419025</v>
      </c>
      <c r="BB487" s="47">
        <f t="shared" si="210"/>
        <v>0.04136135127561169</v>
      </c>
      <c r="BC487" s="47" t="str">
        <f t="shared" si="211"/>
        <v>-</v>
      </c>
      <c r="BD487" s="47" t="str">
        <f t="shared" si="212"/>
        <v>-</v>
      </c>
    </row>
    <row r="488" spans="1:56" ht="17.25" thickBot="1" thickTop="1">
      <c r="A488" s="8">
        <v>5</v>
      </c>
      <c r="C488" s="29" t="str">
        <f>INDEX('[2]world'!$D$3:$D$400,MATCH(D488,'[2]world'!$B$3:$B$400,0))</f>
        <v>UKR</v>
      </c>
      <c r="D488" s="33" t="s">
        <v>330</v>
      </c>
      <c r="E488" s="47">
        <f t="shared" si="213"/>
        <v>2.1760371282653068E-14</v>
      </c>
      <c r="F488" s="47">
        <f t="shared" si="162"/>
        <v>-2.19824158875781E-14</v>
      </c>
      <c r="G488" s="47">
        <f t="shared" si="163"/>
        <v>4.374278717023117E-14</v>
      </c>
      <c r="H488" s="47">
        <f t="shared" si="164"/>
        <v>-4.374278717023117E-14</v>
      </c>
      <c r="I488" s="47">
        <f t="shared" si="165"/>
        <v>0</v>
      </c>
      <c r="J488" s="47">
        <f t="shared" si="166"/>
        <v>0</v>
      </c>
      <c r="K488" s="47">
        <f t="shared" si="167"/>
        <v>2.1871393585115584E-14</v>
      </c>
      <c r="L488" s="47">
        <f t="shared" si="168"/>
        <v>-2.1871393585115584E-14</v>
      </c>
      <c r="M488" s="47">
        <f t="shared" si="169"/>
        <v>0</v>
      </c>
      <c r="N488" s="47">
        <f t="shared" si="170"/>
        <v>2.19824158875781E-14</v>
      </c>
      <c r="O488" s="47">
        <f t="shared" si="171"/>
        <v>-2.19824158875781E-14</v>
      </c>
      <c r="P488" s="47">
        <f t="shared" si="172"/>
        <v>4.613559647748122E-05</v>
      </c>
      <c r="Q488" s="47">
        <f t="shared" si="173"/>
        <v>9.746415780742534E-05</v>
      </c>
      <c r="R488" s="47">
        <f t="shared" si="174"/>
        <v>8.159990356138014E-05</v>
      </c>
      <c r="S488" s="47">
        <f t="shared" si="175"/>
        <v>-3.2285461908809765E-05</v>
      </c>
      <c r="T488" s="47">
        <f t="shared" si="176"/>
        <v>-0.00019291419594591463</v>
      </c>
      <c r="U488" s="47">
        <f t="shared" si="177"/>
        <v>-0.0018572098138723847</v>
      </c>
      <c r="V488" s="47">
        <f t="shared" si="178"/>
        <v>-0.003724209597904482</v>
      </c>
      <c r="W488" s="47">
        <f t="shared" si="179"/>
        <v>-0.0029895108282230187</v>
      </c>
      <c r="X488" s="47">
        <f t="shared" si="180"/>
        <v>0.0013109327188933206</v>
      </c>
      <c r="Y488" s="47">
        <f t="shared" si="181"/>
        <v>0.007263994040272059</v>
      </c>
      <c r="Z488" s="47">
        <f t="shared" si="182"/>
        <v>-3.996519129689791E-06</v>
      </c>
      <c r="AA488" s="47">
        <f t="shared" si="183"/>
        <v>0</v>
      </c>
      <c r="AB488" s="47">
        <f t="shared" si="184"/>
        <v>0</v>
      </c>
      <c r="AC488" s="47">
        <f t="shared" si="185"/>
        <v>0</v>
      </c>
      <c r="AD488" s="47">
        <f t="shared" si="186"/>
        <v>0</v>
      </c>
      <c r="AE488" s="47">
        <f t="shared" si="187"/>
        <v>0</v>
      </c>
      <c r="AF488" s="47">
        <f t="shared" si="188"/>
        <v>0</v>
      </c>
      <c r="AG488" s="47">
        <f t="shared" si="189"/>
        <v>0</v>
      </c>
      <c r="AH488" s="47">
        <f t="shared" si="190"/>
        <v>0</v>
      </c>
      <c r="AI488" s="47">
        <f t="shared" si="191"/>
        <v>0</v>
      </c>
      <c r="AJ488" s="47">
        <f t="shared" si="192"/>
        <v>0</v>
      </c>
      <c r="AK488" s="47">
        <f t="shared" si="193"/>
        <v>0</v>
      </c>
      <c r="AL488" s="47">
        <f t="shared" si="194"/>
        <v>0</v>
      </c>
      <c r="AM488" s="47">
        <f t="shared" si="195"/>
        <v>1.1213252548714081E-14</v>
      </c>
      <c r="AN488" s="47">
        <f t="shared" si="196"/>
        <v>0</v>
      </c>
      <c r="AO488" s="47">
        <f t="shared" si="197"/>
        <v>0</v>
      </c>
      <c r="AP488" s="47">
        <f t="shared" si="198"/>
        <v>0</v>
      </c>
      <c r="AQ488" s="47">
        <f t="shared" si="199"/>
        <v>0</v>
      </c>
      <c r="AR488" s="47">
        <f t="shared" si="200"/>
        <v>0</v>
      </c>
      <c r="AS488" s="47">
        <f t="shared" si="201"/>
        <v>-1.1324274851176597E-14</v>
      </c>
      <c r="AT488" s="47">
        <f t="shared" si="202"/>
        <v>1.1324274851176597E-14</v>
      </c>
      <c r="AU488" s="47">
        <f t="shared" si="203"/>
        <v>0</v>
      </c>
      <c r="AV488" s="47">
        <f t="shared" si="204"/>
        <v>0</v>
      </c>
      <c r="AW488" s="47">
        <f t="shared" si="205"/>
        <v>0</v>
      </c>
      <c r="AX488" s="47">
        <f t="shared" si="206"/>
        <v>0</v>
      </c>
      <c r="AY488" s="47">
        <f t="shared" si="207"/>
        <v>0</v>
      </c>
      <c r="AZ488" s="47">
        <f t="shared" si="208"/>
        <v>0</v>
      </c>
      <c r="BA488" s="47">
        <f t="shared" si="209"/>
        <v>0</v>
      </c>
      <c r="BB488" s="47">
        <f t="shared" si="210"/>
        <v>0.0975302446788468</v>
      </c>
      <c r="BC488" s="47" t="str">
        <f t="shared" si="211"/>
        <v>-</v>
      </c>
      <c r="BD488" s="47" t="str">
        <f t="shared" si="212"/>
        <v>-</v>
      </c>
    </row>
    <row r="489" spans="1:56" ht="17.25" thickBot="1" thickTop="1">
      <c r="A489" s="8">
        <v>5</v>
      </c>
      <c r="B489" s="23"/>
      <c r="C489" s="29" t="str">
        <f>INDEX('[2]world'!$D$3:$D$400,MATCH(D489,'[2]world'!$B$3:$B$400,0))</f>
        <v>Uru</v>
      </c>
      <c r="D489" s="33" t="s">
        <v>334</v>
      </c>
      <c r="E489" s="47">
        <f t="shared" si="213"/>
        <v>0.0025629836402139006</v>
      </c>
      <c r="F489" s="47">
        <f t="shared" si="162"/>
        <v>0.0021880630493291697</v>
      </c>
      <c r="G489" s="47">
        <f t="shared" si="163"/>
        <v>0.0017535569927862316</v>
      </c>
      <c r="H489" s="47">
        <f t="shared" si="164"/>
        <v>0.001489185766623491</v>
      </c>
      <c r="I489" s="47">
        <f t="shared" si="165"/>
        <v>0.001235857673017815</v>
      </c>
      <c r="J489" s="47">
        <f t="shared" si="166"/>
        <v>0.0012531613989159585</v>
      </c>
      <c r="K489" s="47">
        <f t="shared" si="167"/>
        <v>0.0011221987343517092</v>
      </c>
      <c r="L489" s="47">
        <f t="shared" si="168"/>
        <v>0.0011078286176775531</v>
      </c>
      <c r="M489" s="47">
        <f t="shared" si="169"/>
        <v>0.0009625942300324208</v>
      </c>
      <c r="N489" s="47">
        <f t="shared" si="170"/>
        <v>0.000982519004818272</v>
      </c>
      <c r="O489" s="47">
        <f t="shared" si="171"/>
        <v>0.0009095510310883625</v>
      </c>
      <c r="P489" s="47">
        <f t="shared" si="172"/>
        <v>0.0010273808776921078</v>
      </c>
      <c r="Q489" s="47">
        <f t="shared" si="173"/>
        <v>0.001177264105890849</v>
      </c>
      <c r="R489" s="47">
        <f t="shared" si="174"/>
        <v>0.0011994577808675348</v>
      </c>
      <c r="S489" s="47">
        <f t="shared" si="175"/>
        <v>0.0010790446283566735</v>
      </c>
      <c r="T489" s="47">
        <f t="shared" si="176"/>
        <v>0.000892728513021912</v>
      </c>
      <c r="U489" s="47">
        <f t="shared" si="177"/>
        <v>0.0006573814433643022</v>
      </c>
      <c r="V489" s="47">
        <f t="shared" si="178"/>
        <v>0.0005694284246570147</v>
      </c>
      <c r="W489" s="47">
        <f t="shared" si="179"/>
        <v>0.0009458230136263346</v>
      </c>
      <c r="X489" s="47">
        <f t="shared" si="180"/>
        <v>0.0018529730983775083</v>
      </c>
      <c r="Y489" s="47">
        <f t="shared" si="181"/>
        <v>0.003135294940066813</v>
      </c>
      <c r="Z489" s="47">
        <f t="shared" si="182"/>
        <v>0.004634240350214869</v>
      </c>
      <c r="AA489" s="47">
        <f t="shared" si="183"/>
        <v>0.005929368776143917</v>
      </c>
      <c r="AB489" s="47">
        <f t="shared" si="184"/>
        <v>0.0069311093975905624</v>
      </c>
      <c r="AC489" s="47">
        <f t="shared" si="185"/>
        <v>0.007678415793797022</v>
      </c>
      <c r="AD489" s="47">
        <f t="shared" si="186"/>
        <v>0.00804423732088455</v>
      </c>
      <c r="AE489" s="47">
        <f t="shared" si="187"/>
        <v>0.005732230316554232</v>
      </c>
      <c r="AF489" s="47">
        <f t="shared" si="188"/>
        <v>0.002907859129674062</v>
      </c>
      <c r="AG489" s="47">
        <f t="shared" si="189"/>
        <v>0.0042365059236306735</v>
      </c>
      <c r="AH489" s="47">
        <f t="shared" si="190"/>
        <v>0.011196585661450098</v>
      </c>
      <c r="AI489" s="47">
        <f t="shared" si="191"/>
        <v>0.02048440042535138</v>
      </c>
      <c r="AJ489" s="47">
        <f t="shared" si="192"/>
        <v>0.025766849851485696</v>
      </c>
      <c r="AK489" s="47">
        <f t="shared" si="193"/>
        <v>0.023852253674784496</v>
      </c>
      <c r="AL489" s="47">
        <f t="shared" si="194"/>
        <v>0.016299659691797364</v>
      </c>
      <c r="AM489" s="47">
        <f t="shared" si="195"/>
        <v>0.0018766268895467064</v>
      </c>
      <c r="AN489" s="47">
        <f t="shared" si="196"/>
        <v>-0.020760230728482987</v>
      </c>
      <c r="AO489" s="47">
        <f t="shared" si="197"/>
        <v>-0.16169914262719753</v>
      </c>
      <c r="AP489" s="47">
        <f t="shared" si="198"/>
        <v>0</v>
      </c>
      <c r="AQ489" s="47">
        <f t="shared" si="199"/>
        <v>2.220446049250313E-14</v>
      </c>
      <c r="AR489" s="47">
        <f t="shared" si="200"/>
        <v>0</v>
      </c>
      <c r="AS489" s="47">
        <f t="shared" si="201"/>
        <v>0</v>
      </c>
      <c r="AT489" s="47">
        <f t="shared" si="202"/>
        <v>0</v>
      </c>
      <c r="AU489" s="47">
        <f t="shared" si="203"/>
        <v>0</v>
      </c>
      <c r="AV489" s="47">
        <f t="shared" si="204"/>
        <v>0</v>
      </c>
      <c r="AW489" s="47">
        <f t="shared" si="205"/>
        <v>0</v>
      </c>
      <c r="AX489" s="47">
        <f t="shared" si="206"/>
        <v>0</v>
      </c>
      <c r="AY489" s="47">
        <f t="shared" si="207"/>
        <v>0</v>
      </c>
      <c r="AZ489" s="47">
        <f t="shared" si="208"/>
        <v>0</v>
      </c>
      <c r="BA489" s="47">
        <f t="shared" si="209"/>
        <v>0</v>
      </c>
      <c r="BB489" s="47">
        <f t="shared" si="210"/>
        <v>0</v>
      </c>
      <c r="BC489" s="47" t="str">
        <f t="shared" si="211"/>
        <v>-</v>
      </c>
      <c r="BD489" s="47" t="str">
        <f t="shared" si="212"/>
        <v>-</v>
      </c>
    </row>
    <row r="490" spans="1:56" ht="17.25" thickBot="1" thickTop="1">
      <c r="A490" s="8">
        <v>5</v>
      </c>
      <c r="C490" s="29" t="str">
        <f>INDEX('[2]world'!$D$3:$D$400,MATCH(D490,'[2]world'!$B$3:$B$400,0))</f>
        <v>Far</v>
      </c>
      <c r="D490" s="33" t="s">
        <v>357</v>
      </c>
      <c r="E490" s="47" t="str">
        <f t="shared" si="213"/>
        <v>-</v>
      </c>
      <c r="F490" s="47" t="str">
        <f t="shared" si="162"/>
        <v>-</v>
      </c>
      <c r="G490" s="47" t="str">
        <f t="shared" si="163"/>
        <v>-</v>
      </c>
      <c r="H490" s="47" t="str">
        <f t="shared" si="164"/>
        <v>-</v>
      </c>
      <c r="I490" s="47" t="str">
        <f t="shared" si="165"/>
        <v>-</v>
      </c>
      <c r="J490" s="47" t="str">
        <f t="shared" si="166"/>
        <v>-</v>
      </c>
      <c r="K490" s="47" t="str">
        <f t="shared" si="167"/>
        <v>-</v>
      </c>
      <c r="L490" s="47" t="str">
        <f t="shared" si="168"/>
        <v>-</v>
      </c>
      <c r="M490" s="47" t="str">
        <f t="shared" si="169"/>
        <v>-</v>
      </c>
      <c r="N490" s="47" t="str">
        <f t="shared" si="170"/>
        <v>-</v>
      </c>
      <c r="O490" s="47" t="str">
        <f t="shared" si="171"/>
        <v>-</v>
      </c>
      <c r="P490" s="47" t="str">
        <f t="shared" si="172"/>
        <v>-</v>
      </c>
      <c r="Q490" s="47" t="str">
        <f t="shared" si="173"/>
        <v>-</v>
      </c>
      <c r="R490" s="47" t="str">
        <f t="shared" si="174"/>
        <v>-</v>
      </c>
      <c r="S490" s="47" t="str">
        <f t="shared" si="175"/>
        <v>-</v>
      </c>
      <c r="T490" s="47" t="str">
        <f t="shared" si="176"/>
        <v>-</v>
      </c>
      <c r="U490" s="47" t="str">
        <f t="shared" si="177"/>
        <v>-</v>
      </c>
      <c r="V490" s="47" t="str">
        <f t="shared" si="178"/>
        <v>-</v>
      </c>
      <c r="W490" s="47" t="str">
        <f t="shared" si="179"/>
        <v>-</v>
      </c>
      <c r="X490" s="47" t="str">
        <f t="shared" si="180"/>
        <v>-</v>
      </c>
      <c r="Y490" s="47" t="str">
        <f t="shared" si="181"/>
        <v>-</v>
      </c>
      <c r="Z490" s="47" t="str">
        <f t="shared" si="182"/>
        <v>-</v>
      </c>
      <c r="AA490" s="47" t="str">
        <f t="shared" si="183"/>
        <v>-</v>
      </c>
      <c r="AB490" s="47" t="str">
        <f t="shared" si="184"/>
        <v>-</v>
      </c>
      <c r="AC490" s="47" t="str">
        <f t="shared" si="185"/>
        <v>-</v>
      </c>
      <c r="AD490" s="47" t="str">
        <f t="shared" si="186"/>
        <v>-</v>
      </c>
      <c r="AE490" s="47">
        <f t="shared" si="187"/>
        <v>0.3756743933336686</v>
      </c>
      <c r="AF490" s="47">
        <f t="shared" si="188"/>
        <v>0.13836811724893283</v>
      </c>
      <c r="AG490" s="47">
        <f t="shared" si="189"/>
        <v>-0.19806318863693329</v>
      </c>
      <c r="AH490" s="47">
        <f t="shared" si="190"/>
        <v>-0.3329139242552148</v>
      </c>
      <c r="AI490" s="47">
        <f t="shared" si="191"/>
        <v>0.011534953734315734</v>
      </c>
      <c r="AJ490" s="47">
        <f t="shared" si="192"/>
        <v>-0.5961679500284247</v>
      </c>
      <c r="AK490" s="47">
        <f t="shared" si="193"/>
        <v>-1.3841210565739719</v>
      </c>
      <c r="AL490" s="47">
        <f t="shared" si="194"/>
        <v>-0.32108496800236264</v>
      </c>
      <c r="AM490" s="47">
        <f t="shared" si="195"/>
        <v>1.328057642390437</v>
      </c>
      <c r="AN490" s="47">
        <f t="shared" si="196"/>
        <v>0.9685199957690112</v>
      </c>
      <c r="AO490" s="47">
        <f t="shared" si="197"/>
        <v>-0.2771545186255877</v>
      </c>
      <c r="AP490" s="47">
        <f t="shared" si="198"/>
        <v>-0.2789815014316992</v>
      </c>
      <c r="AQ490" s="47">
        <f t="shared" si="199"/>
        <v>0.23555883388327392</v>
      </c>
      <c r="AR490" s="47">
        <f t="shared" si="200"/>
        <v>0.3441183619077226</v>
      </c>
      <c r="AS490" s="47">
        <f t="shared" si="201"/>
        <v>-0.028665140565261593</v>
      </c>
      <c r="AT490" s="47">
        <f t="shared" si="202"/>
        <v>-0.40666013230317577</v>
      </c>
      <c r="AU490" s="47">
        <f t="shared" si="203"/>
        <v>-0.3674569399176326</v>
      </c>
      <c r="AV490" s="47">
        <f t="shared" si="204"/>
        <v>-0.15940921692539844</v>
      </c>
      <c r="AW490" s="47">
        <f t="shared" si="205"/>
        <v>0.23328443155578338</v>
      </c>
      <c r="AX490" s="47">
        <f t="shared" si="206"/>
        <v>0.7215901459872031</v>
      </c>
      <c r="AY490" s="47">
        <f t="shared" si="207"/>
        <v>0.4590208774162285</v>
      </c>
      <c r="AZ490" s="47">
        <f t="shared" si="208"/>
        <v>-0.0722733900175335</v>
      </c>
      <c r="BA490" s="47">
        <f t="shared" si="209"/>
        <v>-0.22071985484944168</v>
      </c>
      <c r="BB490" s="47">
        <f t="shared" si="210"/>
        <v>-0.21457646305318312</v>
      </c>
      <c r="BC490" s="47" t="str">
        <f t="shared" si="211"/>
        <v>-</v>
      </c>
      <c r="BD490" s="47" t="str">
        <f t="shared" si="212"/>
        <v>-</v>
      </c>
    </row>
    <row r="491" spans="1:56" ht="17.25" thickBot="1" thickTop="1">
      <c r="A491" s="8">
        <v>5</v>
      </c>
      <c r="C491" s="29" t="str">
        <f>INDEX('[2]world'!$D$3:$D$400,MATCH(D491,'[2]world'!$B$3:$B$400,0))</f>
        <v>Fid</v>
      </c>
      <c r="D491" s="33" t="s">
        <v>210</v>
      </c>
      <c r="E491" s="47">
        <f t="shared" si="213"/>
        <v>0.03691258239331052</v>
      </c>
      <c r="F491" s="47">
        <f t="shared" si="162"/>
        <v>0.0353236318467669</v>
      </c>
      <c r="G491" s="47">
        <f t="shared" si="163"/>
        <v>0.0322175327373464</v>
      </c>
      <c r="H491" s="47">
        <f t="shared" si="164"/>
        <v>0.028750131407177637</v>
      </c>
      <c r="I491" s="47">
        <f t="shared" si="165"/>
        <v>0.024640218344794462</v>
      </c>
      <c r="J491" s="47">
        <f t="shared" si="166"/>
        <v>0.021598586154713217</v>
      </c>
      <c r="K491" s="47">
        <f t="shared" si="167"/>
        <v>0.017873978823028214</v>
      </c>
      <c r="L491" s="47">
        <f t="shared" si="168"/>
        <v>0.014537696607238804</v>
      </c>
      <c r="M491" s="47">
        <f t="shared" si="169"/>
        <v>0.012096015414058137</v>
      </c>
      <c r="N491" s="47">
        <f t="shared" si="170"/>
        <v>0.01061054401647521</v>
      </c>
      <c r="O491" s="47">
        <f t="shared" si="171"/>
        <v>0.010355327882387577</v>
      </c>
      <c r="P491" s="47">
        <f t="shared" si="172"/>
        <v>0.0097223137073974</v>
      </c>
      <c r="Q491" s="47">
        <f t="shared" si="173"/>
        <v>0.009493465925899613</v>
      </c>
      <c r="R491" s="47">
        <f t="shared" si="174"/>
        <v>0.011084677338820903</v>
      </c>
      <c r="S491" s="47">
        <f t="shared" si="175"/>
        <v>0.01400958233885019</v>
      </c>
      <c r="T491" s="47">
        <f t="shared" si="176"/>
        <v>0.018337536379033015</v>
      </c>
      <c r="U491" s="47">
        <f t="shared" si="177"/>
        <v>0.023155439174000092</v>
      </c>
      <c r="V491" s="47">
        <f t="shared" si="178"/>
        <v>0.027723486722219137</v>
      </c>
      <c r="W491" s="47">
        <f t="shared" si="179"/>
        <v>0.030753701030223235</v>
      </c>
      <c r="X491" s="47">
        <f t="shared" si="180"/>
        <v>0.03200980846821211</v>
      </c>
      <c r="Y491" s="47">
        <f t="shared" si="181"/>
        <v>0.031909781545369054</v>
      </c>
      <c r="Z491" s="47">
        <f t="shared" si="182"/>
        <v>0.031385946968920386</v>
      </c>
      <c r="AA491" s="47">
        <f t="shared" si="183"/>
        <v>0.031432610714579035</v>
      </c>
      <c r="AB491" s="47">
        <f t="shared" si="184"/>
        <v>0.031788769929926186</v>
      </c>
      <c r="AC491" s="47">
        <f t="shared" si="185"/>
        <v>0.03389376399872068</v>
      </c>
      <c r="AD491" s="47">
        <f t="shared" si="186"/>
        <v>0.036214866805458046</v>
      </c>
      <c r="AE491" s="47">
        <f t="shared" si="187"/>
        <v>0.03959998693969036</v>
      </c>
      <c r="AF491" s="47">
        <f t="shared" si="188"/>
        <v>0.04285090373221795</v>
      </c>
      <c r="AG491" s="47">
        <f t="shared" si="189"/>
        <v>0.047902344821225504</v>
      </c>
      <c r="AH491" s="47">
        <f t="shared" si="190"/>
        <v>0.05399973401798741</v>
      </c>
      <c r="AI491" s="47">
        <f t="shared" si="191"/>
        <v>0.059816503892115735</v>
      </c>
      <c r="AJ491" s="47">
        <f t="shared" si="192"/>
        <v>0.05894937215964913</v>
      </c>
      <c r="AK491" s="47">
        <f t="shared" si="193"/>
        <v>0.05550543534994379</v>
      </c>
      <c r="AL491" s="47">
        <f t="shared" si="194"/>
        <v>0.05872402388064657</v>
      </c>
      <c r="AM491" s="47">
        <f t="shared" si="195"/>
        <v>0.07223289153313961</v>
      </c>
      <c r="AN491" s="47">
        <f t="shared" si="196"/>
        <v>0.08890169743373844</v>
      </c>
      <c r="AO491" s="47">
        <f t="shared" si="197"/>
        <v>0.12336803105291438</v>
      </c>
      <c r="AP491" s="47">
        <f t="shared" si="198"/>
        <v>0.14694000267928942</v>
      </c>
      <c r="AQ491" s="47">
        <f t="shared" si="199"/>
        <v>0.1140450439197731</v>
      </c>
      <c r="AR491" s="47">
        <f t="shared" si="200"/>
        <v>0.006057579120147372</v>
      </c>
      <c r="AS491" s="47">
        <f t="shared" si="201"/>
        <v>-0.14581709044610003</v>
      </c>
      <c r="AT491" s="47">
        <f t="shared" si="202"/>
        <v>-0.32553458871842184</v>
      </c>
      <c r="AU491" s="47">
        <f t="shared" si="203"/>
        <v>-0.4671192103935321</v>
      </c>
      <c r="AV491" s="47">
        <f t="shared" si="204"/>
        <v>-0.506853933548006</v>
      </c>
      <c r="AW491" s="47">
        <f t="shared" si="205"/>
        <v>-0.4054978750893157</v>
      </c>
      <c r="AX491" s="47">
        <f t="shared" si="206"/>
        <v>-0.20479501388187976</v>
      </c>
      <c r="AY491" s="47">
        <f t="shared" si="207"/>
        <v>0.029477636166482357</v>
      </c>
      <c r="AZ491" s="47">
        <f t="shared" si="208"/>
        <v>0.22605663317256652</v>
      </c>
      <c r="BA491" s="47">
        <f t="shared" si="209"/>
        <v>0.36323539396809756</v>
      </c>
      <c r="BB491" s="47">
        <f t="shared" si="210"/>
        <v>0.41177304537554194</v>
      </c>
      <c r="BC491" s="47" t="str">
        <f t="shared" si="211"/>
        <v>-</v>
      </c>
      <c r="BD491" s="47" t="str">
        <f t="shared" si="212"/>
        <v>-</v>
      </c>
    </row>
    <row r="492" spans="1:56" ht="17.25" thickBot="1" thickTop="1">
      <c r="A492" s="8">
        <v>5</v>
      </c>
      <c r="C492" s="29" t="str">
        <f>INDEX('[2]world'!$D$3:$D$400,MATCH(D492,'[2]world'!$B$3:$B$400,0))</f>
        <v>Fil</v>
      </c>
      <c r="D492" s="33" t="s">
        <v>287</v>
      </c>
      <c r="E492" s="47">
        <f t="shared" si="213"/>
        <v>0.2605569781930748</v>
      </c>
      <c r="F492" s="47">
        <f t="shared" si="162"/>
        <v>0.2376164046318272</v>
      </c>
      <c r="G492" s="47">
        <f t="shared" si="163"/>
        <v>0.2122734677024427</v>
      </c>
      <c r="H492" s="47">
        <f t="shared" si="164"/>
        <v>0.17805962917480755</v>
      </c>
      <c r="I492" s="47">
        <f t="shared" si="165"/>
        <v>0.1327124839363618</v>
      </c>
      <c r="J492" s="47">
        <f t="shared" si="166"/>
        <v>0.0832518597858618</v>
      </c>
      <c r="K492" s="47">
        <f t="shared" si="167"/>
        <v>0.03423904750674911</v>
      </c>
      <c r="L492" s="47">
        <f t="shared" si="168"/>
        <v>-0.0032764632791062454</v>
      </c>
      <c r="M492" s="47">
        <f t="shared" si="169"/>
        <v>-0.02090983157730486</v>
      </c>
      <c r="N492" s="47">
        <f t="shared" si="170"/>
        <v>-0.01470736951478635</v>
      </c>
      <c r="O492" s="47">
        <f t="shared" si="171"/>
        <v>0.007264492751152041</v>
      </c>
      <c r="P492" s="47">
        <f t="shared" si="172"/>
        <v>0.03223779892521339</v>
      </c>
      <c r="Q492" s="47">
        <f t="shared" si="173"/>
        <v>0.05275175140553623</v>
      </c>
      <c r="R492" s="47">
        <f t="shared" si="174"/>
        <v>0.07101676240461652</v>
      </c>
      <c r="S492" s="47">
        <f t="shared" si="175"/>
        <v>0.08500825133849643</v>
      </c>
      <c r="T492" s="47">
        <f t="shared" si="176"/>
        <v>0.09529124900371722</v>
      </c>
      <c r="U492" s="47">
        <f t="shared" si="177"/>
        <v>0.10661899278700515</v>
      </c>
      <c r="V492" s="47">
        <f t="shared" si="178"/>
        <v>0.11705062798366228</v>
      </c>
      <c r="W492" s="47">
        <f t="shared" si="179"/>
        <v>0.12006445934977039</v>
      </c>
      <c r="X492" s="47">
        <f t="shared" si="180"/>
        <v>0.11419111429646378</v>
      </c>
      <c r="Y492" s="47">
        <f t="shared" si="181"/>
        <v>0.10289226671099616</v>
      </c>
      <c r="Z492" s="47">
        <f t="shared" si="182"/>
        <v>0.08870219061211904</v>
      </c>
      <c r="AA492" s="47">
        <f t="shared" si="183"/>
        <v>0.07739374790587528</v>
      </c>
      <c r="AB492" s="47">
        <f t="shared" si="184"/>
        <v>0.07327797117818768</v>
      </c>
      <c r="AC492" s="47">
        <f t="shared" si="185"/>
        <v>0.0785283107293</v>
      </c>
      <c r="AD492" s="47">
        <f t="shared" si="186"/>
        <v>0.08920640124377988</v>
      </c>
      <c r="AE492" s="47">
        <f t="shared" si="187"/>
        <v>0.10251817141518682</v>
      </c>
      <c r="AF492" s="47">
        <f t="shared" si="188"/>
        <v>0.11164433973970622</v>
      </c>
      <c r="AG492" s="47">
        <f t="shared" si="189"/>
        <v>0.1115851349352659</v>
      </c>
      <c r="AH492" s="47">
        <f t="shared" si="190"/>
        <v>0.09989567708114988</v>
      </c>
      <c r="AI492" s="47">
        <f t="shared" si="191"/>
        <v>0.08159195561976773</v>
      </c>
      <c r="AJ492" s="47">
        <f t="shared" si="192"/>
        <v>0.06121051406582634</v>
      </c>
      <c r="AK492" s="47">
        <f t="shared" si="193"/>
        <v>0.046444422542445185</v>
      </c>
      <c r="AL492" s="47">
        <f t="shared" si="194"/>
        <v>0.04199328081154041</v>
      </c>
      <c r="AM492" s="47">
        <f t="shared" si="195"/>
        <v>0.05075240103493783</v>
      </c>
      <c r="AN492" s="47">
        <f t="shared" si="196"/>
        <v>0.0679520127235631</v>
      </c>
      <c r="AO492" s="47">
        <f t="shared" si="197"/>
        <v>0.0835367960136435</v>
      </c>
      <c r="AP492" s="47">
        <f t="shared" si="198"/>
        <v>0.09455145761083106</v>
      </c>
      <c r="AQ492" s="47">
        <f t="shared" si="199"/>
        <v>0.10614550063014949</v>
      </c>
      <c r="AR492" s="47">
        <f t="shared" si="200"/>
        <v>0.11798370646399503</v>
      </c>
      <c r="AS492" s="47">
        <f t="shared" si="201"/>
        <v>0.12771439448036626</v>
      </c>
      <c r="AT492" s="47">
        <f t="shared" si="202"/>
        <v>0.1422365616701371</v>
      </c>
      <c r="AU492" s="47">
        <f t="shared" si="203"/>
        <v>0.1508974740027469</v>
      </c>
      <c r="AV492" s="47">
        <f t="shared" si="204"/>
        <v>0.13571241176410065</v>
      </c>
      <c r="AW492" s="47">
        <f t="shared" si="205"/>
        <v>0.09090058219570141</v>
      </c>
      <c r="AX492" s="47">
        <f t="shared" si="206"/>
        <v>0.028863982119576637</v>
      </c>
      <c r="AY492" s="47">
        <f t="shared" si="207"/>
        <v>-0.039356926150161176</v>
      </c>
      <c r="AZ492" s="47">
        <f t="shared" si="208"/>
        <v>-0.09361491821361123</v>
      </c>
      <c r="BA492" s="47">
        <f t="shared" si="209"/>
        <v>-0.12029539471596395</v>
      </c>
      <c r="BB492" s="47">
        <f t="shared" si="210"/>
        <v>-0.11066821639533231</v>
      </c>
      <c r="BC492" s="47" t="str">
        <f t="shared" si="211"/>
        <v>-</v>
      </c>
      <c r="BD492" s="47" t="str">
        <f t="shared" si="212"/>
        <v>-</v>
      </c>
    </row>
    <row r="493" spans="1:56" ht="17.25" thickBot="1" thickTop="1">
      <c r="A493" s="8">
        <v>5</v>
      </c>
      <c r="C493" s="29" t="str">
        <f>INDEX('[2]world'!$D$3:$D$400,MATCH(D493,'[2]world'!$B$3:$B$400,0))</f>
        <v>Fin</v>
      </c>
      <c r="D493" s="33" t="s">
        <v>211</v>
      </c>
      <c r="E493" s="47">
        <f t="shared" si="213"/>
        <v>-0.008284765686383033</v>
      </c>
      <c r="F493" s="47">
        <f t="shared" si="162"/>
        <v>0.008396848116292377</v>
      </c>
      <c r="G493" s="47">
        <f t="shared" si="163"/>
        <v>0.00975160388259011</v>
      </c>
      <c r="H493" s="47">
        <f t="shared" si="164"/>
        <v>-0.003032170826563263</v>
      </c>
      <c r="I493" s="47">
        <f t="shared" si="165"/>
        <v>-0.016878184138881758</v>
      </c>
      <c r="J493" s="47">
        <f t="shared" si="166"/>
        <v>0.004174454173435427</v>
      </c>
      <c r="K493" s="47">
        <f t="shared" si="167"/>
        <v>0.0030125359573812127</v>
      </c>
      <c r="L493" s="47">
        <f t="shared" si="168"/>
        <v>-0.0026984438066420813</v>
      </c>
      <c r="M493" s="47">
        <f t="shared" si="169"/>
        <v>-0.005918654663352507</v>
      </c>
      <c r="N493" s="47">
        <f t="shared" si="170"/>
        <v>0.006827014913122764</v>
      </c>
      <c r="O493" s="47">
        <f t="shared" si="171"/>
        <v>0.011314759242329997</v>
      </c>
      <c r="P493" s="47">
        <f t="shared" si="172"/>
        <v>-0.0906690748703583</v>
      </c>
      <c r="Q493" s="47">
        <f t="shared" si="173"/>
        <v>0.0766115630881049</v>
      </c>
      <c r="R493" s="47">
        <f t="shared" si="174"/>
        <v>0.009128461831613865</v>
      </c>
      <c r="S493" s="47">
        <f t="shared" si="175"/>
        <v>-0.010817578936583083</v>
      </c>
      <c r="T493" s="47">
        <f t="shared" si="176"/>
        <v>0.018421038508558363</v>
      </c>
      <c r="U493" s="47">
        <f t="shared" si="177"/>
        <v>-0.016449265961642312</v>
      </c>
      <c r="V493" s="47">
        <f t="shared" si="178"/>
        <v>0.005041890970456153</v>
      </c>
      <c r="W493" s="47">
        <f t="shared" si="179"/>
        <v>-0.007863095073435356</v>
      </c>
      <c r="X493" s="47">
        <f t="shared" si="180"/>
        <v>0.0034250803968083887</v>
      </c>
      <c r="Y493" s="47">
        <f t="shared" si="181"/>
        <v>-0.0032225237935035733</v>
      </c>
      <c r="Z493" s="47">
        <f t="shared" si="182"/>
        <v>0.008978503864171594</v>
      </c>
      <c r="AA493" s="47">
        <f t="shared" si="183"/>
        <v>-0.0006380325094870187</v>
      </c>
      <c r="AB493" s="47">
        <f t="shared" si="184"/>
        <v>-0.002998387074505948</v>
      </c>
      <c r="AC493" s="47">
        <f t="shared" si="185"/>
        <v>0.00035110951631589504</v>
      </c>
      <c r="AD493" s="47">
        <f t="shared" si="186"/>
        <v>0.00823759096430049</v>
      </c>
      <c r="AE493" s="47">
        <f t="shared" si="187"/>
        <v>-0.001070972900981626</v>
      </c>
      <c r="AF493" s="47">
        <f t="shared" si="188"/>
        <v>-0.020911113956177174</v>
      </c>
      <c r="AG493" s="47">
        <f t="shared" si="189"/>
        <v>-0.07353636175603456</v>
      </c>
      <c r="AH493" s="47">
        <f t="shared" si="190"/>
        <v>0.13908790997122403</v>
      </c>
      <c r="AI493" s="47">
        <f t="shared" si="191"/>
        <v>-0.0391279092613922</v>
      </c>
      <c r="AJ493" s="47">
        <f t="shared" si="192"/>
        <v>-0.01382944528563912</v>
      </c>
      <c r="AK493" s="47">
        <f t="shared" si="193"/>
        <v>0.005026947783431712</v>
      </c>
      <c r="AL493" s="47">
        <f t="shared" si="194"/>
        <v>0.008981807482742188</v>
      </c>
      <c r="AM493" s="47">
        <f t="shared" si="195"/>
        <v>-0.021930699891459404</v>
      </c>
      <c r="AN493" s="47">
        <f t="shared" si="196"/>
        <v>0.008996277097497452</v>
      </c>
      <c r="AO493" s="47">
        <f t="shared" si="197"/>
        <v>-0.004220771790413358</v>
      </c>
      <c r="AP493" s="47">
        <f t="shared" si="198"/>
        <v>0.008332054423083324</v>
      </c>
      <c r="AQ493" s="47">
        <f t="shared" si="199"/>
        <v>0.009663806278078946</v>
      </c>
      <c r="AR493" s="47">
        <f t="shared" si="200"/>
        <v>-0.00913505115935645</v>
      </c>
      <c r="AS493" s="47">
        <f t="shared" si="201"/>
        <v>-0.0003100761230001581</v>
      </c>
      <c r="AT493" s="47">
        <f t="shared" si="202"/>
        <v>2.396694283279821E-05</v>
      </c>
      <c r="AU493" s="47">
        <f t="shared" si="203"/>
        <v>-0.0002210392099147307</v>
      </c>
      <c r="AV493" s="47">
        <f t="shared" si="204"/>
        <v>0.0003295455245089507</v>
      </c>
      <c r="AW493" s="47">
        <f t="shared" si="205"/>
        <v>0.00020025925860078786</v>
      </c>
      <c r="AX493" s="47">
        <f t="shared" si="206"/>
        <v>-0.00062765865772485</v>
      </c>
      <c r="AY493" s="47">
        <f t="shared" si="207"/>
        <v>7.62471459888614E-05</v>
      </c>
      <c r="AZ493" s="47">
        <f t="shared" si="208"/>
        <v>2.2093438190040615E-14</v>
      </c>
      <c r="BA493" s="47">
        <f t="shared" si="209"/>
        <v>2.2093438190040615E-14</v>
      </c>
      <c r="BB493" s="47">
        <f t="shared" si="210"/>
        <v>0.008916140148902685</v>
      </c>
      <c r="BC493" s="47" t="str">
        <f t="shared" si="211"/>
        <v>-</v>
      </c>
      <c r="BD493" s="47" t="str">
        <f t="shared" si="212"/>
        <v>-</v>
      </c>
    </row>
    <row r="494" spans="1:56" ht="17.25" thickBot="1" thickTop="1">
      <c r="A494" s="8">
        <v>5</v>
      </c>
      <c r="C494" s="29" t="str">
        <f>INDEX('[2]world'!$D$3:$D$400,MATCH(D494,'[2]world'!$B$3:$B$400,0))</f>
        <v>FR</v>
      </c>
      <c r="D494" s="33" t="s">
        <v>212</v>
      </c>
      <c r="E494" s="47">
        <f t="shared" si="213"/>
        <v>0.0303526959444671</v>
      </c>
      <c r="F494" s="47">
        <f t="shared" si="162"/>
        <v>0.2719042115848129</v>
      </c>
      <c r="G494" s="47">
        <f t="shared" si="163"/>
        <v>-0.3990553702860695</v>
      </c>
      <c r="H494" s="47">
        <f t="shared" si="164"/>
        <v>-0.3231658327514404</v>
      </c>
      <c r="I494" s="47">
        <f t="shared" si="165"/>
        <v>0.29421763816399493</v>
      </c>
      <c r="J494" s="47">
        <f t="shared" si="166"/>
        <v>0.2593273306024507</v>
      </c>
      <c r="K494" s="47">
        <f t="shared" si="167"/>
        <v>0.18887932915149463</v>
      </c>
      <c r="L494" s="47">
        <f t="shared" si="168"/>
        <v>0.09781747050298417</v>
      </c>
      <c r="M494" s="47">
        <f t="shared" si="169"/>
        <v>0.04084968381126275</v>
      </c>
      <c r="N494" s="47">
        <f t="shared" si="170"/>
        <v>-0.05601950856609439</v>
      </c>
      <c r="O494" s="47">
        <f t="shared" si="171"/>
        <v>-0.135263353600526</v>
      </c>
      <c r="P494" s="47">
        <f t="shared" si="172"/>
        <v>-0.14552012090648425</v>
      </c>
      <c r="Q494" s="47">
        <f t="shared" si="173"/>
        <v>-0.06923758464690355</v>
      </c>
      <c r="R494" s="47">
        <f t="shared" si="174"/>
        <v>-0.017256544322000966</v>
      </c>
      <c r="S494" s="47">
        <f t="shared" si="175"/>
        <v>0.06911448030980794</v>
      </c>
      <c r="T494" s="47">
        <f t="shared" si="176"/>
        <v>0.177803780014831</v>
      </c>
      <c r="U494" s="47">
        <f t="shared" si="177"/>
        <v>0.13521451263042406</v>
      </c>
      <c r="V494" s="47">
        <f t="shared" si="178"/>
        <v>0.008126760917094467</v>
      </c>
      <c r="W494" s="47">
        <f t="shared" si="179"/>
        <v>-0.025484956697276295</v>
      </c>
      <c r="X494" s="47">
        <f t="shared" si="180"/>
        <v>-0.018640973344262957</v>
      </c>
      <c r="Y494" s="47">
        <f t="shared" si="181"/>
        <v>-0.06098480286891428</v>
      </c>
      <c r="Z494" s="47">
        <f t="shared" si="182"/>
        <v>-0.06280870690246254</v>
      </c>
      <c r="AA494" s="47">
        <f t="shared" si="183"/>
        <v>-0.014901543665178485</v>
      </c>
      <c r="AB494" s="47">
        <f t="shared" si="184"/>
        <v>0.10725089655637338</v>
      </c>
      <c r="AC494" s="47">
        <f t="shared" si="185"/>
        <v>0.1731920418064159</v>
      </c>
      <c r="AD494" s="47">
        <f t="shared" si="186"/>
        <v>0.16559336155535892</v>
      </c>
      <c r="AE494" s="47">
        <f t="shared" si="187"/>
        <v>0.16463267288616096</v>
      </c>
      <c r="AF494" s="47">
        <f t="shared" si="188"/>
        <v>0.14606955719513415</v>
      </c>
      <c r="AG494" s="47">
        <f t="shared" si="189"/>
        <v>0.10618879242717055</v>
      </c>
      <c r="AH494" s="47">
        <f t="shared" si="190"/>
        <v>-0.4439703847757658</v>
      </c>
      <c r="AI494" s="47">
        <f t="shared" si="191"/>
        <v>-0.020881710088989536</v>
      </c>
      <c r="AJ494" s="47">
        <f t="shared" si="192"/>
        <v>0.04804192597372303</v>
      </c>
      <c r="AK494" s="47">
        <f t="shared" si="193"/>
        <v>-0.017074329308629288</v>
      </c>
      <c r="AL494" s="47">
        <f t="shared" si="194"/>
        <v>0.029253646084013374</v>
      </c>
      <c r="AM494" s="47">
        <f t="shared" si="195"/>
        <v>0.08101649415647688</v>
      </c>
      <c r="AN494" s="47">
        <f t="shared" si="196"/>
        <v>0.0953563963304287</v>
      </c>
      <c r="AO494" s="47">
        <f t="shared" si="197"/>
        <v>0.09333189630322097</v>
      </c>
      <c r="AP494" s="47">
        <f t="shared" si="198"/>
        <v>0.09341317916007813</v>
      </c>
      <c r="AQ494" s="47">
        <f t="shared" si="199"/>
        <v>0.10109859624717571</v>
      </c>
      <c r="AR494" s="47">
        <f t="shared" si="200"/>
        <v>-0.05884431416030428</v>
      </c>
      <c r="AS494" s="47">
        <f t="shared" si="201"/>
        <v>0.21996453183913162</v>
      </c>
      <c r="AT494" s="47">
        <f t="shared" si="202"/>
        <v>0.2244982194794748</v>
      </c>
      <c r="AU494" s="47">
        <f t="shared" si="203"/>
        <v>0.042807895493148895</v>
      </c>
      <c r="AV494" s="47">
        <f t="shared" si="204"/>
        <v>-0.22083958196093034</v>
      </c>
      <c r="AW494" s="47">
        <f t="shared" si="205"/>
        <v>0.12863300522114507</v>
      </c>
      <c r="AX494" s="47">
        <f t="shared" si="206"/>
        <v>0.17351816738272108</v>
      </c>
      <c r="AY494" s="47">
        <f t="shared" si="207"/>
        <v>-0.08811616104108055</v>
      </c>
      <c r="AZ494" s="47">
        <f t="shared" si="208"/>
        <v>-0.33225627669449964</v>
      </c>
      <c r="BA494" s="47">
        <f t="shared" si="209"/>
        <v>0.01265872156315162</v>
      </c>
      <c r="BB494" s="47">
        <f t="shared" si="210"/>
        <v>-0.0011346270013795623</v>
      </c>
      <c r="BC494" s="47" t="str">
        <f t="shared" si="211"/>
        <v>-</v>
      </c>
      <c r="BD494" s="47" t="str">
        <f t="shared" si="212"/>
        <v>-</v>
      </c>
    </row>
    <row r="495" spans="1:56" ht="17.25" thickBot="1" thickTop="1">
      <c r="A495" s="8">
        <v>5</v>
      </c>
      <c r="C495" s="29" t="str">
        <f>INDEX('[2]world'!$D$3:$D$400,MATCH(D495,'[2]world'!$B$3:$B$400,0))</f>
        <v>FrPol</v>
      </c>
      <c r="D495" s="33" t="s">
        <v>358</v>
      </c>
      <c r="E495" s="47">
        <f t="shared" si="213"/>
        <v>-3.637140177659148E-05</v>
      </c>
      <c r="F495" s="47">
        <f t="shared" si="162"/>
        <v>-3.641305313539789E-05</v>
      </c>
      <c r="G495" s="47">
        <f t="shared" si="163"/>
        <v>-3.6501728825744095E-05</v>
      </c>
      <c r="H495" s="47">
        <f t="shared" si="164"/>
        <v>-0.0011875708831463605</v>
      </c>
      <c r="I495" s="47">
        <f t="shared" si="165"/>
        <v>0</v>
      </c>
      <c r="J495" s="47">
        <f t="shared" si="166"/>
        <v>-2.1760371282653068E-14</v>
      </c>
      <c r="K495" s="47">
        <f t="shared" si="167"/>
        <v>2.1316282072803006E-14</v>
      </c>
      <c r="L495" s="47">
        <f t="shared" si="168"/>
        <v>0.0010029335807271167</v>
      </c>
      <c r="M495" s="47">
        <f t="shared" si="169"/>
        <v>-3.568930802222425E-05</v>
      </c>
      <c r="N495" s="47">
        <f t="shared" si="170"/>
        <v>-3.378585593294403E-05</v>
      </c>
      <c r="O495" s="47">
        <f t="shared" si="171"/>
        <v>-0.0009334584167723925</v>
      </c>
      <c r="P495" s="47">
        <f t="shared" si="172"/>
        <v>-0.0008726650755237486</v>
      </c>
      <c r="Q495" s="47">
        <f t="shared" si="173"/>
        <v>2.738154627657252E-05</v>
      </c>
      <c r="R495" s="47">
        <f t="shared" si="174"/>
        <v>-0.0016128765380893917</v>
      </c>
      <c r="S495" s="47">
        <f t="shared" si="175"/>
        <v>7.462552381198861E-05</v>
      </c>
      <c r="T495" s="47">
        <f t="shared" si="176"/>
        <v>-0.0006980108517478101</v>
      </c>
      <c r="U495" s="47">
        <f t="shared" si="177"/>
        <v>9.350502659755122E-05</v>
      </c>
      <c r="V495" s="47">
        <f t="shared" si="178"/>
        <v>9.009863156661524E-05</v>
      </c>
      <c r="W495" s="47">
        <f t="shared" si="179"/>
        <v>-0.0006159469081334912</v>
      </c>
      <c r="X495" s="47">
        <f t="shared" si="180"/>
        <v>0.0014682365083271698</v>
      </c>
      <c r="Y495" s="47">
        <f t="shared" si="181"/>
        <v>6.020546100016233E-05</v>
      </c>
      <c r="Z495" s="47">
        <f t="shared" si="182"/>
        <v>0.0007004134578076915</v>
      </c>
      <c r="AA495" s="47">
        <f t="shared" si="183"/>
        <v>3.699887218955311E-05</v>
      </c>
      <c r="AB495" s="47">
        <f t="shared" si="184"/>
        <v>0.0006415823026326706</v>
      </c>
      <c r="AC495" s="47">
        <f t="shared" si="185"/>
        <v>0.0006064520432986775</v>
      </c>
      <c r="AD495" s="47">
        <f t="shared" si="186"/>
        <v>0</v>
      </c>
      <c r="AE495" s="47">
        <f t="shared" si="187"/>
        <v>0.002241549359001116</v>
      </c>
      <c r="AF495" s="47">
        <f t="shared" si="188"/>
        <v>0.004870767809579846</v>
      </c>
      <c r="AG495" s="47">
        <f t="shared" si="189"/>
        <v>0.0041156179457417785</v>
      </c>
      <c r="AH495" s="47">
        <f t="shared" si="190"/>
        <v>-0.0028610033156408754</v>
      </c>
      <c r="AI495" s="47">
        <f t="shared" si="191"/>
        <v>-0.009902365776346844</v>
      </c>
      <c r="AJ495" s="47">
        <f t="shared" si="192"/>
        <v>-0.026535867311499484</v>
      </c>
      <c r="AK495" s="47">
        <f t="shared" si="193"/>
        <v>-0.03825196070917558</v>
      </c>
      <c r="AL495" s="47">
        <f t="shared" si="194"/>
        <v>-0.025685251666569098</v>
      </c>
      <c r="AM495" s="47">
        <f t="shared" si="195"/>
        <v>0.016888921164143422</v>
      </c>
      <c r="AN495" s="47">
        <f t="shared" si="196"/>
        <v>0.07604638944416964</v>
      </c>
      <c r="AO495" s="47">
        <f t="shared" si="197"/>
        <v>0.14633926303368638</v>
      </c>
      <c r="AP495" s="47">
        <f t="shared" si="198"/>
        <v>0.19649869960809263</v>
      </c>
      <c r="AQ495" s="47">
        <f t="shared" si="199"/>
        <v>0.1970301598985258</v>
      </c>
      <c r="AR495" s="47">
        <f t="shared" si="200"/>
        <v>0.13548426973594596</v>
      </c>
      <c r="AS495" s="47">
        <f t="shared" si="201"/>
        <v>0.0331892382291723</v>
      </c>
      <c r="AT495" s="47">
        <f t="shared" si="202"/>
        <v>-0.08252796472134216</v>
      </c>
      <c r="AU495" s="47">
        <f t="shared" si="203"/>
        <v>-0.17530990059372908</v>
      </c>
      <c r="AV495" s="47">
        <f t="shared" si="204"/>
        <v>-0.22710476324561912</v>
      </c>
      <c r="AW495" s="47">
        <f t="shared" si="205"/>
        <v>-0.2213463761121608</v>
      </c>
      <c r="AX495" s="47">
        <f t="shared" si="206"/>
        <v>-0.17684264218427748</v>
      </c>
      <c r="AY495" s="47">
        <f t="shared" si="207"/>
        <v>-0.12150083402671763</v>
      </c>
      <c r="AZ495" s="47">
        <f t="shared" si="208"/>
        <v>-0.08178630669278797</v>
      </c>
      <c r="BA495" s="47">
        <f t="shared" si="209"/>
        <v>-0.06096276851481952</v>
      </c>
      <c r="BB495" s="47">
        <f t="shared" si="210"/>
        <v>-0.0681170757883196</v>
      </c>
      <c r="BC495" s="47" t="str">
        <f t="shared" si="211"/>
        <v>-</v>
      </c>
      <c r="BD495" s="47" t="str">
        <f t="shared" si="212"/>
        <v>-</v>
      </c>
    </row>
    <row r="496" spans="1:56" ht="17.25" thickBot="1" thickTop="1">
      <c r="A496" s="8">
        <v>5</v>
      </c>
      <c r="C496" s="29" t="str">
        <f>INDEX('[2]world'!$D$3:$D$400,MATCH(D496,'[2]world'!$B$3:$B$400,0))</f>
        <v>Cro</v>
      </c>
      <c r="D496" s="33" t="s">
        <v>195</v>
      </c>
      <c r="E496" s="47">
        <f t="shared" si="213"/>
        <v>-3.9323817757619395E-08</v>
      </c>
      <c r="F496" s="47">
        <f t="shared" si="162"/>
        <v>-4.809415410367279E-08</v>
      </c>
      <c r="G496" s="47">
        <f t="shared" si="163"/>
        <v>-4.5868481568511754E-08</v>
      </c>
      <c r="H496" s="47">
        <f t="shared" si="164"/>
        <v>-4.385541885199018E-08</v>
      </c>
      <c r="I496" s="47">
        <f t="shared" si="165"/>
        <v>-4.202409009668173E-08</v>
      </c>
      <c r="J496" s="47">
        <f t="shared" si="166"/>
        <v>-4.0344864782326795E-08</v>
      </c>
      <c r="K496" s="47">
        <f t="shared" si="167"/>
        <v>-3.815746507651596E-08</v>
      </c>
      <c r="L496" s="47">
        <f t="shared" si="168"/>
        <v>-3.7928130858233544E-08</v>
      </c>
      <c r="M496" s="47">
        <f t="shared" si="169"/>
        <v>-3.625563493869777E-08</v>
      </c>
      <c r="N496" s="47">
        <f t="shared" si="170"/>
        <v>-3.317221308751783E-08</v>
      </c>
      <c r="O496" s="47">
        <f t="shared" si="171"/>
        <v>-3.4429574635730376E-08</v>
      </c>
      <c r="P496" s="47">
        <f t="shared" si="172"/>
        <v>-3.424275252239539E-08</v>
      </c>
      <c r="Q496" s="47">
        <f t="shared" si="173"/>
        <v>-3.1226794705574434E-08</v>
      </c>
      <c r="R496" s="47">
        <f t="shared" si="174"/>
        <v>-2.9663939915547388E-08</v>
      </c>
      <c r="S496" s="47">
        <f t="shared" si="175"/>
        <v>-2.6719177703693475E-08</v>
      </c>
      <c r="T496" s="47">
        <f t="shared" si="176"/>
        <v>-2.3811115523741933E-08</v>
      </c>
      <c r="U496" s="47">
        <f t="shared" si="177"/>
        <v>-2.232868656637521E-08</v>
      </c>
      <c r="V496" s="47">
        <f t="shared" si="178"/>
        <v>-2.7855389800324204E-09</v>
      </c>
      <c r="W496" s="47">
        <f t="shared" si="179"/>
        <v>-3.3330914361862085E-08</v>
      </c>
      <c r="X496" s="47">
        <f t="shared" si="180"/>
        <v>-2.0742776829507648E-08</v>
      </c>
      <c r="Y496" s="47">
        <f t="shared" si="181"/>
        <v>-2.3426351580813076E-08</v>
      </c>
      <c r="Z496" s="47">
        <f t="shared" si="182"/>
        <v>-2.744953631061975E-08</v>
      </c>
      <c r="AA496" s="47">
        <f t="shared" si="183"/>
        <v>-3.68684892615434E-08</v>
      </c>
      <c r="AB496" s="47">
        <f t="shared" si="184"/>
        <v>-3.2592136767206625E-08</v>
      </c>
      <c r="AC496" s="47">
        <f t="shared" si="185"/>
        <v>-2.8380689798268577E-08</v>
      </c>
      <c r="AD496" s="47">
        <f t="shared" si="186"/>
        <v>-2.8253625217189438E-08</v>
      </c>
      <c r="AE496" s="47">
        <f t="shared" si="187"/>
        <v>-2.812769328564002E-08</v>
      </c>
      <c r="AF496" s="47">
        <f t="shared" si="188"/>
        <v>-2.401006743424361E-08</v>
      </c>
      <c r="AG496" s="47">
        <f t="shared" si="189"/>
        <v>-2.2592601511828292E-08</v>
      </c>
      <c r="AH496" s="47">
        <f t="shared" si="190"/>
        <v>-1.325208059954619E-08</v>
      </c>
      <c r="AI496" s="47">
        <f t="shared" si="191"/>
        <v>-1.7186205236718877E-08</v>
      </c>
      <c r="AJ496" s="47">
        <f t="shared" si="192"/>
        <v>3.669219319490935E-07</v>
      </c>
      <c r="AK496" s="47">
        <f t="shared" si="193"/>
        <v>5.621986809423163E-08</v>
      </c>
      <c r="AL496" s="47">
        <f t="shared" si="194"/>
        <v>-2.3555062345081978E-07</v>
      </c>
      <c r="AM496" s="47">
        <f t="shared" si="195"/>
        <v>-1.3585879227173692E-08</v>
      </c>
      <c r="AN496" s="47">
        <f t="shared" si="196"/>
        <v>0</v>
      </c>
      <c r="AO496" s="47">
        <f t="shared" si="197"/>
        <v>0</v>
      </c>
      <c r="AP496" s="47">
        <f t="shared" si="198"/>
        <v>0</v>
      </c>
      <c r="AQ496" s="47">
        <f t="shared" si="199"/>
        <v>0</v>
      </c>
      <c r="AR496" s="47">
        <f t="shared" si="200"/>
        <v>0</v>
      </c>
      <c r="AS496" s="47">
        <f t="shared" si="201"/>
        <v>0</v>
      </c>
      <c r="AT496" s="47">
        <f t="shared" si="202"/>
        <v>0</v>
      </c>
      <c r="AU496" s="47">
        <f t="shared" si="203"/>
        <v>0</v>
      </c>
      <c r="AV496" s="47">
        <f t="shared" si="204"/>
        <v>0</v>
      </c>
      <c r="AW496" s="47">
        <f t="shared" si="205"/>
        <v>0</v>
      </c>
      <c r="AX496" s="47">
        <f t="shared" si="206"/>
        <v>0</v>
      </c>
      <c r="AY496" s="47">
        <f t="shared" si="207"/>
        <v>0</v>
      </c>
      <c r="AZ496" s="47">
        <f t="shared" si="208"/>
        <v>0</v>
      </c>
      <c r="BA496" s="47">
        <f t="shared" si="209"/>
        <v>0</v>
      </c>
      <c r="BB496" s="47">
        <f t="shared" si="210"/>
        <v>-0.06773279590588364</v>
      </c>
      <c r="BC496" s="47" t="str">
        <f t="shared" si="211"/>
        <v>-</v>
      </c>
      <c r="BD496" s="47" t="str">
        <f t="shared" si="212"/>
        <v>-</v>
      </c>
    </row>
    <row r="497" spans="1:56" ht="17.25" thickBot="1" thickTop="1">
      <c r="A497" s="8">
        <v>5</v>
      </c>
      <c r="C497" s="29" t="str">
        <f>INDEX('[2]world'!$D$3:$D$400,MATCH(D497,'[2]world'!$B$3:$B$400,0))</f>
        <v>CAR</v>
      </c>
      <c r="D497" s="33" t="s">
        <v>185</v>
      </c>
      <c r="E497" s="47">
        <f t="shared" si="213"/>
        <v>0.002848200144225599</v>
      </c>
      <c r="F497" s="47">
        <f t="shared" si="162"/>
        <v>0.00306474176666538</v>
      </c>
      <c r="G497" s="47">
        <f t="shared" si="163"/>
        <v>0.003132011857885253</v>
      </c>
      <c r="H497" s="47">
        <f t="shared" si="164"/>
        <v>0.0030598811806625825</v>
      </c>
      <c r="I497" s="47">
        <f t="shared" si="165"/>
        <v>0.002859043833959962</v>
      </c>
      <c r="J497" s="47">
        <f t="shared" si="166"/>
        <v>0.0026623365004057042</v>
      </c>
      <c r="K497" s="47">
        <f t="shared" si="167"/>
        <v>0.0028823701650679823</v>
      </c>
      <c r="L497" s="47">
        <f t="shared" si="168"/>
        <v>0.003199006202823984</v>
      </c>
      <c r="M497" s="47">
        <f t="shared" si="169"/>
        <v>0.0027607811561685125</v>
      </c>
      <c r="N497" s="47">
        <f t="shared" si="170"/>
        <v>0.001247702838911291</v>
      </c>
      <c r="O497" s="47">
        <f t="shared" si="171"/>
        <v>-0.0005456615123389241</v>
      </c>
      <c r="P497" s="47">
        <f t="shared" si="172"/>
        <v>-0.0033030489652492445</v>
      </c>
      <c r="Q497" s="47">
        <f t="shared" si="173"/>
        <v>-0.004912681908368022</v>
      </c>
      <c r="R497" s="47">
        <f t="shared" si="174"/>
        <v>-0.0026751475253017354</v>
      </c>
      <c r="S497" s="47">
        <f t="shared" si="175"/>
        <v>0.004890828148669257</v>
      </c>
      <c r="T497" s="47">
        <f t="shared" si="176"/>
        <v>0.015262024571805366</v>
      </c>
      <c r="U497" s="47">
        <f t="shared" si="177"/>
        <v>0.026361607070850113</v>
      </c>
      <c r="V497" s="47">
        <f t="shared" si="178"/>
        <v>0.034679949168177515</v>
      </c>
      <c r="W497" s="47">
        <f t="shared" si="179"/>
        <v>0.03828469745270713</v>
      </c>
      <c r="X497" s="47">
        <f t="shared" si="180"/>
        <v>0.03593941423903679</v>
      </c>
      <c r="Y497" s="47">
        <f t="shared" si="181"/>
        <v>0.029125200386088235</v>
      </c>
      <c r="Z497" s="47">
        <f t="shared" si="182"/>
        <v>0.020243470452057988</v>
      </c>
      <c r="AA497" s="47">
        <f t="shared" si="183"/>
        <v>0.012258110257474364</v>
      </c>
      <c r="AB497" s="47">
        <f t="shared" si="184"/>
        <v>0.006853732818682623</v>
      </c>
      <c r="AC497" s="47">
        <f t="shared" si="185"/>
        <v>0.005292350059278306</v>
      </c>
      <c r="AD497" s="47">
        <f t="shared" si="186"/>
        <v>0.005387985387605987</v>
      </c>
      <c r="AE497" s="47">
        <f t="shared" si="187"/>
        <v>0.004778724433568193</v>
      </c>
      <c r="AF497" s="47">
        <f t="shared" si="188"/>
        <v>0.0011434325069976659</v>
      </c>
      <c r="AG497" s="47">
        <f t="shared" si="189"/>
        <v>-0.005948834985908924</v>
      </c>
      <c r="AH497" s="47">
        <f t="shared" si="190"/>
        <v>-0.01713303956745893</v>
      </c>
      <c r="AI497" s="47">
        <f t="shared" si="191"/>
        <v>-0.031606228955487925</v>
      </c>
      <c r="AJ497" s="47">
        <f t="shared" si="192"/>
        <v>-0.044480598478381594</v>
      </c>
      <c r="AK497" s="47">
        <f t="shared" si="193"/>
        <v>-0.05763506526731765</v>
      </c>
      <c r="AL497" s="47">
        <f t="shared" si="194"/>
        <v>-0.07721051563760106</v>
      </c>
      <c r="AM497" s="47">
        <f t="shared" si="195"/>
        <v>-0.10456880890279274</v>
      </c>
      <c r="AN497" s="47">
        <f t="shared" si="196"/>
        <v>-0.1356129655313083</v>
      </c>
      <c r="AO497" s="47">
        <f t="shared" si="197"/>
        <v>-0.16629546444375443</v>
      </c>
      <c r="AP497" s="47">
        <f t="shared" si="198"/>
        <v>-0.19084317261640482</v>
      </c>
      <c r="AQ497" s="47">
        <f t="shared" si="199"/>
        <v>-0.20627683308708722</v>
      </c>
      <c r="AR497" s="47">
        <f t="shared" si="200"/>
        <v>-0.2106624290501582</v>
      </c>
      <c r="AS497" s="47">
        <f t="shared" si="201"/>
        <v>-0.2066232763803053</v>
      </c>
      <c r="AT497" s="47">
        <f t="shared" si="202"/>
        <v>-0.19851279601877447</v>
      </c>
      <c r="AU497" s="47">
        <f t="shared" si="203"/>
        <v>-0.18907616956216367</v>
      </c>
      <c r="AV497" s="47">
        <f t="shared" si="204"/>
        <v>-0.17730441703298694</v>
      </c>
      <c r="AW497" s="47">
        <f t="shared" si="205"/>
        <v>-0.16341418554065745</v>
      </c>
      <c r="AX497" s="47">
        <f t="shared" si="206"/>
        <v>-0.14627094707709465</v>
      </c>
      <c r="AY497" s="47">
        <f t="shared" si="207"/>
        <v>-0.12786378228325268</v>
      </c>
      <c r="AZ497" s="47">
        <f t="shared" si="208"/>
        <v>-0.10452427633575168</v>
      </c>
      <c r="BA497" s="47">
        <f t="shared" si="209"/>
        <v>-0.07039209885750441</v>
      </c>
      <c r="BB497" s="47">
        <f t="shared" si="210"/>
        <v>-0.023762110555505034</v>
      </c>
      <c r="BC497" s="47" t="str">
        <f t="shared" si="211"/>
        <v>-</v>
      </c>
      <c r="BD497" s="47" t="str">
        <f t="shared" si="212"/>
        <v>-</v>
      </c>
    </row>
    <row r="498" spans="1:56" ht="17.25" thickBot="1" thickTop="1">
      <c r="A498" s="8">
        <v>5</v>
      </c>
      <c r="C498" s="29" t="str">
        <f>INDEX('[2]world'!$D$3:$D$400,MATCH(D498,'[2]world'!$B$3:$B$400,0))</f>
        <v>Chad</v>
      </c>
      <c r="D498" s="33" t="s">
        <v>186</v>
      </c>
      <c r="E498" s="47">
        <f t="shared" si="213"/>
        <v>-0.032673136708333494</v>
      </c>
      <c r="F498" s="47">
        <f t="shared" si="162"/>
        <v>-0.0315829257415996</v>
      </c>
      <c r="G498" s="47">
        <f t="shared" si="163"/>
        <v>-0.030634807535504294</v>
      </c>
      <c r="H498" s="47">
        <f t="shared" si="164"/>
        <v>-0.0294820124859414</v>
      </c>
      <c r="I498" s="47">
        <f t="shared" si="165"/>
        <v>-0.027955866094153237</v>
      </c>
      <c r="J498" s="47">
        <f t="shared" si="166"/>
        <v>-0.02648865905693354</v>
      </c>
      <c r="K498" s="47">
        <f t="shared" si="167"/>
        <v>-0.024565189884058647</v>
      </c>
      <c r="L498" s="47">
        <f t="shared" si="168"/>
        <v>-0.023533160340586612</v>
      </c>
      <c r="M498" s="47">
        <f t="shared" si="169"/>
        <v>-0.025676407099315846</v>
      </c>
      <c r="N498" s="47">
        <f t="shared" si="170"/>
        <v>-0.03147984388195191</v>
      </c>
      <c r="O498" s="47">
        <f t="shared" si="171"/>
        <v>-0.039346339306555844</v>
      </c>
      <c r="P498" s="47">
        <f t="shared" si="172"/>
        <v>-0.04794823890030697</v>
      </c>
      <c r="Q498" s="47">
        <f t="shared" si="173"/>
        <v>-0.05451163736500986</v>
      </c>
      <c r="R498" s="47">
        <f t="shared" si="174"/>
        <v>-0.05716743899721788</v>
      </c>
      <c r="S498" s="47">
        <f t="shared" si="175"/>
        <v>-0.05500073124272342</v>
      </c>
      <c r="T498" s="47">
        <f t="shared" si="176"/>
        <v>-0.04994528670771459</v>
      </c>
      <c r="U498" s="47">
        <f t="shared" si="177"/>
        <v>-0.044481424733701314</v>
      </c>
      <c r="V498" s="47">
        <f t="shared" si="178"/>
        <v>-0.04034878051867752</v>
      </c>
      <c r="W498" s="47">
        <f t="shared" si="179"/>
        <v>-0.037553854955719945</v>
      </c>
      <c r="X498" s="47">
        <f t="shared" si="180"/>
        <v>-0.036322286329631304</v>
      </c>
      <c r="Y498" s="47">
        <f t="shared" si="181"/>
        <v>-0.03630319660432857</v>
      </c>
      <c r="Z498" s="47">
        <f t="shared" si="182"/>
        <v>-0.036616545946260626</v>
      </c>
      <c r="AA498" s="47">
        <f t="shared" si="183"/>
        <v>-0.036683067213390874</v>
      </c>
      <c r="AB498" s="47">
        <f t="shared" si="184"/>
        <v>-0.036586563187934296</v>
      </c>
      <c r="AC498" s="47">
        <f t="shared" si="185"/>
        <v>-0.03618844999275295</v>
      </c>
      <c r="AD498" s="47">
        <f t="shared" si="186"/>
        <v>-0.03570493014798748</v>
      </c>
      <c r="AE498" s="47">
        <f t="shared" si="187"/>
        <v>-0.03511281353336937</v>
      </c>
      <c r="AF498" s="47">
        <f t="shared" si="188"/>
        <v>-0.03512929782546648</v>
      </c>
      <c r="AG498" s="47">
        <f t="shared" si="189"/>
        <v>-0.036676975878919826</v>
      </c>
      <c r="AH498" s="47">
        <f t="shared" si="190"/>
        <v>-0.04005896008027099</v>
      </c>
      <c r="AI498" s="47">
        <f t="shared" si="191"/>
        <v>-0.04462923305838862</v>
      </c>
      <c r="AJ498" s="47">
        <f t="shared" si="192"/>
        <v>-0.04894533740445528</v>
      </c>
      <c r="AK498" s="47">
        <f t="shared" si="193"/>
        <v>-0.05263843405614432</v>
      </c>
      <c r="AL498" s="47">
        <f t="shared" si="194"/>
        <v>-0.05646590004994145</v>
      </c>
      <c r="AM498" s="47">
        <f t="shared" si="195"/>
        <v>-0.06028907782029025</v>
      </c>
      <c r="AN498" s="47">
        <f t="shared" si="196"/>
        <v>-0.06359850341010453</v>
      </c>
      <c r="AO498" s="47">
        <f t="shared" si="197"/>
        <v>-0.06665870846430044</v>
      </c>
      <c r="AP498" s="47">
        <f t="shared" si="198"/>
        <v>-0.06839401940534895</v>
      </c>
      <c r="AQ498" s="47">
        <f t="shared" si="199"/>
        <v>-0.06740342019224732</v>
      </c>
      <c r="AR498" s="47">
        <f t="shared" si="200"/>
        <v>-0.06313123779649299</v>
      </c>
      <c r="AS498" s="47">
        <f t="shared" si="201"/>
        <v>-0.05665630994296311</v>
      </c>
      <c r="AT498" s="47">
        <f t="shared" si="202"/>
        <v>-0.05007101771390632</v>
      </c>
      <c r="AU498" s="47">
        <f t="shared" si="203"/>
        <v>-0.044118619087448074</v>
      </c>
      <c r="AV498" s="47">
        <f t="shared" si="204"/>
        <v>-0.038132005863535934</v>
      </c>
      <c r="AW498" s="47">
        <f t="shared" si="205"/>
        <v>-0.032327794242831054</v>
      </c>
      <c r="AX498" s="47">
        <f t="shared" si="206"/>
        <v>-0.02729627400644885</v>
      </c>
      <c r="AY498" s="47">
        <f t="shared" si="207"/>
        <v>-0.022680129556478246</v>
      </c>
      <c r="AZ498" s="47">
        <f t="shared" si="208"/>
        <v>-0.01931846112626534</v>
      </c>
      <c r="BA498" s="47">
        <f t="shared" si="209"/>
        <v>-0.01830135938220323</v>
      </c>
      <c r="BB498" s="47">
        <f t="shared" si="210"/>
        <v>-0.02004515673782059</v>
      </c>
      <c r="BC498" s="47" t="str">
        <f t="shared" si="211"/>
        <v>-</v>
      </c>
      <c r="BD498" s="47" t="str">
        <f t="shared" si="212"/>
        <v>-</v>
      </c>
    </row>
    <row r="499" spans="1:56" ht="17.25" thickBot="1" thickTop="1">
      <c r="A499" s="8">
        <v>5</v>
      </c>
      <c r="C499" s="29" t="str">
        <f>INDEX('[2]world'!$D$3:$D$400,MATCH(D499,'[2]world'!$B$3:$B$400,0))</f>
        <v>Mon</v>
      </c>
      <c r="D499" s="33" t="s">
        <v>268</v>
      </c>
      <c r="E499" s="47">
        <f t="shared" si="213"/>
        <v>-2.1760371282653068E-14</v>
      </c>
      <c r="F499" s="47">
        <f t="shared" si="162"/>
        <v>-0.00021036179073363748</v>
      </c>
      <c r="G499" s="47">
        <f t="shared" si="163"/>
        <v>0.00021036179074362948</v>
      </c>
      <c r="H499" s="47">
        <f t="shared" si="164"/>
        <v>-0.00020277867620910328</v>
      </c>
      <c r="I499" s="47">
        <f t="shared" si="165"/>
        <v>0.0002027786761853445</v>
      </c>
      <c r="J499" s="47">
        <f t="shared" si="166"/>
        <v>-0.00019737627712634875</v>
      </c>
      <c r="K499" s="47">
        <f t="shared" si="167"/>
        <v>1.5004428349785215E-06</v>
      </c>
      <c r="L499" s="47">
        <f t="shared" si="168"/>
        <v>8.305691822085848E-07</v>
      </c>
      <c r="M499" s="47">
        <f t="shared" si="169"/>
        <v>0.00019504526512154063</v>
      </c>
      <c r="N499" s="47">
        <f t="shared" si="170"/>
        <v>0</v>
      </c>
      <c r="O499" s="47">
        <f t="shared" si="171"/>
        <v>0</v>
      </c>
      <c r="P499" s="47">
        <f t="shared" si="172"/>
        <v>0</v>
      </c>
      <c r="Q499" s="47">
        <f t="shared" si="173"/>
        <v>0</v>
      </c>
      <c r="R499" s="47">
        <f t="shared" si="174"/>
        <v>-0.00018675723148464662</v>
      </c>
      <c r="S499" s="47">
        <f t="shared" si="175"/>
        <v>0.00018675723149530477</v>
      </c>
      <c r="T499" s="47">
        <f t="shared" si="176"/>
        <v>2.19824158875781E-14</v>
      </c>
      <c r="U499" s="47">
        <f t="shared" si="177"/>
        <v>0.010619102695787364</v>
      </c>
      <c r="V499" s="47">
        <f t="shared" si="178"/>
        <v>0.023179585525325175</v>
      </c>
      <c r="W499" s="47">
        <f t="shared" si="179"/>
        <v>0.01900566408437987</v>
      </c>
      <c r="X499" s="47">
        <f t="shared" si="180"/>
        <v>-0.007945451992657726</v>
      </c>
      <c r="Y499" s="47">
        <f t="shared" si="181"/>
        <v>-0.044685309845730825</v>
      </c>
      <c r="Z499" s="47">
        <f t="shared" si="182"/>
        <v>-0.10859928100147581</v>
      </c>
      <c r="AA499" s="47">
        <f t="shared" si="183"/>
        <v>-0.15394386014559647</v>
      </c>
      <c r="AB499" s="47">
        <f t="shared" si="184"/>
        <v>-0.1089918123712873</v>
      </c>
      <c r="AC499" s="47">
        <f t="shared" si="185"/>
        <v>0.06111598579035085</v>
      </c>
      <c r="AD499" s="47">
        <f t="shared" si="186"/>
        <v>0.31041898942694</v>
      </c>
      <c r="AE499" s="47">
        <f t="shared" si="187"/>
        <v>0.5830828174358825</v>
      </c>
      <c r="AF499" s="47">
        <f t="shared" si="188"/>
        <v>0.7908505028110636</v>
      </c>
      <c r="AG499" s="47">
        <f t="shared" si="189"/>
        <v>0.8774923035137973</v>
      </c>
      <c r="AH499" s="47">
        <f t="shared" si="190"/>
        <v>0.8017169753254695</v>
      </c>
      <c r="AI499" s="47">
        <f t="shared" si="191"/>
        <v>0.6036473106698534</v>
      </c>
      <c r="AJ499" s="47">
        <f t="shared" si="192"/>
        <v>0.42409492792336945</v>
      </c>
      <c r="AK499" s="47">
        <f t="shared" si="193"/>
        <v>0.2618514361700195</v>
      </c>
      <c r="AL499" s="47">
        <f t="shared" si="194"/>
        <v>-0.007592028229780334</v>
      </c>
      <c r="AM499" s="47">
        <f t="shared" si="195"/>
        <v>-0.40345155356857054</v>
      </c>
      <c r="AN499" s="47">
        <f t="shared" si="196"/>
        <v>-0.8544963880633014</v>
      </c>
      <c r="AO499" s="47">
        <f t="shared" si="197"/>
        <v>-1.3959239319391672</v>
      </c>
      <c r="AP499" s="47">
        <f t="shared" si="198"/>
        <v>-1.8332295476407128</v>
      </c>
      <c r="AQ499" s="47">
        <f t="shared" si="199"/>
        <v>-1.909388597344965</v>
      </c>
      <c r="AR499" s="47">
        <f t="shared" si="200"/>
        <v>-1.5032036332759646</v>
      </c>
      <c r="AS499" s="47">
        <f t="shared" si="201"/>
        <v>-0.7699344334906174</v>
      </c>
      <c r="AT499" s="47">
        <f t="shared" si="202"/>
        <v>0.11108993122938776</v>
      </c>
      <c r="AU499" s="47">
        <f t="shared" si="203"/>
        <v>0.8662345898251179</v>
      </c>
      <c r="AV499" s="47">
        <f t="shared" si="204"/>
        <v>1.3334544701172415</v>
      </c>
      <c r="AW499" s="47">
        <f t="shared" si="205"/>
        <v>1.3478927338215934</v>
      </c>
      <c r="AX499" s="47">
        <f t="shared" si="206"/>
        <v>1.0144707197453096</v>
      </c>
      <c r="AY499" s="47">
        <f t="shared" si="207"/>
        <v>0.5680316583163192</v>
      </c>
      <c r="AZ499" s="47">
        <f t="shared" si="208"/>
        <v>0.21749469597097848</v>
      </c>
      <c r="BA499" s="47">
        <f t="shared" si="209"/>
        <v>-0.031124913469358778</v>
      </c>
      <c r="BB499" s="47">
        <f t="shared" si="210"/>
        <v>-0.10139355510766554</v>
      </c>
      <c r="BC499" s="47" t="str">
        <f t="shared" si="211"/>
        <v>-</v>
      </c>
      <c r="BD499" s="47" t="str">
        <f t="shared" si="212"/>
        <v>-</v>
      </c>
    </row>
    <row r="500" spans="1:56" ht="17.25" thickBot="1" thickTop="1">
      <c r="A500" s="8">
        <v>5</v>
      </c>
      <c r="C500" s="29" t="str">
        <f>INDEX('[2]world'!$D$3:$D$400,MATCH(D500,'[2]world'!$B$3:$B$400,0))</f>
        <v>Che</v>
      </c>
      <c r="D500" s="33" t="s">
        <v>198</v>
      </c>
      <c r="E500" s="47">
        <f t="shared" si="213"/>
        <v>0.7890913111277188</v>
      </c>
      <c r="F500" s="47">
        <f t="shared" si="162"/>
        <v>-0.9627572620114735</v>
      </c>
      <c r="G500" s="47">
        <f t="shared" si="163"/>
        <v>-0.1840772960142799</v>
      </c>
      <c r="H500" s="47">
        <f t="shared" si="164"/>
        <v>0.07526581865896342</v>
      </c>
      <c r="I500" s="47">
        <f t="shared" si="165"/>
        <v>0.30142870897264157</v>
      </c>
      <c r="J500" s="47">
        <f t="shared" si="166"/>
        <v>0.3237319165650357</v>
      </c>
      <c r="K500" s="47">
        <f t="shared" si="167"/>
        <v>0.27196779207385313</v>
      </c>
      <c r="L500" s="47">
        <f t="shared" si="168"/>
        <v>0.17075441438130085</v>
      </c>
      <c r="M500" s="47">
        <f t="shared" si="169"/>
        <v>0.0746221992898673</v>
      </c>
      <c r="N500" s="47">
        <f t="shared" si="170"/>
        <v>0.011368009853339467</v>
      </c>
      <c r="O500" s="47">
        <f t="shared" si="171"/>
        <v>0.2627241629792368</v>
      </c>
      <c r="P500" s="47">
        <f t="shared" si="172"/>
        <v>-0.6035992418930192</v>
      </c>
      <c r="Q500" s="47">
        <f t="shared" si="173"/>
        <v>-0.023178786123140394</v>
      </c>
      <c r="R500" s="47">
        <f t="shared" si="174"/>
        <v>-0.05539359134051336</v>
      </c>
      <c r="S500" s="47">
        <f t="shared" si="175"/>
        <v>-0.1394474035140446</v>
      </c>
      <c r="T500" s="47">
        <f t="shared" si="176"/>
        <v>-0.038340077736595535</v>
      </c>
      <c r="U500" s="47">
        <f t="shared" si="177"/>
        <v>0.23061507329834374</v>
      </c>
      <c r="V500" s="47">
        <f t="shared" si="178"/>
        <v>0.14456771857883233</v>
      </c>
      <c r="W500" s="47">
        <f t="shared" si="179"/>
        <v>0.11906296811834743</v>
      </c>
      <c r="X500" s="47">
        <f t="shared" si="180"/>
        <v>0.10746908722374848</v>
      </c>
      <c r="Y500" s="47">
        <f t="shared" si="181"/>
        <v>0.11508733758965317</v>
      </c>
      <c r="Z500" s="47">
        <f t="shared" si="182"/>
        <v>-0.3472190583162655</v>
      </c>
      <c r="AA500" s="47">
        <f t="shared" si="183"/>
        <v>-0.10517305675814709</v>
      </c>
      <c r="AB500" s="47">
        <f t="shared" si="184"/>
        <v>-0.09698734625242977</v>
      </c>
      <c r="AC500" s="47">
        <f t="shared" si="185"/>
        <v>-0.07416781397078231</v>
      </c>
      <c r="AD500" s="47">
        <f t="shared" si="186"/>
        <v>-0.05904490554177785</v>
      </c>
      <c r="AE500" s="47">
        <f t="shared" si="187"/>
        <v>-0.008626682858243251</v>
      </c>
      <c r="AF500" s="47">
        <f t="shared" si="188"/>
        <v>-0.018455549040595043</v>
      </c>
      <c r="AG500" s="47">
        <f t="shared" si="189"/>
        <v>-0.0004004979230746303</v>
      </c>
      <c r="AH500" s="47">
        <f t="shared" si="190"/>
        <v>-0.0020034464946083533</v>
      </c>
      <c r="AI500" s="47">
        <f t="shared" si="191"/>
        <v>-0.2774809541592255</v>
      </c>
      <c r="AJ500" s="47">
        <f t="shared" si="192"/>
        <v>0.28238216699363683</v>
      </c>
      <c r="AK500" s="47">
        <f t="shared" si="193"/>
        <v>0.014976894285805897</v>
      </c>
      <c r="AL500" s="47">
        <f t="shared" si="194"/>
        <v>-0.02196706200838479</v>
      </c>
      <c r="AM500" s="47">
        <f t="shared" si="195"/>
        <v>-0.01226455170815309</v>
      </c>
      <c r="AN500" s="47">
        <f t="shared" si="196"/>
        <v>-0.012927745430040008</v>
      </c>
      <c r="AO500" s="47">
        <f t="shared" si="197"/>
        <v>0.03861243517469341</v>
      </c>
      <c r="AP500" s="47">
        <f t="shared" si="198"/>
        <v>-0.0020355253377387222</v>
      </c>
      <c r="AQ500" s="47">
        <f t="shared" si="199"/>
        <v>-0.005420021216690982</v>
      </c>
      <c r="AR500" s="47">
        <f t="shared" si="200"/>
        <v>0.013482138943620686</v>
      </c>
      <c r="AS500" s="47">
        <f t="shared" si="201"/>
        <v>-0.017883244786907226</v>
      </c>
      <c r="AT500" s="47">
        <f t="shared" si="202"/>
        <v>0.1316190232120948</v>
      </c>
      <c r="AU500" s="47">
        <f t="shared" si="203"/>
        <v>-0.12209874681707439</v>
      </c>
      <c r="AV500" s="47">
        <f t="shared" si="204"/>
        <v>0</v>
      </c>
      <c r="AW500" s="47">
        <f t="shared" si="205"/>
        <v>0</v>
      </c>
      <c r="AX500" s="47">
        <f t="shared" si="206"/>
        <v>0</v>
      </c>
      <c r="AY500" s="47">
        <f t="shared" si="207"/>
        <v>0</v>
      </c>
      <c r="AZ500" s="47">
        <f t="shared" si="208"/>
        <v>0</v>
      </c>
      <c r="BA500" s="47">
        <f t="shared" si="209"/>
        <v>0</v>
      </c>
      <c r="BB500" s="47">
        <f t="shared" si="210"/>
        <v>-0.02661944337222899</v>
      </c>
      <c r="BC500" s="47" t="str">
        <f t="shared" si="211"/>
        <v>-</v>
      </c>
      <c r="BD500" s="47" t="str">
        <f t="shared" si="212"/>
        <v>-</v>
      </c>
    </row>
    <row r="501" spans="1:56" ht="17.25" thickBot="1" thickTop="1">
      <c r="A501" s="8">
        <v>5</v>
      </c>
      <c r="C501" s="29" t="str">
        <f>INDEX('[2]world'!$D$3:$D$400,MATCH(D501,'[2]world'!$B$3:$B$400,0))</f>
        <v>Chili</v>
      </c>
      <c r="D501" s="33" t="s">
        <v>187</v>
      </c>
      <c r="E501" s="47">
        <f t="shared" si="213"/>
        <v>0.004285765967123378</v>
      </c>
      <c r="F501" s="47">
        <f t="shared" si="162"/>
        <v>0.0019450095599466977</v>
      </c>
      <c r="G501" s="47">
        <f t="shared" si="163"/>
        <v>-0.00024200266456064767</v>
      </c>
      <c r="H501" s="47">
        <f t="shared" si="164"/>
        <v>-0.001883645661689748</v>
      </c>
      <c r="I501" s="47">
        <f t="shared" si="165"/>
        <v>-0.0027297050827823632</v>
      </c>
      <c r="J501" s="47">
        <f t="shared" si="166"/>
        <v>-0.0030727097620801835</v>
      </c>
      <c r="K501" s="47">
        <f t="shared" si="167"/>
        <v>-0.003242039852730638</v>
      </c>
      <c r="L501" s="47">
        <f t="shared" si="168"/>
        <v>-0.0035398173109300046</v>
      </c>
      <c r="M501" s="47">
        <f t="shared" si="169"/>
        <v>-0.004045200165952334</v>
      </c>
      <c r="N501" s="47">
        <f t="shared" si="170"/>
        <v>-0.004851610694148301</v>
      </c>
      <c r="O501" s="47">
        <f t="shared" si="171"/>
        <v>-0.005767090699666078</v>
      </c>
      <c r="P501" s="47">
        <f t="shared" si="172"/>
        <v>-0.006700065782321296</v>
      </c>
      <c r="Q501" s="47">
        <f t="shared" si="173"/>
        <v>-0.0073648948362305955</v>
      </c>
      <c r="R501" s="47">
        <f t="shared" si="174"/>
        <v>-0.007573330725918481</v>
      </c>
      <c r="S501" s="47">
        <f t="shared" si="175"/>
        <v>-0.007232551206495019</v>
      </c>
      <c r="T501" s="47">
        <f t="shared" si="176"/>
        <v>-0.006515384244407674</v>
      </c>
      <c r="U501" s="47">
        <f t="shared" si="177"/>
        <v>-0.005671236478077324</v>
      </c>
      <c r="V501" s="47">
        <f t="shared" si="178"/>
        <v>-0.004871257666981599</v>
      </c>
      <c r="W501" s="47">
        <f t="shared" si="179"/>
        <v>-0.004159747450608098</v>
      </c>
      <c r="X501" s="47">
        <f t="shared" si="180"/>
        <v>-0.003513944387750545</v>
      </c>
      <c r="Y501" s="47">
        <f t="shared" si="181"/>
        <v>-0.0029363602444625325</v>
      </c>
      <c r="Z501" s="47">
        <f t="shared" si="182"/>
        <v>-0.0023382028235350294</v>
      </c>
      <c r="AA501" s="47">
        <f t="shared" si="183"/>
        <v>-0.0017097279910245344</v>
      </c>
      <c r="AB501" s="47">
        <f t="shared" si="184"/>
        <v>-0.0010825042473070479</v>
      </c>
      <c r="AC501" s="47">
        <f t="shared" si="185"/>
        <v>-0.00046999066465458483</v>
      </c>
      <c r="AD501" s="47">
        <f t="shared" si="186"/>
        <v>7.784205539174138E-05</v>
      </c>
      <c r="AE501" s="47">
        <f t="shared" si="187"/>
        <v>0.0006051400060602674</v>
      </c>
      <c r="AF501" s="47">
        <f t="shared" si="188"/>
        <v>0.0010830299332094118</v>
      </c>
      <c r="AG501" s="47">
        <f t="shared" si="189"/>
        <v>0.0015625446852172153</v>
      </c>
      <c r="AH501" s="47">
        <f t="shared" si="190"/>
        <v>0.0020658384686751408</v>
      </c>
      <c r="AI501" s="47">
        <f t="shared" si="191"/>
        <v>0.002525973018909111</v>
      </c>
      <c r="AJ501" s="47">
        <f t="shared" si="192"/>
        <v>0.0030251386832251814</v>
      </c>
      <c r="AK501" s="47">
        <f t="shared" si="193"/>
        <v>0.0034014907178754328</v>
      </c>
      <c r="AL501" s="47">
        <f t="shared" si="194"/>
        <v>0.0035398720662112027</v>
      </c>
      <c r="AM501" s="47">
        <f t="shared" si="195"/>
        <v>0.0033272749495902865</v>
      </c>
      <c r="AN501" s="47">
        <f t="shared" si="196"/>
        <v>0.002940460454915028</v>
      </c>
      <c r="AO501" s="47">
        <f t="shared" si="197"/>
        <v>0.001929285826483662</v>
      </c>
      <c r="AP501" s="47">
        <f t="shared" si="198"/>
        <v>0.0009415872470068809</v>
      </c>
      <c r="AQ501" s="47">
        <f t="shared" si="199"/>
        <v>0.0010414721235292301</v>
      </c>
      <c r="AR501" s="47">
        <f t="shared" si="200"/>
        <v>0.0026231161239451684</v>
      </c>
      <c r="AS501" s="47">
        <f t="shared" si="201"/>
        <v>0.004893854850235524</v>
      </c>
      <c r="AT501" s="47">
        <f t="shared" si="202"/>
        <v>0.007746567664207671</v>
      </c>
      <c r="AU501" s="47">
        <f t="shared" si="203"/>
        <v>0.009340802352482358</v>
      </c>
      <c r="AV501" s="47">
        <f t="shared" si="204"/>
        <v>0.007591463740647564</v>
      </c>
      <c r="AW501" s="47">
        <f t="shared" si="205"/>
        <v>0.0015128696726480761</v>
      </c>
      <c r="AX501" s="47">
        <f t="shared" si="206"/>
        <v>-0.007459456451705204</v>
      </c>
      <c r="AY501" s="47">
        <f t="shared" si="207"/>
        <v>-0.017341073941110396</v>
      </c>
      <c r="AZ501" s="47">
        <f t="shared" si="208"/>
        <v>-0.025948097551936056</v>
      </c>
      <c r="BA501" s="47">
        <f t="shared" si="209"/>
        <v>-0.032437403164902734</v>
      </c>
      <c r="BB501" s="47">
        <f t="shared" si="210"/>
        <v>-0.03588860083990508</v>
      </c>
      <c r="BC501" s="47" t="str">
        <f t="shared" si="211"/>
        <v>-</v>
      </c>
      <c r="BD501" s="47" t="str">
        <f t="shared" si="212"/>
        <v>-</v>
      </c>
    </row>
    <row r="502" spans="1:56" ht="17.25" thickBot="1" thickTop="1">
      <c r="A502" s="8">
        <v>5</v>
      </c>
      <c r="C502" s="29" t="str">
        <f>INDEX('[2]world'!$D$3:$D$400,MATCH(D502,'[2]world'!$B$3:$B$400,0))</f>
        <v>SWI</v>
      </c>
      <c r="D502" s="33" t="s">
        <v>317</v>
      </c>
      <c r="E502" s="47">
        <f t="shared" si="213"/>
        <v>0.5116368621185525</v>
      </c>
      <c r="F502" s="47">
        <f t="shared" si="162"/>
        <v>0.6446746911886334</v>
      </c>
      <c r="G502" s="47">
        <f t="shared" si="163"/>
        <v>-0.008729268801400902</v>
      </c>
      <c r="H502" s="47">
        <f t="shared" si="164"/>
        <v>0.007656841521793911</v>
      </c>
      <c r="I502" s="47">
        <f t="shared" si="165"/>
        <v>-0.00039937895684127867</v>
      </c>
      <c r="J502" s="47">
        <f t="shared" si="166"/>
        <v>0.0041213579778682785</v>
      </c>
      <c r="K502" s="47">
        <f t="shared" si="167"/>
        <v>-0.008025989284880186</v>
      </c>
      <c r="L502" s="47">
        <f t="shared" si="168"/>
        <v>-0.0036219770598397982</v>
      </c>
      <c r="M502" s="47">
        <f t="shared" si="169"/>
        <v>-0.0011251790478319368</v>
      </c>
      <c r="N502" s="47">
        <f t="shared" si="170"/>
        <v>0.011020202444082416</v>
      </c>
      <c r="O502" s="47">
        <f t="shared" si="171"/>
        <v>-1.3900668871327744</v>
      </c>
      <c r="P502" s="47">
        <f t="shared" si="172"/>
        <v>-0.38062296882003677</v>
      </c>
      <c r="Q502" s="47">
        <f t="shared" si="173"/>
        <v>-0.19747702331818862</v>
      </c>
      <c r="R502" s="47">
        <f t="shared" si="174"/>
        <v>0.020369762644103395</v>
      </c>
      <c r="S502" s="47">
        <f t="shared" si="175"/>
        <v>0.35209853247775036</v>
      </c>
      <c r="T502" s="47">
        <f t="shared" si="176"/>
        <v>0.5477954373632891</v>
      </c>
      <c r="U502" s="47">
        <f t="shared" si="177"/>
        <v>0.35382846400555024</v>
      </c>
      <c r="V502" s="47">
        <f t="shared" si="178"/>
        <v>-0.03916060685999728</v>
      </c>
      <c r="W502" s="47">
        <f t="shared" si="179"/>
        <v>-0.14894920764887032</v>
      </c>
      <c r="X502" s="47">
        <f t="shared" si="180"/>
        <v>-0.019871556434161247</v>
      </c>
      <c r="Y502" s="47">
        <f t="shared" si="181"/>
        <v>0.902205721589569</v>
      </c>
      <c r="Z502" s="47">
        <f t="shared" si="182"/>
        <v>-0.0052918954683480735</v>
      </c>
      <c r="AA502" s="47">
        <f t="shared" si="183"/>
        <v>0.0036701933036432655</v>
      </c>
      <c r="AB502" s="47">
        <f t="shared" si="184"/>
        <v>-0.008371246147221345</v>
      </c>
      <c r="AC502" s="47">
        <f t="shared" si="185"/>
        <v>0.0014407944779261106</v>
      </c>
      <c r="AD502" s="47">
        <f t="shared" si="186"/>
        <v>0.007736907261181314</v>
      </c>
      <c r="AE502" s="47">
        <f t="shared" si="187"/>
        <v>-0.0037347619338772287</v>
      </c>
      <c r="AF502" s="47">
        <f t="shared" si="188"/>
        <v>-0.00028695709235360134</v>
      </c>
      <c r="AG502" s="47">
        <f t="shared" si="189"/>
        <v>0.3689216012759698</v>
      </c>
      <c r="AH502" s="47">
        <f t="shared" si="190"/>
        <v>-0.37186505935994263</v>
      </c>
      <c r="AI502" s="47">
        <f t="shared" si="191"/>
        <v>0.05373866164918284</v>
      </c>
      <c r="AJ502" s="47">
        <f t="shared" si="192"/>
        <v>-0.052738277299339886</v>
      </c>
      <c r="AK502" s="47">
        <f t="shared" si="193"/>
        <v>0.005617935233557025</v>
      </c>
      <c r="AL502" s="47">
        <f t="shared" si="194"/>
        <v>-0.0014749337038221233</v>
      </c>
      <c r="AM502" s="47">
        <f t="shared" si="195"/>
        <v>-0.0067505983377949</v>
      </c>
      <c r="AN502" s="47">
        <f t="shared" si="196"/>
        <v>-0.0015143633468922557</v>
      </c>
      <c r="AO502" s="47">
        <f t="shared" si="197"/>
        <v>-0.025952117922924733</v>
      </c>
      <c r="AP502" s="47">
        <f t="shared" si="198"/>
        <v>0.04317895820654444</v>
      </c>
      <c r="AQ502" s="47">
        <f t="shared" si="199"/>
        <v>-0.012767285496914749</v>
      </c>
      <c r="AR502" s="47">
        <f t="shared" si="200"/>
        <v>0.05586667765129533</v>
      </c>
      <c r="AS502" s="47">
        <f t="shared" si="201"/>
        <v>-0.05549378542035244</v>
      </c>
      <c r="AT502" s="47">
        <f t="shared" si="202"/>
        <v>0.00024972051041738386</v>
      </c>
      <c r="AU502" s="47">
        <f t="shared" si="203"/>
        <v>0.00016118824391420095</v>
      </c>
      <c r="AV502" s="47">
        <f t="shared" si="204"/>
        <v>-0.00020398484020744956</v>
      </c>
      <c r="AW502" s="47">
        <f t="shared" si="205"/>
        <v>4.4465207860167055E-07</v>
      </c>
      <c r="AX502" s="47">
        <f t="shared" si="206"/>
        <v>-0.00039263417760371233</v>
      </c>
      <c r="AY502" s="47">
        <f t="shared" si="207"/>
        <v>-0.00020169131614389268</v>
      </c>
      <c r="AZ502" s="47">
        <f t="shared" si="208"/>
        <v>0</v>
      </c>
      <c r="BA502" s="47">
        <f t="shared" si="209"/>
        <v>0</v>
      </c>
      <c r="BB502" s="47">
        <f t="shared" si="210"/>
        <v>0.16367049387702992</v>
      </c>
      <c r="BC502" s="47" t="str">
        <f t="shared" si="211"/>
        <v>-</v>
      </c>
      <c r="BD502" s="47" t="str">
        <f t="shared" si="212"/>
        <v>-</v>
      </c>
    </row>
    <row r="503" spans="1:56" ht="17.25" thickBot="1" thickTop="1">
      <c r="A503" s="8">
        <v>5</v>
      </c>
      <c r="C503" s="29" t="str">
        <f>INDEX('[2]world'!$D$3:$D$400,MATCH(D503,'[2]world'!$B$3:$B$400,0))</f>
        <v>SWE</v>
      </c>
      <c r="D503" s="33" t="s">
        <v>316</v>
      </c>
      <c r="E503" s="47">
        <f t="shared" si="213"/>
        <v>0.06221333704798071</v>
      </c>
      <c r="F503" s="47">
        <f t="shared" si="162"/>
        <v>-0.06222648230821942</v>
      </c>
      <c r="G503" s="47">
        <f t="shared" si="163"/>
        <v>-0.005421846778815409</v>
      </c>
      <c r="H503" s="47">
        <f t="shared" si="164"/>
        <v>0.009761868697897413</v>
      </c>
      <c r="I503" s="47">
        <f t="shared" si="165"/>
        <v>0.000307273756352644</v>
      </c>
      <c r="J503" s="47">
        <f t="shared" si="166"/>
        <v>-0.0065214162063912395</v>
      </c>
      <c r="K503" s="47">
        <f t="shared" si="167"/>
        <v>-0.0006992150597548985</v>
      </c>
      <c r="L503" s="47">
        <f t="shared" si="168"/>
        <v>0.0017229574884208843</v>
      </c>
      <c r="M503" s="47">
        <f t="shared" si="169"/>
        <v>-0.02094749495343884</v>
      </c>
      <c r="N503" s="47">
        <f t="shared" si="170"/>
        <v>0.022728079179179073</v>
      </c>
      <c r="O503" s="47">
        <f t="shared" si="171"/>
        <v>-0.0033778421528379843</v>
      </c>
      <c r="P503" s="47">
        <f t="shared" si="172"/>
        <v>0.006598621902486279</v>
      </c>
      <c r="Q503" s="47">
        <f t="shared" si="173"/>
        <v>-0.0004307868297889206</v>
      </c>
      <c r="R503" s="47">
        <f t="shared" si="174"/>
        <v>-0.0121491653885821</v>
      </c>
      <c r="S503" s="47">
        <f t="shared" si="175"/>
        <v>-0.004350061124424376</v>
      </c>
      <c r="T503" s="47">
        <f t="shared" si="176"/>
        <v>0.005933667343621385</v>
      </c>
      <c r="U503" s="47">
        <f t="shared" si="177"/>
        <v>0.01035036776794157</v>
      </c>
      <c r="V503" s="47">
        <f t="shared" si="178"/>
        <v>-0.009052973474024784</v>
      </c>
      <c r="W503" s="47">
        <f t="shared" si="179"/>
        <v>0.000729108279086399</v>
      </c>
      <c r="X503" s="47">
        <f t="shared" si="180"/>
        <v>0.0009630533651181494</v>
      </c>
      <c r="Y503" s="47">
        <f t="shared" si="181"/>
        <v>0.010272087488030851</v>
      </c>
      <c r="Z503" s="47">
        <f t="shared" si="182"/>
        <v>-0.0003441972184040354</v>
      </c>
      <c r="AA503" s="47">
        <f t="shared" si="183"/>
        <v>-0.0028863810746862645</v>
      </c>
      <c r="AB503" s="47">
        <f t="shared" si="184"/>
        <v>-0.026772507973432426</v>
      </c>
      <c r="AC503" s="47">
        <f t="shared" si="185"/>
        <v>0.01887537115461821</v>
      </c>
      <c r="AD503" s="47">
        <f t="shared" si="186"/>
        <v>0.009360675205039637</v>
      </c>
      <c r="AE503" s="47">
        <f t="shared" si="187"/>
        <v>-0.0066656792674700815</v>
      </c>
      <c r="AF503" s="47">
        <f t="shared" si="188"/>
        <v>-0.012197772783217598</v>
      </c>
      <c r="AG503" s="47">
        <f t="shared" si="189"/>
        <v>0.02003722246984585</v>
      </c>
      <c r="AH503" s="47">
        <f t="shared" si="190"/>
        <v>-0.0062202974507218345</v>
      </c>
      <c r="AI503" s="47">
        <f t="shared" si="191"/>
        <v>-0.0015039344988804215</v>
      </c>
      <c r="AJ503" s="47">
        <f t="shared" si="192"/>
        <v>0.0016377027583479586</v>
      </c>
      <c r="AK503" s="47">
        <f t="shared" si="193"/>
        <v>0.0010630661462192048</v>
      </c>
      <c r="AL503" s="47">
        <f t="shared" si="194"/>
        <v>-0.0012202755434135293</v>
      </c>
      <c r="AM503" s="47">
        <f t="shared" si="195"/>
        <v>0.000959806825942433</v>
      </c>
      <c r="AN503" s="47">
        <f t="shared" si="196"/>
        <v>-0.046508795062251806</v>
      </c>
      <c r="AO503" s="47">
        <f t="shared" si="197"/>
        <v>0.023354369889586057</v>
      </c>
      <c r="AP503" s="47">
        <f t="shared" si="198"/>
        <v>-0.01550335492292159</v>
      </c>
      <c r="AQ503" s="47">
        <f t="shared" si="199"/>
        <v>0.028813422974117334</v>
      </c>
      <c r="AR503" s="47">
        <f t="shared" si="200"/>
        <v>0.014683185172730415</v>
      </c>
      <c r="AS503" s="47">
        <f t="shared" si="201"/>
        <v>0.02969722778528383</v>
      </c>
      <c r="AT503" s="47">
        <f t="shared" si="202"/>
        <v>-0.01301364146471462</v>
      </c>
      <c r="AU503" s="47">
        <f t="shared" si="203"/>
        <v>-0.011300380474398797</v>
      </c>
      <c r="AV503" s="47">
        <f t="shared" si="204"/>
        <v>0.01415072617684715</v>
      </c>
      <c r="AW503" s="47">
        <f t="shared" si="205"/>
        <v>-0.007793724124116053</v>
      </c>
      <c r="AX503" s="47">
        <f t="shared" si="206"/>
        <v>0.044192614940633757</v>
      </c>
      <c r="AY503" s="47">
        <f t="shared" si="207"/>
        <v>-0.061284137192502475</v>
      </c>
      <c r="AZ503" s="47">
        <f t="shared" si="208"/>
        <v>2.19824158875781E-14</v>
      </c>
      <c r="BA503" s="47">
        <f t="shared" si="209"/>
        <v>0</v>
      </c>
      <c r="BB503" s="47">
        <f t="shared" si="210"/>
        <v>-0.03879436872275155</v>
      </c>
      <c r="BC503" s="47" t="str">
        <f t="shared" si="211"/>
        <v>-</v>
      </c>
      <c r="BD503" s="47" t="str">
        <f t="shared" si="212"/>
        <v>-</v>
      </c>
    </row>
    <row r="504" spans="1:56" ht="17.25" thickBot="1" thickTop="1">
      <c r="A504" s="8">
        <v>5</v>
      </c>
      <c r="C504" s="29" t="str">
        <f>INDEX('[2]world'!$D$3:$D$400,MATCH(D504,'[2]world'!$B$3:$B$400,0))</f>
        <v>Sri</v>
      </c>
      <c r="D504" s="33" t="s">
        <v>309</v>
      </c>
      <c r="E504" s="47">
        <f t="shared" si="213"/>
        <v>0.13477287373109004</v>
      </c>
      <c r="F504" s="47">
        <f t="shared" si="162"/>
        <v>0.15731031521178007</v>
      </c>
      <c r="G504" s="47">
        <f t="shared" si="163"/>
        <v>0.19269297126691365</v>
      </c>
      <c r="H504" s="47">
        <f t="shared" si="164"/>
        <v>-1.102621705344185</v>
      </c>
      <c r="I504" s="47">
        <f t="shared" si="165"/>
        <v>0.5792280946416044</v>
      </c>
      <c r="J504" s="47">
        <f t="shared" si="166"/>
        <v>-0.04893432922091456</v>
      </c>
      <c r="K504" s="47">
        <f t="shared" si="167"/>
        <v>0.00868150780700283</v>
      </c>
      <c r="L504" s="47">
        <f t="shared" si="168"/>
        <v>-0.13829035631693287</v>
      </c>
      <c r="M504" s="47">
        <f t="shared" si="169"/>
        <v>0.04699171107489386</v>
      </c>
      <c r="N504" s="47">
        <f t="shared" si="170"/>
        <v>-0.19053007251037357</v>
      </c>
      <c r="O504" s="47">
        <f t="shared" si="171"/>
        <v>-0.14315827187922636</v>
      </c>
      <c r="P504" s="47">
        <f t="shared" si="172"/>
        <v>-0.7796827354488414</v>
      </c>
      <c r="Q504" s="47">
        <f t="shared" si="173"/>
        <v>-0.7618986848055047</v>
      </c>
      <c r="R504" s="47">
        <f t="shared" si="174"/>
        <v>-0.2619150505373584</v>
      </c>
      <c r="S504" s="47">
        <f t="shared" si="175"/>
        <v>-0.5192387056194716</v>
      </c>
      <c r="T504" s="47">
        <f t="shared" si="176"/>
        <v>-0.3561994214435775</v>
      </c>
      <c r="U504" s="47">
        <f t="shared" si="177"/>
        <v>-0.2784065994302385</v>
      </c>
      <c r="V504" s="47">
        <f t="shared" si="178"/>
        <v>-0.23225045700799551</v>
      </c>
      <c r="W504" s="47">
        <f t="shared" si="179"/>
        <v>-0.03364141235473328</v>
      </c>
      <c r="X504" s="47">
        <f t="shared" si="180"/>
        <v>0.25808719180100614</v>
      </c>
      <c r="Y504" s="47">
        <f t="shared" si="181"/>
        <v>0.27335915391195176</v>
      </c>
      <c r="Z504" s="47">
        <f t="shared" si="182"/>
        <v>-0.8258172338725226</v>
      </c>
      <c r="AA504" s="47">
        <f t="shared" si="183"/>
        <v>0.9149579053759676</v>
      </c>
      <c r="AB504" s="47">
        <f t="shared" si="184"/>
        <v>0.0961759075647739</v>
      </c>
      <c r="AC504" s="47">
        <f t="shared" si="185"/>
        <v>-0.1299867218960149</v>
      </c>
      <c r="AD504" s="47">
        <f t="shared" si="186"/>
        <v>0.18112086498284374</v>
      </c>
      <c r="AE504" s="47">
        <f t="shared" si="187"/>
        <v>0.4282221815420659</v>
      </c>
      <c r="AF504" s="47">
        <f t="shared" si="188"/>
        <v>0.15562778546782075</v>
      </c>
      <c r="AG504" s="47">
        <f t="shared" si="189"/>
        <v>0.022841964674563897</v>
      </c>
      <c r="AH504" s="47">
        <f t="shared" si="190"/>
        <v>0.034719711654703334</v>
      </c>
      <c r="AI504" s="47">
        <f t="shared" si="191"/>
        <v>-0.14829031820338345</v>
      </c>
      <c r="AJ504" s="47">
        <f t="shared" si="192"/>
        <v>0.24546902388012226</v>
      </c>
      <c r="AK504" s="47">
        <f t="shared" si="193"/>
        <v>-0.26129454152294807</v>
      </c>
      <c r="AL504" s="47">
        <f t="shared" si="194"/>
        <v>0.13897333767549513</v>
      </c>
      <c r="AM504" s="47">
        <f t="shared" si="195"/>
        <v>0.3439746295613806</v>
      </c>
      <c r="AN504" s="47">
        <f t="shared" si="196"/>
        <v>0.41780989672526014</v>
      </c>
      <c r="AO504" s="47">
        <f t="shared" si="197"/>
        <v>0.24881399412723626</v>
      </c>
      <c r="AP504" s="47">
        <f t="shared" si="198"/>
        <v>0.4975692322336517</v>
      </c>
      <c r="AQ504" s="47">
        <f t="shared" si="199"/>
        <v>0.47783955354374386</v>
      </c>
      <c r="AR504" s="47">
        <f t="shared" si="200"/>
        <v>0.8292770666650364</v>
      </c>
      <c r="AS504" s="47">
        <f t="shared" si="201"/>
        <v>-0.3073556430362314</v>
      </c>
      <c r="AT504" s="47">
        <f t="shared" si="202"/>
        <v>-2.0536577861931167</v>
      </c>
      <c r="AU504" s="47">
        <f t="shared" si="203"/>
        <v>0</v>
      </c>
      <c r="AV504" s="47">
        <f t="shared" si="204"/>
        <v>0</v>
      </c>
      <c r="AW504" s="47">
        <f t="shared" si="205"/>
        <v>-0.13882820956109354</v>
      </c>
      <c r="AX504" s="47">
        <f t="shared" si="206"/>
        <v>0.016728072291581242</v>
      </c>
      <c r="AY504" s="47">
        <f t="shared" si="207"/>
        <v>-0.018801657378460623</v>
      </c>
      <c r="AZ504" s="47">
        <f t="shared" si="208"/>
        <v>0.2857244122844238</v>
      </c>
      <c r="BA504" s="47">
        <f t="shared" si="209"/>
        <v>0.1563459860184352</v>
      </c>
      <c r="BB504" s="47">
        <f t="shared" si="210"/>
        <v>0.41790478566199774</v>
      </c>
      <c r="BC504" s="47" t="str">
        <f t="shared" si="211"/>
        <v>-</v>
      </c>
      <c r="BD504" s="47" t="str">
        <f t="shared" si="212"/>
        <v>-</v>
      </c>
    </row>
    <row r="505" spans="1:56" ht="17.25" thickBot="1" thickTop="1">
      <c r="A505" s="8">
        <v>5</v>
      </c>
      <c r="C505" s="29" t="str">
        <f>INDEX('[2]world'!$D$3:$D$400,MATCH(D505,'[2]world'!$B$3:$B$400,0))</f>
        <v>Eq</v>
      </c>
      <c r="D505" s="33" t="s">
        <v>203</v>
      </c>
      <c r="E505" s="47">
        <f t="shared" si="213"/>
        <v>0.002673895997331588</v>
      </c>
      <c r="F505" s="47">
        <f t="shared" si="162"/>
        <v>0.003150238005891648</v>
      </c>
      <c r="G505" s="47">
        <f t="shared" si="163"/>
        <v>0.0033634327308598166</v>
      </c>
      <c r="H505" s="47">
        <f t="shared" si="164"/>
        <v>0.0034028529633074456</v>
      </c>
      <c r="I505" s="47">
        <f t="shared" si="165"/>
        <v>0.003127950491240483</v>
      </c>
      <c r="J505" s="47">
        <f t="shared" si="166"/>
        <v>0.002615074427356756</v>
      </c>
      <c r="K505" s="47">
        <f t="shared" si="167"/>
        <v>0.002044831618170484</v>
      </c>
      <c r="L505" s="47">
        <f t="shared" si="168"/>
        <v>0.0013533611497265063</v>
      </c>
      <c r="M505" s="47">
        <f t="shared" si="169"/>
        <v>0.0003803443642094173</v>
      </c>
      <c r="N505" s="47">
        <f t="shared" si="170"/>
        <v>-0.0009412949094924628</v>
      </c>
      <c r="O505" s="47">
        <f t="shared" si="171"/>
        <v>-0.002466131203556099</v>
      </c>
      <c r="P505" s="47">
        <f t="shared" si="172"/>
        <v>-0.003937490833372248</v>
      </c>
      <c r="Q505" s="47">
        <f t="shared" si="173"/>
        <v>-0.005308331029383773</v>
      </c>
      <c r="R505" s="47">
        <f t="shared" si="174"/>
        <v>-0.006584062632929211</v>
      </c>
      <c r="S505" s="47">
        <f t="shared" si="175"/>
        <v>-0.007783787476137505</v>
      </c>
      <c r="T505" s="47">
        <f t="shared" si="176"/>
        <v>-0.008808618234247945</v>
      </c>
      <c r="U505" s="47">
        <f t="shared" si="177"/>
        <v>-0.009758065079438438</v>
      </c>
      <c r="V505" s="47">
        <f t="shared" si="178"/>
        <v>-0.010501508475747379</v>
      </c>
      <c r="W505" s="47">
        <f t="shared" si="179"/>
        <v>-0.011073513961084913</v>
      </c>
      <c r="X505" s="47">
        <f t="shared" si="180"/>
        <v>-0.011364091187191505</v>
      </c>
      <c r="Y505" s="47">
        <f t="shared" si="181"/>
        <v>-0.011417114549992391</v>
      </c>
      <c r="Z505" s="47">
        <f t="shared" si="182"/>
        <v>-0.011381543414581419</v>
      </c>
      <c r="AA505" s="47">
        <f t="shared" si="183"/>
        <v>-0.01126765351637582</v>
      </c>
      <c r="AB505" s="47">
        <f t="shared" si="184"/>
        <v>-0.010957436421131561</v>
      </c>
      <c r="AC505" s="47">
        <f t="shared" si="185"/>
        <v>-0.010449876378882728</v>
      </c>
      <c r="AD505" s="47">
        <f t="shared" si="186"/>
        <v>-0.009823185590536632</v>
      </c>
      <c r="AE505" s="47">
        <f t="shared" si="187"/>
        <v>-0.007391177422213069</v>
      </c>
      <c r="AF505" s="47">
        <f t="shared" si="188"/>
        <v>-0.004735713765859906</v>
      </c>
      <c r="AG505" s="47">
        <f t="shared" si="189"/>
        <v>-0.004777167024046403</v>
      </c>
      <c r="AH505" s="47">
        <f t="shared" si="190"/>
        <v>-0.008350648648998149</v>
      </c>
      <c r="AI505" s="47">
        <f t="shared" si="191"/>
        <v>-0.013209074298516033</v>
      </c>
      <c r="AJ505" s="47">
        <f t="shared" si="192"/>
        <v>-0.013162434101583464</v>
      </c>
      <c r="AK505" s="47">
        <f t="shared" si="193"/>
        <v>-0.008432127655094046</v>
      </c>
      <c r="AL505" s="47">
        <f t="shared" si="194"/>
        <v>-0.004083273646723118</v>
      </c>
      <c r="AM505" s="47">
        <f t="shared" si="195"/>
        <v>-0.0006939490334076925</v>
      </c>
      <c r="AN505" s="47">
        <f t="shared" si="196"/>
        <v>0.005343554605182099</v>
      </c>
      <c r="AO505" s="47">
        <f t="shared" si="197"/>
        <v>0.004998763294338238</v>
      </c>
      <c r="AP505" s="47">
        <f t="shared" si="198"/>
        <v>0.013766327801111311</v>
      </c>
      <c r="AQ505" s="47">
        <f t="shared" si="199"/>
        <v>0.057182715774801274</v>
      </c>
      <c r="AR505" s="47">
        <f t="shared" si="200"/>
        <v>0.1441036819409207</v>
      </c>
      <c r="AS505" s="47">
        <f t="shared" si="201"/>
        <v>0.25682280542616676</v>
      </c>
      <c r="AT505" s="47">
        <f t="shared" si="202"/>
        <v>0.3754576757193515</v>
      </c>
      <c r="AU505" s="47">
        <f t="shared" si="203"/>
        <v>0.47300658924821537</v>
      </c>
      <c r="AV505" s="47">
        <f t="shared" si="204"/>
        <v>0.5352814684473473</v>
      </c>
      <c r="AW505" s="47">
        <f t="shared" si="205"/>
        <v>0.5508618147770312</v>
      </c>
      <c r="AX505" s="47">
        <f t="shared" si="206"/>
        <v>0.5315387570576944</v>
      </c>
      <c r="AY505" s="47">
        <f t="shared" si="207"/>
        <v>0.506128857283139</v>
      </c>
      <c r="AZ505" s="47">
        <f t="shared" si="208"/>
        <v>0.48235599825452</v>
      </c>
      <c r="BA505" s="47">
        <f t="shared" si="209"/>
        <v>0.4427408251185432</v>
      </c>
      <c r="BB505" s="47">
        <f t="shared" si="210"/>
        <v>0.3867563703184782</v>
      </c>
      <c r="BC505" s="47" t="str">
        <f t="shared" si="211"/>
        <v>-</v>
      </c>
      <c r="BD505" s="47" t="str">
        <f t="shared" si="212"/>
        <v>-</v>
      </c>
    </row>
    <row r="506" spans="1:56" ht="17.25" thickBot="1" thickTop="1">
      <c r="A506" s="8">
        <v>5</v>
      </c>
      <c r="C506" s="29" t="str">
        <f>INDEX('[2]world'!$D$3:$D$400,MATCH(D506,'[2]world'!$B$3:$B$400,0))</f>
        <v>GvEq</v>
      </c>
      <c r="D506" s="33" t="s">
        <v>206</v>
      </c>
      <c r="E506" s="47">
        <f t="shared" si="213"/>
        <v>0.002231853823209118</v>
      </c>
      <c r="F506" s="47">
        <f t="shared" si="162"/>
        <v>0.0029740383429099904</v>
      </c>
      <c r="G506" s="47">
        <f t="shared" si="163"/>
        <v>0.002916362611143697</v>
      </c>
      <c r="H506" s="47">
        <f t="shared" si="164"/>
        <v>0.0032180231595493325</v>
      </c>
      <c r="I506" s="47">
        <f t="shared" si="165"/>
        <v>0.003074270677819957</v>
      </c>
      <c r="J506" s="47">
        <f t="shared" si="166"/>
        <v>0.002888092267279818</v>
      </c>
      <c r="K506" s="47">
        <f t="shared" si="167"/>
        <v>0.0026328410128035884</v>
      </c>
      <c r="L506" s="47">
        <f t="shared" si="168"/>
        <v>0.00205326024725494</v>
      </c>
      <c r="M506" s="47">
        <f t="shared" si="169"/>
        <v>0.002042762858607272</v>
      </c>
      <c r="N506" s="47">
        <f t="shared" si="170"/>
        <v>0.003020962888828249</v>
      </c>
      <c r="O506" s="47">
        <f t="shared" si="171"/>
        <v>0.0032424664048255614</v>
      </c>
      <c r="P506" s="47">
        <f t="shared" si="172"/>
        <v>0.0026383504450806505</v>
      </c>
      <c r="Q506" s="47">
        <f t="shared" si="173"/>
        <v>0.0001697476682194221</v>
      </c>
      <c r="R506" s="47">
        <f t="shared" si="174"/>
        <v>0.0025167153109544316</v>
      </c>
      <c r="S506" s="47">
        <f t="shared" si="175"/>
        <v>0.008039211445019845</v>
      </c>
      <c r="T506" s="47">
        <f t="shared" si="176"/>
        <v>0.016071463475593184</v>
      </c>
      <c r="U506" s="47">
        <f t="shared" si="177"/>
        <v>0.02712003306487709</v>
      </c>
      <c r="V506" s="47">
        <f t="shared" si="178"/>
        <v>0.03131792128127353</v>
      </c>
      <c r="W506" s="47">
        <f t="shared" si="179"/>
        <v>0.023955027633028703</v>
      </c>
      <c r="X506" s="47">
        <f t="shared" si="180"/>
        <v>-0.00397624499868432</v>
      </c>
      <c r="Y506" s="47">
        <f t="shared" si="181"/>
        <v>-0.045020990134728045</v>
      </c>
      <c r="Z506" s="47">
        <f t="shared" si="182"/>
        <v>-0.08285653892800049</v>
      </c>
      <c r="AA506" s="47">
        <f t="shared" si="183"/>
        <v>-0.10684326463450144</v>
      </c>
      <c r="AB506" s="47">
        <f t="shared" si="184"/>
        <v>-0.122784526103624</v>
      </c>
      <c r="AC506" s="47">
        <f t="shared" si="185"/>
        <v>-0.13762658614734669</v>
      </c>
      <c r="AD506" s="47">
        <f t="shared" si="186"/>
        <v>-0.1511390356759028</v>
      </c>
      <c r="AE506" s="47">
        <f t="shared" si="187"/>
        <v>-0.1657236191877276</v>
      </c>
      <c r="AF506" s="47">
        <f t="shared" si="188"/>
        <v>-0.17838964178540584</v>
      </c>
      <c r="AG506" s="47">
        <f t="shared" si="189"/>
        <v>-0.19077444727731852</v>
      </c>
      <c r="AH506" s="47">
        <f t="shared" si="190"/>
        <v>-0.1972448072018418</v>
      </c>
      <c r="AI506" s="47">
        <f t="shared" si="191"/>
        <v>-0.1966506241937216</v>
      </c>
      <c r="AJ506" s="47">
        <f t="shared" si="192"/>
        <v>-0.1919753277489682</v>
      </c>
      <c r="AK506" s="47">
        <f t="shared" si="193"/>
        <v>-0.18072103662221828</v>
      </c>
      <c r="AL506" s="47">
        <f t="shared" si="194"/>
        <v>-0.15349210302789773</v>
      </c>
      <c r="AM506" s="47">
        <f t="shared" si="195"/>
        <v>-0.10893531551437263</v>
      </c>
      <c r="AN506" s="47">
        <f t="shared" si="196"/>
        <v>-0.054814841024843464</v>
      </c>
      <c r="AO506" s="47">
        <f t="shared" si="197"/>
        <v>-0.0014440803118258572</v>
      </c>
      <c r="AP506" s="47">
        <f t="shared" si="198"/>
        <v>0.04713344889302906</v>
      </c>
      <c r="AQ506" s="47">
        <f t="shared" si="199"/>
        <v>0.09803687120925941</v>
      </c>
      <c r="AR506" s="47">
        <f t="shared" si="200"/>
        <v>0.15045442540627674</v>
      </c>
      <c r="AS506" s="47">
        <f t="shared" si="201"/>
        <v>0.2004101499117068</v>
      </c>
      <c r="AT506" s="47">
        <f t="shared" si="202"/>
        <v>0.2524788608004127</v>
      </c>
      <c r="AU506" s="47">
        <f t="shared" si="203"/>
        <v>0.29656140359994376</v>
      </c>
      <c r="AV506" s="47">
        <f t="shared" si="204"/>
        <v>0.31516366563299636</v>
      </c>
      <c r="AW506" s="47">
        <f t="shared" si="205"/>
        <v>0.30438273625133405</v>
      </c>
      <c r="AX506" s="47">
        <f t="shared" si="206"/>
        <v>0.27643729817065577</v>
      </c>
      <c r="AY506" s="47">
        <f t="shared" si="207"/>
        <v>0.2368017510730409</v>
      </c>
      <c r="AZ506" s="47">
        <f t="shared" si="208"/>
        <v>0.20717627913477576</v>
      </c>
      <c r="BA506" s="47">
        <f t="shared" si="209"/>
        <v>0.20529747932388132</v>
      </c>
      <c r="BB506" s="47">
        <f t="shared" si="210"/>
        <v>0.23973564596777885</v>
      </c>
      <c r="BC506" s="47" t="str">
        <f t="shared" si="211"/>
        <v>-</v>
      </c>
      <c r="BD506" s="47" t="str">
        <f t="shared" si="212"/>
        <v>-</v>
      </c>
    </row>
    <row r="507" spans="1:56" ht="17.25" thickBot="1" thickTop="1">
      <c r="A507" s="8">
        <v>5</v>
      </c>
      <c r="C507" s="29" t="str">
        <f>INDEX('[2]world'!$D$3:$D$400,MATCH(D507,'[2]world'!$B$3:$B$400,0))</f>
        <v>Eri</v>
      </c>
      <c r="D507" s="33" t="s">
        <v>207</v>
      </c>
      <c r="E507" s="47">
        <f t="shared" si="213"/>
        <v>1.7639957081705404E-06</v>
      </c>
      <c r="F507" s="47">
        <f t="shared" si="162"/>
        <v>7.024447537551382E-05</v>
      </c>
      <c r="G507" s="47">
        <f t="shared" si="163"/>
        <v>6.676215879553027E-05</v>
      </c>
      <c r="H507" s="47">
        <f t="shared" si="164"/>
        <v>-1.704773302080298E-06</v>
      </c>
      <c r="I507" s="47">
        <f t="shared" si="165"/>
        <v>-1.6704637872955175E-06</v>
      </c>
      <c r="J507" s="47">
        <f t="shared" si="166"/>
        <v>-1.6318614162180722E-06</v>
      </c>
      <c r="K507" s="47">
        <f t="shared" si="167"/>
        <v>-6.175506027972233E-05</v>
      </c>
      <c r="L507" s="47">
        <f t="shared" si="168"/>
        <v>5.859815058473217E-05</v>
      </c>
      <c r="M507" s="47">
        <f t="shared" si="169"/>
        <v>-0.0001727453228173026</v>
      </c>
      <c r="N507" s="47">
        <f t="shared" si="170"/>
        <v>2.9702814421384005E-06</v>
      </c>
      <c r="O507" s="47">
        <f t="shared" si="171"/>
        <v>2.8932460849340202E-06</v>
      </c>
      <c r="P507" s="47">
        <f t="shared" si="172"/>
        <v>-4.994174158934328E-05</v>
      </c>
      <c r="Q507" s="47">
        <f t="shared" si="173"/>
        <v>4.079992727668014E-06</v>
      </c>
      <c r="R507" s="47">
        <f t="shared" si="174"/>
        <v>5.407699678006139E-05</v>
      </c>
      <c r="S507" s="47">
        <f t="shared" si="175"/>
        <v>2.731912310593998E-06</v>
      </c>
      <c r="T507" s="47">
        <f t="shared" si="176"/>
        <v>0.00014460887908684938</v>
      </c>
      <c r="U507" s="47">
        <f t="shared" si="177"/>
        <v>0.0003195025623239367</v>
      </c>
      <c r="V507" s="47">
        <f t="shared" si="178"/>
        <v>0.00043273183616721056</v>
      </c>
      <c r="W507" s="47">
        <f t="shared" si="179"/>
        <v>0.00031912063380445943</v>
      </c>
      <c r="X507" s="47">
        <f t="shared" si="180"/>
        <v>-0.00028438233324168394</v>
      </c>
      <c r="Y507" s="47">
        <f t="shared" si="181"/>
        <v>-0.0009152527315063885</v>
      </c>
      <c r="Z507" s="47">
        <f t="shared" si="182"/>
        <v>-0.0011801511543145793</v>
      </c>
      <c r="AA507" s="47">
        <f t="shared" si="183"/>
        <v>-0.0010438774047316635</v>
      </c>
      <c r="AB507" s="47">
        <f t="shared" si="184"/>
        <v>-0.0011433508204654608</v>
      </c>
      <c r="AC507" s="47">
        <f t="shared" si="185"/>
        <v>-0.0015238470779497248</v>
      </c>
      <c r="AD507" s="47">
        <f t="shared" si="186"/>
        <v>-0.0017620113805030257</v>
      </c>
      <c r="AE507" s="47">
        <f t="shared" si="187"/>
        <v>-0.0026953865953034395</v>
      </c>
      <c r="AF507" s="47">
        <f t="shared" si="188"/>
        <v>-0.002871400843660332</v>
      </c>
      <c r="AG507" s="47">
        <f t="shared" si="189"/>
        <v>0.0002886542425284411</v>
      </c>
      <c r="AH507" s="47">
        <f t="shared" si="190"/>
        <v>0.007418333998937765</v>
      </c>
      <c r="AI507" s="47">
        <f t="shared" si="191"/>
        <v>0.016974908559874935</v>
      </c>
      <c r="AJ507" s="47">
        <f t="shared" si="192"/>
        <v>0.027873367282222006</v>
      </c>
      <c r="AK507" s="47">
        <f t="shared" si="193"/>
        <v>0.03747651270764275</v>
      </c>
      <c r="AL507" s="47">
        <f t="shared" si="194"/>
        <v>0.04304489633907127</v>
      </c>
      <c r="AM507" s="47">
        <f t="shared" si="195"/>
        <v>0.04231702419272876</v>
      </c>
      <c r="AN507" s="47">
        <f t="shared" si="196"/>
        <v>0.03617169718063118</v>
      </c>
      <c r="AO507" s="47">
        <f t="shared" si="197"/>
        <v>0.029067324657930937</v>
      </c>
      <c r="AP507" s="47">
        <f t="shared" si="198"/>
        <v>0.023036628447114182</v>
      </c>
      <c r="AQ507" s="47">
        <f t="shared" si="199"/>
        <v>0.01626764364822808</v>
      </c>
      <c r="AR507" s="47">
        <f t="shared" si="200"/>
        <v>0.009168200302105411</v>
      </c>
      <c r="AS507" s="47">
        <f t="shared" si="201"/>
        <v>0.0030905919409356386</v>
      </c>
      <c r="AT507" s="47">
        <f t="shared" si="202"/>
        <v>-0.0025248675718674285</v>
      </c>
      <c r="AU507" s="47">
        <f t="shared" si="203"/>
        <v>-0.005509148874819125</v>
      </c>
      <c r="AV507" s="47">
        <f t="shared" si="204"/>
        <v>-0.0031850837371569796</v>
      </c>
      <c r="AW507" s="47">
        <f t="shared" si="205"/>
        <v>0.005090648344302728</v>
      </c>
      <c r="AX507" s="47">
        <f t="shared" si="206"/>
        <v>0.017172561459069424</v>
      </c>
      <c r="AY507" s="47">
        <f t="shared" si="207"/>
        <v>0.029969867461793864</v>
      </c>
      <c r="AZ507" s="47">
        <f t="shared" si="208"/>
        <v>0.042191675127250416</v>
      </c>
      <c r="BA507" s="47">
        <f t="shared" si="209"/>
        <v>0.05503202568213528</v>
      </c>
      <c r="BB507" s="47">
        <f t="shared" si="210"/>
        <v>0.06792352429358939</v>
      </c>
      <c r="BC507" s="47" t="str">
        <f t="shared" si="211"/>
        <v>-</v>
      </c>
      <c r="BD507" s="47" t="str">
        <f t="shared" si="212"/>
        <v>-</v>
      </c>
    </row>
    <row r="508" spans="1:56" ht="17.25" thickBot="1" thickTop="1">
      <c r="A508" s="8">
        <v>5</v>
      </c>
      <c r="C508" s="29" t="str">
        <f>INDEX('[2]world'!$D$3:$D$400,MATCH(D508,'[2]world'!$B$3:$B$400,0))</f>
        <v>Est</v>
      </c>
      <c r="D508" s="33" t="s">
        <v>208</v>
      </c>
      <c r="E508" s="47">
        <f t="shared" si="213"/>
        <v>-0.029037174535627264</v>
      </c>
      <c r="F508" s="47">
        <f t="shared" si="162"/>
        <v>0.06490500307830027</v>
      </c>
      <c r="G508" s="47">
        <f t="shared" si="163"/>
        <v>0.07245638340633831</v>
      </c>
      <c r="H508" s="47">
        <f t="shared" si="164"/>
        <v>0.009096150191731933</v>
      </c>
      <c r="I508" s="47">
        <f t="shared" si="165"/>
        <v>-0.004297640192085561</v>
      </c>
      <c r="J508" s="47">
        <f t="shared" si="166"/>
        <v>-0.10958220385813067</v>
      </c>
      <c r="K508" s="47">
        <f t="shared" si="167"/>
        <v>-0.1254254764624334</v>
      </c>
      <c r="L508" s="47">
        <f t="shared" si="168"/>
        <v>-0.01747983696441291</v>
      </c>
      <c r="M508" s="47">
        <f t="shared" si="169"/>
        <v>0.0014710708631233693</v>
      </c>
      <c r="N508" s="47">
        <f t="shared" si="170"/>
        <v>0.008990628606129647</v>
      </c>
      <c r="O508" s="47">
        <f t="shared" si="171"/>
        <v>-0.06979438946799743</v>
      </c>
      <c r="P508" s="47">
        <f t="shared" si="172"/>
        <v>0.02130483560820351</v>
      </c>
      <c r="Q508" s="47">
        <f t="shared" si="173"/>
        <v>0.09204187116473594</v>
      </c>
      <c r="R508" s="47">
        <f t="shared" si="174"/>
        <v>-0.02947194251281371</v>
      </c>
      <c r="S508" s="47">
        <f t="shared" si="175"/>
        <v>-0.044729143039913044</v>
      </c>
      <c r="T508" s="47">
        <f t="shared" si="176"/>
        <v>-0.025867891674413168</v>
      </c>
      <c r="U508" s="47">
        <f t="shared" si="177"/>
        <v>-0.005231931928966649</v>
      </c>
      <c r="V508" s="47">
        <f t="shared" si="178"/>
        <v>0.11762529021971158</v>
      </c>
      <c r="W508" s="47">
        <f t="shared" si="179"/>
        <v>0.12360453675383487</v>
      </c>
      <c r="X508" s="47">
        <f t="shared" si="180"/>
        <v>-0.01623934199952748</v>
      </c>
      <c r="Y508" s="47">
        <f t="shared" si="181"/>
        <v>-0.019844917261611084</v>
      </c>
      <c r="Z508" s="47">
        <f t="shared" si="182"/>
        <v>-0.037275009702607775</v>
      </c>
      <c r="AA508" s="47">
        <f t="shared" si="183"/>
        <v>0.05008178696236654</v>
      </c>
      <c r="AB508" s="47">
        <f t="shared" si="184"/>
        <v>-0.04453306718412331</v>
      </c>
      <c r="AC508" s="47">
        <f t="shared" si="185"/>
        <v>-0.008317099477222256</v>
      </c>
      <c r="AD508" s="47">
        <f t="shared" si="186"/>
        <v>0.010893022965795862</v>
      </c>
      <c r="AE508" s="47">
        <f t="shared" si="187"/>
        <v>0.026661014147721596</v>
      </c>
      <c r="AF508" s="47">
        <f t="shared" si="188"/>
        <v>0.0019017756632272453</v>
      </c>
      <c r="AG508" s="47">
        <f t="shared" si="189"/>
        <v>-0.020640930569374993</v>
      </c>
      <c r="AH508" s="47">
        <f t="shared" si="190"/>
        <v>0.014756496455606949</v>
      </c>
      <c r="AI508" s="47">
        <f t="shared" si="191"/>
        <v>0.002735008416417148</v>
      </c>
      <c r="AJ508" s="47">
        <f t="shared" si="192"/>
        <v>0.009024036564320603</v>
      </c>
      <c r="AK508" s="47">
        <f t="shared" si="193"/>
        <v>-0.014177390959408731</v>
      </c>
      <c r="AL508" s="47">
        <f t="shared" si="194"/>
        <v>0.0026313398686079736</v>
      </c>
      <c r="AM508" s="47">
        <f t="shared" si="195"/>
        <v>-0.0417921677858768</v>
      </c>
      <c r="AN508" s="47">
        <f t="shared" si="196"/>
        <v>0.007751958348295895</v>
      </c>
      <c r="AO508" s="47">
        <f t="shared" si="197"/>
        <v>-0.0032034549912245414</v>
      </c>
      <c r="AP508" s="47">
        <f t="shared" si="198"/>
        <v>-0.0045433752011490025</v>
      </c>
      <c r="AQ508" s="47">
        <f t="shared" si="199"/>
        <v>0.030045607357795046</v>
      </c>
      <c r="AR508" s="47">
        <f t="shared" si="200"/>
        <v>0.0035133883518798648</v>
      </c>
      <c r="AS508" s="47">
        <f t="shared" si="201"/>
        <v>-0.00016502863632245068</v>
      </c>
      <c r="AT508" s="47">
        <f t="shared" si="202"/>
        <v>8.205069463801395E-05</v>
      </c>
      <c r="AU508" s="47">
        <f t="shared" si="203"/>
        <v>-3.651706001334132E-05</v>
      </c>
      <c r="AV508" s="47">
        <f t="shared" si="204"/>
        <v>0.002502835430642447</v>
      </c>
      <c r="AW508" s="47">
        <f t="shared" si="205"/>
        <v>0.018882464113092134</v>
      </c>
      <c r="AX508" s="47">
        <f t="shared" si="206"/>
        <v>-0.021827863677716275</v>
      </c>
      <c r="AY508" s="47">
        <f t="shared" si="207"/>
        <v>0.00022286630585649503</v>
      </c>
      <c r="AZ508" s="47">
        <f t="shared" si="208"/>
        <v>0</v>
      </c>
      <c r="BA508" s="47">
        <f t="shared" si="209"/>
        <v>0</v>
      </c>
      <c r="BB508" s="47">
        <f t="shared" si="210"/>
        <v>-0.005521119027775509</v>
      </c>
      <c r="BC508" s="47" t="str">
        <f t="shared" si="211"/>
        <v>-</v>
      </c>
      <c r="BD508" s="47" t="str">
        <f t="shared" si="212"/>
        <v>-</v>
      </c>
    </row>
    <row r="509" spans="1:56" ht="17.25" thickBot="1" thickTop="1">
      <c r="A509" s="8">
        <v>5</v>
      </c>
      <c r="C509" s="29" t="str">
        <f>INDEX('[2]world'!$D$3:$D$400,MATCH(D509,'[2]world'!$B$3:$B$400,0))</f>
        <v>Efi</v>
      </c>
      <c r="D509" s="33" t="s">
        <v>209</v>
      </c>
      <c r="E509" s="47">
        <f t="shared" si="213"/>
        <v>0.0027674425345294296</v>
      </c>
      <c r="F509" s="47">
        <f t="shared" si="162"/>
        <v>0.003055309334864198</v>
      </c>
      <c r="G509" s="47">
        <f t="shared" si="163"/>
        <v>0.0032614537987418757</v>
      </c>
      <c r="H509" s="47">
        <f t="shared" si="164"/>
        <v>0.0032824995966822534</v>
      </c>
      <c r="I509" s="47">
        <f t="shared" si="165"/>
        <v>0.0031260975012927794</v>
      </c>
      <c r="J509" s="47">
        <f t="shared" si="166"/>
        <v>0.002826338184461541</v>
      </c>
      <c r="K509" s="47">
        <f t="shared" si="167"/>
        <v>0.002506769354192695</v>
      </c>
      <c r="L509" s="47">
        <f t="shared" si="168"/>
        <v>0.00221057113960077</v>
      </c>
      <c r="M509" s="47">
        <f t="shared" si="169"/>
        <v>0.0019466003670567389</v>
      </c>
      <c r="N509" s="47">
        <f t="shared" si="170"/>
        <v>0.0016878452216855244</v>
      </c>
      <c r="O509" s="47">
        <f t="shared" si="171"/>
        <v>0.0014796793833049549</v>
      </c>
      <c r="P509" s="47">
        <f t="shared" si="172"/>
        <v>0.0013039048997591784</v>
      </c>
      <c r="Q509" s="47">
        <f t="shared" si="173"/>
        <v>0.0011521707206036957</v>
      </c>
      <c r="R509" s="47">
        <f t="shared" si="174"/>
        <v>0.0010189486039240414</v>
      </c>
      <c r="S509" s="47">
        <f t="shared" si="175"/>
        <v>0.0008837558936054535</v>
      </c>
      <c r="T509" s="47">
        <f t="shared" si="176"/>
        <v>0.0007884889683684726</v>
      </c>
      <c r="U509" s="47">
        <f t="shared" si="177"/>
        <v>0.0006804134682354412</v>
      </c>
      <c r="V509" s="47">
        <f t="shared" si="178"/>
        <v>0.0006673183717000875</v>
      </c>
      <c r="W509" s="47">
        <f t="shared" si="179"/>
        <v>0.0009204850366817396</v>
      </c>
      <c r="X509" s="47">
        <f t="shared" si="180"/>
        <v>0.001492621512128478</v>
      </c>
      <c r="Y509" s="47">
        <f t="shared" si="181"/>
        <v>0.0022487303948952597</v>
      </c>
      <c r="Z509" s="47">
        <f t="shared" si="182"/>
        <v>0.0030582797309053333</v>
      </c>
      <c r="AA509" s="47">
        <f t="shared" si="183"/>
        <v>0.0036954450473487555</v>
      </c>
      <c r="AB509" s="47">
        <f t="shared" si="184"/>
        <v>0.004018205480289971</v>
      </c>
      <c r="AC509" s="47">
        <f t="shared" si="185"/>
        <v>0.003957159138088695</v>
      </c>
      <c r="AD509" s="47">
        <f t="shared" si="186"/>
        <v>0.003684119078728454</v>
      </c>
      <c r="AE509" s="47">
        <f t="shared" si="187"/>
        <v>0.003243882778447116</v>
      </c>
      <c r="AF509" s="47">
        <f t="shared" si="188"/>
        <v>0.0028967764229306248</v>
      </c>
      <c r="AG509" s="47">
        <f t="shared" si="189"/>
        <v>0.0028851168956420814</v>
      </c>
      <c r="AH509" s="47">
        <f t="shared" si="190"/>
        <v>0.003297152914142565</v>
      </c>
      <c r="AI509" s="47">
        <f t="shared" si="191"/>
        <v>0.003893547730579261</v>
      </c>
      <c r="AJ509" s="47">
        <f t="shared" si="192"/>
        <v>0.002090074087599536</v>
      </c>
      <c r="AK509" s="47">
        <f t="shared" si="193"/>
        <v>-0.0003379428594763034</v>
      </c>
      <c r="AL509" s="47">
        <f t="shared" si="194"/>
        <v>0.0005523750623606105</v>
      </c>
      <c r="AM509" s="47">
        <f t="shared" si="195"/>
        <v>0.005528530374760088</v>
      </c>
      <c r="AN509" s="47">
        <f t="shared" si="196"/>
        <v>0.011659964072990192</v>
      </c>
      <c r="AO509" s="47">
        <f t="shared" si="197"/>
        <v>0.015046330164353972</v>
      </c>
      <c r="AP509" s="47">
        <f t="shared" si="198"/>
        <v>0.012834374133837478</v>
      </c>
      <c r="AQ509" s="47">
        <f t="shared" si="199"/>
        <v>0.004893711967417946</v>
      </c>
      <c r="AR509" s="47">
        <f t="shared" si="200"/>
        <v>-0.009733039656856679</v>
      </c>
      <c r="AS509" s="47">
        <f t="shared" si="201"/>
        <v>-0.03050900655324762</v>
      </c>
      <c r="AT509" s="47">
        <f t="shared" si="202"/>
        <v>-0.04986371669580336</v>
      </c>
      <c r="AU509" s="47">
        <f t="shared" si="203"/>
        <v>-0.07265650614800645</v>
      </c>
      <c r="AV509" s="47">
        <f t="shared" si="204"/>
        <v>-0.11045191062181514</v>
      </c>
      <c r="AW509" s="47">
        <f t="shared" si="205"/>
        <v>-0.16589142279670321</v>
      </c>
      <c r="AX509" s="47">
        <f t="shared" si="206"/>
        <v>-0.23087532727115834</v>
      </c>
      <c r="AY509" s="47">
        <f t="shared" si="207"/>
        <v>-0.29799560791739266</v>
      </c>
      <c r="AZ509" s="47">
        <f t="shared" si="208"/>
        <v>-0.3553839597090773</v>
      </c>
      <c r="BA509" s="47">
        <f t="shared" si="209"/>
        <v>-0.3956313491936907</v>
      </c>
      <c r="BB509" s="47">
        <f t="shared" si="210"/>
        <v>-0.41401161790638463</v>
      </c>
      <c r="BC509" s="47" t="str">
        <f t="shared" si="211"/>
        <v>-</v>
      </c>
      <c r="BD509" s="47" t="str">
        <f t="shared" si="212"/>
        <v>-</v>
      </c>
    </row>
    <row r="510" spans="1:56" ht="17.25" thickBot="1" thickTop="1">
      <c r="A510" s="8">
        <v>5</v>
      </c>
      <c r="C510" s="29" t="str">
        <f>INDEX('[2]world'!$D$3:$D$400,MATCH(D510,'[2]world'!$B$3:$B$400,0))</f>
        <v>SAR</v>
      </c>
      <c r="D510" s="33" t="s">
        <v>307</v>
      </c>
      <c r="E510" s="47">
        <f t="shared" si="213"/>
        <v>-2.1316282072803006E-14</v>
      </c>
      <c r="F510" s="47">
        <f t="shared" si="162"/>
        <v>2.1316282072803006E-14</v>
      </c>
      <c r="G510" s="47">
        <f t="shared" si="163"/>
        <v>0</v>
      </c>
      <c r="H510" s="47">
        <f t="shared" si="164"/>
        <v>0</v>
      </c>
      <c r="I510" s="47">
        <f t="shared" si="165"/>
        <v>2.1760371282653068E-14</v>
      </c>
      <c r="J510" s="47">
        <f t="shared" si="166"/>
        <v>0</v>
      </c>
      <c r="K510" s="47">
        <f t="shared" si="167"/>
        <v>-2.1760371282653068E-14</v>
      </c>
      <c r="L510" s="47">
        <f t="shared" si="168"/>
        <v>2.1760371282653068E-14</v>
      </c>
      <c r="M510" s="47">
        <f t="shared" si="169"/>
        <v>0</v>
      </c>
      <c r="N510" s="47">
        <f t="shared" si="170"/>
        <v>-2.1760371282653068E-14</v>
      </c>
      <c r="O510" s="47">
        <f t="shared" si="171"/>
        <v>2.220446049250313E-14</v>
      </c>
      <c r="P510" s="47">
        <f t="shared" si="172"/>
        <v>0</v>
      </c>
      <c r="Q510" s="47">
        <f t="shared" si="173"/>
        <v>0</v>
      </c>
      <c r="R510" s="47">
        <f t="shared" si="174"/>
        <v>-2.1316282072803006E-14</v>
      </c>
      <c r="S510" s="47">
        <f t="shared" si="175"/>
        <v>0</v>
      </c>
      <c r="T510" s="47">
        <f t="shared" si="176"/>
        <v>0</v>
      </c>
      <c r="U510" s="47">
        <f t="shared" si="177"/>
        <v>0</v>
      </c>
      <c r="V510" s="47">
        <f t="shared" si="178"/>
        <v>0</v>
      </c>
      <c r="W510" s="47">
        <f t="shared" si="179"/>
        <v>0</v>
      </c>
      <c r="X510" s="47">
        <f t="shared" si="180"/>
        <v>0</v>
      </c>
      <c r="Y510" s="47">
        <f t="shared" si="181"/>
        <v>0</v>
      </c>
      <c r="Z510" s="47">
        <f t="shared" si="182"/>
        <v>0</v>
      </c>
      <c r="AA510" s="47">
        <f t="shared" si="183"/>
        <v>0</v>
      </c>
      <c r="AB510" s="47">
        <f t="shared" si="184"/>
        <v>0</v>
      </c>
      <c r="AC510" s="47">
        <f t="shared" si="185"/>
        <v>0</v>
      </c>
      <c r="AD510" s="47">
        <f t="shared" si="186"/>
        <v>0</v>
      </c>
      <c r="AE510" s="47">
        <f t="shared" si="187"/>
        <v>0</v>
      </c>
      <c r="AF510" s="47">
        <f t="shared" si="188"/>
        <v>0</v>
      </c>
      <c r="AG510" s="47">
        <f t="shared" si="189"/>
        <v>0</v>
      </c>
      <c r="AH510" s="47">
        <f t="shared" si="190"/>
        <v>0</v>
      </c>
      <c r="AI510" s="47">
        <f t="shared" si="191"/>
        <v>0</v>
      </c>
      <c r="AJ510" s="47">
        <f t="shared" si="192"/>
        <v>0</v>
      </c>
      <c r="AK510" s="47">
        <f t="shared" si="193"/>
        <v>0</v>
      </c>
      <c r="AL510" s="47">
        <f t="shared" si="194"/>
        <v>0</v>
      </c>
      <c r="AM510" s="47">
        <f t="shared" si="195"/>
        <v>0</v>
      </c>
      <c r="AN510" s="47">
        <f t="shared" si="196"/>
        <v>0</v>
      </c>
      <c r="AO510" s="47">
        <f t="shared" si="197"/>
        <v>0</v>
      </c>
      <c r="AP510" s="47">
        <f t="shared" si="198"/>
        <v>0</v>
      </c>
      <c r="AQ510" s="47">
        <f t="shared" si="199"/>
        <v>0</v>
      </c>
      <c r="AR510" s="47">
        <f t="shared" si="200"/>
        <v>0</v>
      </c>
      <c r="AS510" s="47">
        <f t="shared" si="201"/>
        <v>0</v>
      </c>
      <c r="AT510" s="47">
        <f t="shared" si="202"/>
        <v>-0.2169301048395582</v>
      </c>
      <c r="AU510" s="47">
        <f t="shared" si="203"/>
        <v>-0.41685355758865306</v>
      </c>
      <c r="AV510" s="47">
        <f t="shared" si="204"/>
        <v>0</v>
      </c>
      <c r="AW510" s="47">
        <f t="shared" si="205"/>
        <v>0</v>
      </c>
      <c r="AX510" s="47">
        <f t="shared" si="206"/>
        <v>-2.220446049250313E-14</v>
      </c>
      <c r="AY510" s="47">
        <f t="shared" si="207"/>
        <v>0</v>
      </c>
      <c r="AZ510" s="47">
        <f t="shared" si="208"/>
        <v>0</v>
      </c>
      <c r="BA510" s="47">
        <f t="shared" si="209"/>
        <v>0</v>
      </c>
      <c r="BB510" s="47">
        <f t="shared" si="210"/>
        <v>2.19824158875781E-14</v>
      </c>
      <c r="BC510" s="47" t="str">
        <f t="shared" si="211"/>
        <v>-</v>
      </c>
      <c r="BD510" s="47" t="str">
        <f t="shared" si="212"/>
        <v>-</v>
      </c>
    </row>
    <row r="511" spans="1:56" ht="17.25" thickBot="1" thickTop="1">
      <c r="A511" s="8">
        <v>5</v>
      </c>
      <c r="C511" s="29" t="str">
        <f>INDEX('[2]world'!$D$3:$D$400,MATCH(D511,'[2]world'!$B$3:$B$400,0))</f>
        <v>S_As</v>
      </c>
      <c r="D511" s="33" t="s">
        <v>148</v>
      </c>
      <c r="E511" s="47" t="str">
        <f t="shared" si="213"/>
        <v>-</v>
      </c>
      <c r="F511" s="47">
        <f t="shared" si="162"/>
        <v>-0.13811032612200336</v>
      </c>
      <c r="G511" s="47">
        <f t="shared" si="163"/>
        <v>-0.15796434714722807</v>
      </c>
      <c r="H511" s="47">
        <f t="shared" si="164"/>
        <v>-0.18658949016136717</v>
      </c>
      <c r="I511" s="47">
        <f t="shared" si="165"/>
        <v>-0.14626918487769558</v>
      </c>
      <c r="J511" s="47">
        <f t="shared" si="166"/>
        <v>-0.1369298306183282</v>
      </c>
      <c r="K511" s="47">
        <f t="shared" si="167"/>
        <v>-0.10532909028293602</v>
      </c>
      <c r="L511" s="47">
        <f t="shared" si="168"/>
        <v>-0.08080558462367549</v>
      </c>
      <c r="M511" s="47">
        <f t="shared" si="169"/>
        <v>-0.06934607832494066</v>
      </c>
      <c r="N511" s="47">
        <f t="shared" si="170"/>
        <v>-0.09071897246953142</v>
      </c>
      <c r="O511" s="47">
        <f t="shared" si="171"/>
        <v>-0.12096453022017783</v>
      </c>
      <c r="P511" s="47">
        <f t="shared" si="172"/>
        <v>-0.1730239939995215</v>
      </c>
      <c r="Q511" s="47">
        <f t="shared" si="173"/>
        <v>-0.18759999553228113</v>
      </c>
      <c r="R511" s="47">
        <f t="shared" si="174"/>
        <v>-0.16964587463149883</v>
      </c>
      <c r="S511" s="47">
        <f t="shared" si="175"/>
        <v>-0.13681435803958664</v>
      </c>
      <c r="T511" s="47">
        <f t="shared" si="176"/>
        <v>-0.07719663930838294</v>
      </c>
      <c r="U511" s="47">
        <f t="shared" si="177"/>
        <v>-0.00753502506668724</v>
      </c>
      <c r="V511" s="47">
        <f t="shared" si="178"/>
        <v>0.0508917407938867</v>
      </c>
      <c r="W511" s="47">
        <f t="shared" si="179"/>
        <v>0.09573831748578243</v>
      </c>
      <c r="X511" s="47">
        <f t="shared" si="180"/>
        <v>0.12035034926374522</v>
      </c>
      <c r="Y511" s="47">
        <f t="shared" si="181"/>
        <v>0.1266588518980143</v>
      </c>
      <c r="Z511" s="47">
        <f t="shared" si="182"/>
        <v>0.11546745588447038</v>
      </c>
      <c r="AA511" s="47">
        <f t="shared" si="183"/>
        <v>0.16132616517548115</v>
      </c>
      <c r="AB511" s="47">
        <f t="shared" si="184"/>
        <v>0.1649340602178455</v>
      </c>
      <c r="AC511" s="47">
        <f t="shared" si="185"/>
        <v>0.19025844220655586</v>
      </c>
      <c r="AD511" s="47">
        <f t="shared" si="186"/>
        <v>0.23337963554324404</v>
      </c>
      <c r="AE511" s="47">
        <f t="shared" si="187"/>
        <v>0.13388735068836866</v>
      </c>
      <c r="AF511" s="47">
        <f t="shared" si="188"/>
        <v>0.14639827871867794</v>
      </c>
      <c r="AG511" s="47">
        <f t="shared" si="189"/>
        <v>0.13940547762969402</v>
      </c>
      <c r="AH511" s="47">
        <f t="shared" si="190"/>
        <v>0.1388262544560348</v>
      </c>
      <c r="AI511" s="47">
        <f t="shared" si="191"/>
        <v>0.11891145654145419</v>
      </c>
      <c r="AJ511" s="47">
        <f t="shared" si="192"/>
        <v>0.1190844460511471</v>
      </c>
      <c r="AK511" s="47">
        <f t="shared" si="193"/>
        <v>0.15898762902035912</v>
      </c>
      <c r="AL511" s="47">
        <f t="shared" si="194"/>
        <v>0.1311945703502886</v>
      </c>
      <c r="AM511" s="47">
        <f t="shared" si="195"/>
        <v>0.1390301772647291</v>
      </c>
      <c r="AN511" s="47">
        <f t="shared" si="196"/>
        <v>0.13289176880543607</v>
      </c>
      <c r="AO511" s="47">
        <f t="shared" si="197"/>
        <v>0.10866894261640425</v>
      </c>
      <c r="AP511" s="47">
        <f t="shared" si="198"/>
        <v>0.10440476261238985</v>
      </c>
      <c r="AQ511" s="47">
        <f t="shared" si="199"/>
        <v>0.08266237570802559</v>
      </c>
      <c r="AR511" s="47">
        <f t="shared" si="200"/>
        <v>0.05488364266423673</v>
      </c>
      <c r="AS511" s="47">
        <f t="shared" si="201"/>
        <v>-6.618187454421331E-05</v>
      </c>
      <c r="AT511" s="47">
        <f t="shared" si="202"/>
        <v>-0.031048213269883718</v>
      </c>
      <c r="AU511" s="47">
        <f t="shared" si="203"/>
        <v>-0.005599469042792293</v>
      </c>
      <c r="AV511" s="47">
        <f t="shared" si="204"/>
        <v>-0.002198364607593817</v>
      </c>
      <c r="AW511" s="47">
        <f t="shared" si="205"/>
        <v>0.007987627842197753</v>
      </c>
      <c r="AX511" s="47">
        <f t="shared" si="206"/>
        <v>0.02894130377544002</v>
      </c>
      <c r="AY511" s="47">
        <f t="shared" si="207"/>
        <v>0.015355022462372858</v>
      </c>
      <c r="AZ511" s="47">
        <f t="shared" si="208"/>
        <v>0.02408297961336814</v>
      </c>
      <c r="BA511" s="47">
        <f t="shared" si="209"/>
        <v>0.0026573587874452187</v>
      </c>
      <c r="BB511" s="47">
        <f t="shared" si="210"/>
        <v>-0.005916583519677943</v>
      </c>
      <c r="BC511" s="47" t="str">
        <f t="shared" si="211"/>
        <v>-</v>
      </c>
      <c r="BD511" s="47" t="str">
        <f t="shared" si="212"/>
        <v>-</v>
      </c>
    </row>
    <row r="512" spans="1:56" ht="17.25" thickBot="1" thickTop="1">
      <c r="A512" s="8">
        <v>5</v>
      </c>
      <c r="C512" s="29" t="str">
        <f>INDEX('[2]world'!$D$3:$D$400,MATCH(D512,'[2]world'!$B$3:$B$400,0))</f>
        <v>Jam</v>
      </c>
      <c r="D512" s="33" t="s">
        <v>235</v>
      </c>
      <c r="E512" s="47">
        <f t="shared" si="213"/>
        <v>-7.733450546609788E-08</v>
      </c>
      <c r="F512" s="47">
        <f t="shared" si="162"/>
        <v>-8.81417654419181E-08</v>
      </c>
      <c r="G512" s="47">
        <f t="shared" si="163"/>
        <v>-1.0062723521109262E-07</v>
      </c>
      <c r="H512" s="47">
        <f t="shared" si="164"/>
        <v>-1.0644592829400779E-07</v>
      </c>
      <c r="I512" s="47">
        <f t="shared" si="165"/>
        <v>-1.0174157627496072E-07</v>
      </c>
      <c r="J512" s="47">
        <f t="shared" si="166"/>
        <v>-9.114385135511327E-08</v>
      </c>
      <c r="K512" s="47">
        <f t="shared" si="167"/>
        <v>-8.237605642058554E-08</v>
      </c>
      <c r="L512" s="47">
        <f t="shared" si="168"/>
        <v>-7.306948557328496E-08</v>
      </c>
      <c r="M512" s="47">
        <f t="shared" si="169"/>
        <v>-6.893972237520529E-08</v>
      </c>
      <c r="N512" s="47">
        <f t="shared" si="170"/>
        <v>-7.304004534525177E-08</v>
      </c>
      <c r="O512" s="47">
        <f t="shared" si="171"/>
        <v>-8.177918475738011E-08</v>
      </c>
      <c r="P512" s="47">
        <f t="shared" si="172"/>
        <v>-8.927761196986239E-08</v>
      </c>
      <c r="Q512" s="47">
        <f t="shared" si="173"/>
        <v>-9.756019458961873E-08</v>
      </c>
      <c r="R512" s="47">
        <f t="shared" si="174"/>
        <v>-1.0054147669968927E-07</v>
      </c>
      <c r="S512" s="47">
        <f t="shared" si="175"/>
        <v>-9.5327836513448E-08</v>
      </c>
      <c r="T512" s="47">
        <f t="shared" si="176"/>
        <v>-8.568498910399569E-08</v>
      </c>
      <c r="U512" s="47">
        <f t="shared" si="177"/>
        <v>-7.701091475631472E-08</v>
      </c>
      <c r="V512" s="47">
        <f t="shared" si="178"/>
        <v>-6.67963271361316E-08</v>
      </c>
      <c r="W512" s="47">
        <f t="shared" si="179"/>
        <v>-6.374556460464476E-08</v>
      </c>
      <c r="X512" s="47">
        <f t="shared" si="180"/>
        <v>-7.188851225414794E-08</v>
      </c>
      <c r="Y512" s="47">
        <f t="shared" si="181"/>
        <v>-8.596542744321312E-08</v>
      </c>
      <c r="Z512" s="47">
        <f t="shared" si="182"/>
        <v>-8.609621104938014E-08</v>
      </c>
      <c r="AA512" s="47">
        <f t="shared" si="183"/>
        <v>-1.0936555638885181E-07</v>
      </c>
      <c r="AB512" s="47">
        <f t="shared" si="184"/>
        <v>-1.1567483015895164E-07</v>
      </c>
      <c r="AC512" s="47">
        <f t="shared" si="185"/>
        <v>-1.0916546822059559E-07</v>
      </c>
      <c r="AD512" s="47">
        <f t="shared" si="186"/>
        <v>-8.577434162937436E-08</v>
      </c>
      <c r="AE512" s="47">
        <f t="shared" si="187"/>
        <v>-6.708738586880258E-08</v>
      </c>
      <c r="AF512" s="47">
        <f t="shared" si="188"/>
        <v>-3.985906438241926E-08</v>
      </c>
      <c r="AG512" s="47">
        <f t="shared" si="189"/>
        <v>-1.5552038046262595E-08</v>
      </c>
      <c r="AH512" s="47">
        <f t="shared" si="190"/>
        <v>-4.93510902144223E-08</v>
      </c>
      <c r="AI512" s="47">
        <f t="shared" si="191"/>
        <v>-3.999704489832112E-08</v>
      </c>
      <c r="AJ512" s="47">
        <f t="shared" si="192"/>
        <v>-4.22163171087675E-08</v>
      </c>
      <c r="AK512" s="47">
        <f t="shared" si="193"/>
        <v>-4.44355452433598E-08</v>
      </c>
      <c r="AL512" s="47">
        <f t="shared" si="194"/>
        <v>-4.665477315590749E-08</v>
      </c>
      <c r="AM512" s="47">
        <f t="shared" si="195"/>
        <v>-4.887404536635387E-08</v>
      </c>
      <c r="AN512" s="47">
        <f t="shared" si="196"/>
        <v>-5.1093295483362056E-08</v>
      </c>
      <c r="AO512" s="47">
        <f t="shared" si="197"/>
        <v>-7.56878071328515E-08</v>
      </c>
      <c r="AP512" s="47">
        <f t="shared" si="198"/>
        <v>-6.041766276165816E-08</v>
      </c>
      <c r="AQ512" s="47">
        <f t="shared" si="199"/>
        <v>-5.630661681355065E-08</v>
      </c>
      <c r="AR512" s="47">
        <f t="shared" si="200"/>
        <v>-4.3069117494631826E-08</v>
      </c>
      <c r="AS512" s="47">
        <f t="shared" si="201"/>
        <v>-3.690616856566464E-08</v>
      </c>
      <c r="AT512" s="47">
        <f t="shared" si="202"/>
        <v>-3.7420573528734735E-08</v>
      </c>
      <c r="AU512" s="47">
        <f t="shared" si="203"/>
        <v>-3.0709533693773494E-08</v>
      </c>
      <c r="AV512" s="47">
        <f t="shared" si="204"/>
        <v>0</v>
      </c>
      <c r="AW512" s="47">
        <f t="shared" si="205"/>
        <v>2.2093438190040615E-14</v>
      </c>
      <c r="AX512" s="47">
        <f t="shared" si="206"/>
        <v>0</v>
      </c>
      <c r="AY512" s="47">
        <f t="shared" si="207"/>
        <v>-2.2093438190040615E-14</v>
      </c>
      <c r="AZ512" s="47">
        <f t="shared" si="208"/>
        <v>2.2148949341271873E-14</v>
      </c>
      <c r="BA512" s="47">
        <f t="shared" si="209"/>
        <v>0</v>
      </c>
      <c r="BB512" s="47">
        <f t="shared" si="210"/>
        <v>-0.14889452260209657</v>
      </c>
      <c r="BC512" s="47" t="str">
        <f t="shared" si="211"/>
        <v>-</v>
      </c>
      <c r="BD512" s="47" t="str">
        <f t="shared" si="212"/>
        <v>-</v>
      </c>
    </row>
    <row r="513" spans="1:56" ht="17.25" thickBot="1" thickTop="1">
      <c r="A513" s="8">
        <v>5</v>
      </c>
      <c r="C513" s="29" t="str">
        <f>INDEX('[2]world'!$D$3:$D$400,MATCH(D513,'[2]world'!$B$3:$B$400,0))</f>
        <v>Jap</v>
      </c>
      <c r="D513" s="33" t="s">
        <v>236</v>
      </c>
      <c r="E513" s="47">
        <f t="shared" si="213"/>
        <v>-0.014588774910355817</v>
      </c>
      <c r="F513" s="47">
        <f t="shared" si="162"/>
        <v>1.7100698807112065</v>
      </c>
      <c r="G513" s="47">
        <f t="shared" si="163"/>
        <v>0</v>
      </c>
      <c r="H513" s="47">
        <f t="shared" si="164"/>
        <v>0</v>
      </c>
      <c r="I513" s="47">
        <f t="shared" si="165"/>
        <v>0</v>
      </c>
      <c r="J513" s="47">
        <f t="shared" si="166"/>
        <v>0</v>
      </c>
      <c r="K513" s="47">
        <f t="shared" si="167"/>
        <v>0</v>
      </c>
      <c r="L513" s="47">
        <f t="shared" si="168"/>
        <v>0</v>
      </c>
      <c r="M513" s="47">
        <f t="shared" si="169"/>
        <v>0</v>
      </c>
      <c r="N513" s="47">
        <f t="shared" si="170"/>
        <v>0</v>
      </c>
      <c r="O513" s="47">
        <f t="shared" si="171"/>
        <v>0</v>
      </c>
      <c r="P513" s="47">
        <f t="shared" si="172"/>
        <v>0</v>
      </c>
      <c r="Q513" s="47">
        <f t="shared" si="173"/>
        <v>0</v>
      </c>
      <c r="R513" s="47">
        <f t="shared" si="174"/>
        <v>0</v>
      </c>
      <c r="S513" s="47">
        <f t="shared" si="175"/>
        <v>0</v>
      </c>
      <c r="T513" s="47">
        <f t="shared" si="176"/>
        <v>0</v>
      </c>
      <c r="U513" s="47">
        <f t="shared" si="177"/>
        <v>0</v>
      </c>
      <c r="V513" s="47">
        <f t="shared" si="178"/>
        <v>0</v>
      </c>
      <c r="W513" s="47">
        <f t="shared" si="179"/>
        <v>0</v>
      </c>
      <c r="X513" s="47">
        <f t="shared" si="180"/>
        <v>0</v>
      </c>
      <c r="Y513" s="47">
        <f t="shared" si="181"/>
        <v>0</v>
      </c>
      <c r="Z513" s="47">
        <f t="shared" si="182"/>
        <v>0</v>
      </c>
      <c r="AA513" s="47">
        <f t="shared" si="183"/>
        <v>0</v>
      </c>
      <c r="AB513" s="47">
        <f t="shared" si="184"/>
        <v>0</v>
      </c>
      <c r="AC513" s="47">
        <f t="shared" si="185"/>
        <v>0</v>
      </c>
      <c r="AD513" s="47">
        <f t="shared" si="186"/>
        <v>0</v>
      </c>
      <c r="AE513" s="47">
        <f t="shared" si="187"/>
        <v>0</v>
      </c>
      <c r="AF513" s="47">
        <f t="shared" si="188"/>
        <v>0</v>
      </c>
      <c r="AG513" s="47">
        <f t="shared" si="189"/>
        <v>0</v>
      </c>
      <c r="AH513" s="47">
        <f t="shared" si="190"/>
        <v>0</v>
      </c>
      <c r="AI513" s="47">
        <f t="shared" si="191"/>
        <v>0</v>
      </c>
      <c r="AJ513" s="47">
        <f t="shared" si="192"/>
        <v>0</v>
      </c>
      <c r="AK513" s="47">
        <f t="shared" si="193"/>
        <v>0</v>
      </c>
      <c r="AL513" s="47">
        <f t="shared" si="194"/>
        <v>0</v>
      </c>
      <c r="AM513" s="47">
        <f t="shared" si="195"/>
        <v>0</v>
      </c>
      <c r="AN513" s="47">
        <f t="shared" si="196"/>
        <v>0</v>
      </c>
      <c r="AO513" s="47">
        <f t="shared" si="197"/>
        <v>0</v>
      </c>
      <c r="AP513" s="47">
        <f t="shared" si="198"/>
        <v>0</v>
      </c>
      <c r="AQ513" s="47">
        <f t="shared" si="199"/>
        <v>0</v>
      </c>
      <c r="AR513" s="47">
        <f t="shared" si="200"/>
        <v>0</v>
      </c>
      <c r="AS513" s="47">
        <f t="shared" si="201"/>
        <v>0</v>
      </c>
      <c r="AT513" s="47">
        <f t="shared" si="202"/>
        <v>0</v>
      </c>
      <c r="AU513" s="47">
        <f t="shared" si="203"/>
        <v>0</v>
      </c>
      <c r="AV513" s="47">
        <f t="shared" si="204"/>
        <v>0</v>
      </c>
      <c r="AW513" s="47">
        <f t="shared" si="205"/>
        <v>0</v>
      </c>
      <c r="AX513" s="47">
        <f t="shared" si="206"/>
        <v>0</v>
      </c>
      <c r="AY513" s="47">
        <f t="shared" si="207"/>
        <v>0</v>
      </c>
      <c r="AZ513" s="47">
        <f t="shared" si="208"/>
        <v>0</v>
      </c>
      <c r="BA513" s="47">
        <f t="shared" si="209"/>
        <v>3.132242820894776E-05</v>
      </c>
      <c r="BB513" s="47">
        <f t="shared" si="210"/>
        <v>-0.0016321505440011208</v>
      </c>
      <c r="BC513" s="47" t="str">
        <f t="shared" si="211"/>
        <v>-</v>
      </c>
      <c r="BD513" s="47" t="str">
        <f t="shared" si="212"/>
        <v>-</v>
      </c>
    </row>
    <row r="514" ht="13.5" thickTop="1"/>
  </sheetData>
  <sheetProtection/>
  <mergeCells count="2">
    <mergeCell ref="B1:N1"/>
    <mergeCell ref="D34:AQ3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zoomScalePageLayoutView="0" workbookViewId="0" topLeftCell="A58">
      <selection activeCell="D37" sqref="D37"/>
    </sheetView>
  </sheetViews>
  <sheetFormatPr defaultColWidth="9.00390625" defaultRowHeight="12.75"/>
  <sheetData>
    <row r="1" ht="12.75">
      <c r="A1" t="s">
        <v>12</v>
      </c>
    </row>
    <row r="2" spans="1:2" ht="12.75">
      <c r="A2">
        <v>1</v>
      </c>
      <c r="B2" t="s">
        <v>13</v>
      </c>
    </row>
    <row r="3" spans="1:3" ht="12.75">
      <c r="A3">
        <v>1</v>
      </c>
      <c r="B3">
        <v>1</v>
      </c>
      <c r="C3" t="s">
        <v>14</v>
      </c>
    </row>
    <row r="4" spans="1:3" ht="12.75">
      <c r="A4">
        <v>1</v>
      </c>
      <c r="B4">
        <v>2</v>
      </c>
      <c r="C4" t="s">
        <v>15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9:N187"/>
  <sheetViews>
    <sheetView zoomScalePageLayoutView="0" workbookViewId="0" topLeftCell="A52">
      <selection activeCell="D187" sqref="D187"/>
    </sheetView>
  </sheetViews>
  <sheetFormatPr defaultColWidth="9.00390625" defaultRowHeight="12.75"/>
  <sheetData>
    <row r="8" ht="13.5" thickBot="1"/>
    <row r="9" spans="1:14" ht="41.25" thickBot="1">
      <c r="A9" s="3" t="s">
        <v>0</v>
      </c>
      <c r="B9" s="4" t="s">
        <v>1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14" ht="14.25" thickBot="1">
      <c r="A10" s="5"/>
      <c r="B10" s="6"/>
      <c r="C10" s="6"/>
      <c r="D10" s="6"/>
      <c r="E10" s="6"/>
      <c r="F10" s="6"/>
      <c r="G10" s="6"/>
      <c r="H10" s="6">
        <v>8</v>
      </c>
      <c r="I10" s="6"/>
      <c r="J10" s="6"/>
      <c r="K10" s="6"/>
      <c r="L10" s="6"/>
      <c r="M10" s="6"/>
      <c r="N10" s="6"/>
    </row>
    <row r="11" spans="1:14" ht="68.25" thickBot="1">
      <c r="A11" s="5">
        <v>1</v>
      </c>
      <c r="B11" s="6" t="s">
        <v>2</v>
      </c>
      <c r="C11" s="6" t="s">
        <v>3</v>
      </c>
      <c r="D11" s="6" t="s">
        <v>4</v>
      </c>
      <c r="E11" s="6" t="s">
        <v>30</v>
      </c>
      <c r="F11" s="6"/>
      <c r="G11" s="6"/>
      <c r="H11" s="6"/>
      <c r="I11" s="6"/>
      <c r="J11" s="6"/>
      <c r="K11" s="6"/>
      <c r="L11" s="6"/>
      <c r="M11" s="6"/>
      <c r="N11" s="6" t="s">
        <v>73</v>
      </c>
    </row>
    <row r="12" spans="1:14" ht="68.25" thickBot="1">
      <c r="A12" s="5">
        <v>1</v>
      </c>
      <c r="B12" s="6" t="s">
        <v>5</v>
      </c>
      <c r="C12" s="6" t="s">
        <v>6</v>
      </c>
      <c r="D12" s="6">
        <v>1</v>
      </c>
      <c r="E12" s="6">
        <v>1</v>
      </c>
      <c r="F12" s="6">
        <v>2</v>
      </c>
      <c r="G12" s="6">
        <v>40</v>
      </c>
      <c r="H12" s="6"/>
      <c r="I12" s="6"/>
      <c r="J12" s="6"/>
      <c r="K12" s="6"/>
      <c r="L12" s="6"/>
      <c r="M12" s="6"/>
      <c r="N12" s="6" t="s">
        <v>73</v>
      </c>
    </row>
    <row r="13" spans="1:14" ht="27.75" thickBot="1">
      <c r="A13" s="5"/>
      <c r="B13" s="6"/>
      <c r="C13" s="6"/>
      <c r="D13" s="6"/>
      <c r="E13" s="6" t="s">
        <v>9</v>
      </c>
      <c r="F13" s="6" t="s">
        <v>7</v>
      </c>
      <c r="G13" s="6" t="s">
        <v>8</v>
      </c>
      <c r="H13" s="6"/>
      <c r="I13" s="6"/>
      <c r="J13" s="6"/>
      <c r="K13" s="6"/>
      <c r="L13" s="6"/>
      <c r="M13" s="6"/>
      <c r="N13" s="6" t="s">
        <v>73</v>
      </c>
    </row>
    <row r="14" spans="1:14" ht="68.25" thickBot="1">
      <c r="A14" s="5">
        <v>1</v>
      </c>
      <c r="B14" s="6" t="s">
        <v>10</v>
      </c>
      <c r="C14" s="6" t="s">
        <v>11</v>
      </c>
      <c r="D14" s="6">
        <v>1</v>
      </c>
      <c r="E14" s="6">
        <v>1950</v>
      </c>
      <c r="F14" s="6">
        <v>2</v>
      </c>
      <c r="G14" s="6">
        <v>53</v>
      </c>
      <c r="H14" s="6"/>
      <c r="I14" s="6"/>
      <c r="J14" s="6"/>
      <c r="K14" s="6"/>
      <c r="L14" s="6"/>
      <c r="M14" s="6"/>
      <c r="N14" s="6" t="s">
        <v>73</v>
      </c>
    </row>
    <row r="15" spans="1:14" ht="41.25" thickBot="1">
      <c r="A15" s="5"/>
      <c r="B15" s="6"/>
      <c r="C15" s="6"/>
      <c r="D15" s="6"/>
      <c r="E15" s="6" t="s">
        <v>9</v>
      </c>
      <c r="F15" s="6" t="s">
        <v>16</v>
      </c>
      <c r="G15" s="6" t="s">
        <v>17</v>
      </c>
      <c r="H15" s="6"/>
      <c r="I15" s="6"/>
      <c r="J15" s="6"/>
      <c r="K15" s="6"/>
      <c r="L15" s="6"/>
      <c r="M15" s="6"/>
      <c r="N15" s="6" t="s">
        <v>73</v>
      </c>
    </row>
    <row r="16" spans="1:14" ht="27.75" thickBot="1">
      <c r="A16" s="5">
        <v>1</v>
      </c>
      <c r="B16" s="6" t="s">
        <v>18</v>
      </c>
      <c r="C16" s="6" t="s">
        <v>19</v>
      </c>
      <c r="D16" s="6" t="s">
        <v>20</v>
      </c>
      <c r="E16" s="6"/>
      <c r="F16" s="6"/>
      <c r="G16" s="6"/>
      <c r="H16" s="6"/>
      <c r="I16" s="6"/>
      <c r="J16" s="6"/>
      <c r="K16" s="6"/>
      <c r="L16" s="6"/>
      <c r="M16" s="6"/>
      <c r="N16" s="6" t="s">
        <v>73</v>
      </c>
    </row>
    <row r="17" spans="1:14" ht="203.25" thickBot="1">
      <c r="A17" s="5">
        <v>1</v>
      </c>
      <c r="B17" s="6" t="s">
        <v>21</v>
      </c>
      <c r="C17" s="6" t="s">
        <v>22</v>
      </c>
      <c r="D17" s="6" t="s">
        <v>23</v>
      </c>
      <c r="E17" s="6"/>
      <c r="F17" s="6"/>
      <c r="G17" s="6"/>
      <c r="H17" s="6"/>
      <c r="I17" s="6"/>
      <c r="J17" s="6"/>
      <c r="K17" s="6"/>
      <c r="L17" s="6"/>
      <c r="M17" s="6"/>
      <c r="N17" s="6" t="s">
        <v>73</v>
      </c>
    </row>
    <row r="18" spans="1:14" ht="81.75" thickBot="1">
      <c r="A18" s="5">
        <v>1</v>
      </c>
      <c r="B18" s="6" t="s">
        <v>24</v>
      </c>
      <c r="C18" s="6" t="s">
        <v>25</v>
      </c>
      <c r="D18" s="6" t="s">
        <v>26</v>
      </c>
      <c r="E18" s="6"/>
      <c r="F18" s="6"/>
      <c r="G18" s="6"/>
      <c r="H18" s="6"/>
      <c r="I18" s="6"/>
      <c r="J18" s="6"/>
      <c r="K18" s="6"/>
      <c r="L18" s="6"/>
      <c r="M18" s="6"/>
      <c r="N18" s="6" t="s">
        <v>73</v>
      </c>
    </row>
    <row r="19" spans="1:14" ht="41.25" thickBot="1">
      <c r="A19" s="5">
        <v>1</v>
      </c>
      <c r="B19" s="6" t="s">
        <v>27</v>
      </c>
      <c r="C19" s="6" t="s">
        <v>28</v>
      </c>
      <c r="D19" s="6" t="s">
        <v>29</v>
      </c>
      <c r="E19" s="6" t="s">
        <v>31</v>
      </c>
      <c r="F19" s="6"/>
      <c r="G19" s="6"/>
      <c r="H19" s="6"/>
      <c r="I19" s="6"/>
      <c r="J19" s="6"/>
      <c r="K19" s="6"/>
      <c r="L19" s="6"/>
      <c r="M19" s="6"/>
      <c r="N19" s="6" t="s">
        <v>73</v>
      </c>
    </row>
    <row r="20" spans="1:14" ht="14.25" thickBot="1">
      <c r="A20" s="5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 t="s">
        <v>73</v>
      </c>
    </row>
    <row r="21" spans="1:14" ht="54.75" thickBot="1">
      <c r="A21" s="5">
        <v>2</v>
      </c>
      <c r="B21" s="6" t="s">
        <v>2</v>
      </c>
      <c r="C21" s="6" t="s">
        <v>3</v>
      </c>
      <c r="D21" s="6" t="s">
        <v>32</v>
      </c>
      <c r="E21" s="6" t="s">
        <v>33</v>
      </c>
      <c r="F21" s="6"/>
      <c r="G21" s="6"/>
      <c r="H21" s="6"/>
      <c r="I21" s="6"/>
      <c r="J21" s="6"/>
      <c r="K21" s="6"/>
      <c r="L21" s="6"/>
      <c r="M21" s="6"/>
      <c r="N21" s="6" t="s">
        <v>73</v>
      </c>
    </row>
    <row r="22" spans="1:14" ht="68.25" thickBot="1">
      <c r="A22" s="5">
        <v>2</v>
      </c>
      <c r="B22" s="6" t="s">
        <v>5</v>
      </c>
      <c r="C22" s="6" t="s">
        <v>6</v>
      </c>
      <c r="D22" s="6">
        <v>1</v>
      </c>
      <c r="E22" s="6">
        <v>1950</v>
      </c>
      <c r="F22" s="6">
        <v>2</v>
      </c>
      <c r="G22" s="6">
        <v>3</v>
      </c>
      <c r="H22" s="6"/>
      <c r="I22" s="6"/>
      <c r="J22" s="6"/>
      <c r="K22" s="6"/>
      <c r="L22" s="6"/>
      <c r="M22" s="6"/>
      <c r="N22" s="6" t="s">
        <v>73</v>
      </c>
    </row>
    <row r="23" spans="1:14" ht="27.75" thickBot="1">
      <c r="A23" s="5">
        <v>2</v>
      </c>
      <c r="B23" s="6"/>
      <c r="C23" s="6"/>
      <c r="D23" s="6"/>
      <c r="E23" s="6" t="s">
        <v>9</v>
      </c>
      <c r="F23" s="6" t="s">
        <v>7</v>
      </c>
      <c r="G23" s="6" t="s">
        <v>8</v>
      </c>
      <c r="H23" s="6"/>
      <c r="I23" s="6"/>
      <c r="J23" s="6"/>
      <c r="K23" s="6"/>
      <c r="L23" s="6"/>
      <c r="M23" s="6"/>
      <c r="N23" s="6" t="s">
        <v>73</v>
      </c>
    </row>
    <row r="24" spans="1:14" ht="68.25" thickBot="1">
      <c r="A24" s="5">
        <v>2</v>
      </c>
      <c r="B24" s="6" t="s">
        <v>10</v>
      </c>
      <c r="C24" s="6" t="s">
        <v>11</v>
      </c>
      <c r="D24" s="6">
        <v>1</v>
      </c>
      <c r="E24" s="6">
        <v>101</v>
      </c>
      <c r="F24" s="6">
        <v>4</v>
      </c>
      <c r="G24" s="6">
        <v>89</v>
      </c>
      <c r="H24" s="6"/>
      <c r="I24" s="6"/>
      <c r="J24" s="6"/>
      <c r="K24" s="6"/>
      <c r="L24" s="6"/>
      <c r="M24" s="6"/>
      <c r="N24" s="6" t="s">
        <v>73</v>
      </c>
    </row>
    <row r="25" spans="1:14" ht="41.25" thickBot="1">
      <c r="A25" s="5">
        <v>2</v>
      </c>
      <c r="B25" s="6"/>
      <c r="C25" s="6" t="s">
        <v>34</v>
      </c>
      <c r="D25" s="6"/>
      <c r="E25" s="6" t="s">
        <v>9</v>
      </c>
      <c r="F25" s="6" t="s">
        <v>16</v>
      </c>
      <c r="G25" s="6" t="s">
        <v>17</v>
      </c>
      <c r="H25" s="6"/>
      <c r="I25" s="6"/>
      <c r="J25" s="6"/>
      <c r="K25" s="6"/>
      <c r="L25" s="6"/>
      <c r="M25" s="6"/>
      <c r="N25" s="6" t="s">
        <v>73</v>
      </c>
    </row>
    <row r="26" spans="1:14" ht="27.75" thickBot="1">
      <c r="A26" s="5">
        <v>2</v>
      </c>
      <c r="B26" s="6" t="s">
        <v>18</v>
      </c>
      <c r="C26" s="6" t="s">
        <v>19</v>
      </c>
      <c r="D26" s="6" t="s">
        <v>35</v>
      </c>
      <c r="E26" s="6"/>
      <c r="F26" s="6"/>
      <c r="G26" s="6"/>
      <c r="H26" s="6"/>
      <c r="I26" s="6"/>
      <c r="J26" s="6"/>
      <c r="K26" s="6"/>
      <c r="L26" s="6"/>
      <c r="M26" s="6"/>
      <c r="N26" s="6" t="s">
        <v>73</v>
      </c>
    </row>
    <row r="27" spans="1:14" ht="135.75" thickBot="1">
      <c r="A27" s="5">
        <v>2</v>
      </c>
      <c r="B27" s="6" t="s">
        <v>21</v>
      </c>
      <c r="C27" s="6" t="s">
        <v>22</v>
      </c>
      <c r="D27" s="6" t="s">
        <v>36</v>
      </c>
      <c r="E27" s="6"/>
      <c r="F27" s="6"/>
      <c r="G27" s="6"/>
      <c r="H27" s="6"/>
      <c r="I27" s="6"/>
      <c r="J27" s="6"/>
      <c r="K27" s="6"/>
      <c r="L27" s="6"/>
      <c r="M27" s="6"/>
      <c r="N27" s="6" t="s">
        <v>73</v>
      </c>
    </row>
    <row r="28" spans="1:14" ht="81.75" thickBot="1">
      <c r="A28" s="5">
        <v>2</v>
      </c>
      <c r="B28" s="6" t="s">
        <v>24</v>
      </c>
      <c r="C28" s="6" t="s">
        <v>25</v>
      </c>
      <c r="D28" s="6" t="s">
        <v>37</v>
      </c>
      <c r="E28" s="6"/>
      <c r="F28" s="6"/>
      <c r="G28" s="6"/>
      <c r="H28" s="6"/>
      <c r="I28" s="6"/>
      <c r="J28" s="6"/>
      <c r="K28" s="6"/>
      <c r="L28" s="6"/>
      <c r="M28" s="6"/>
      <c r="N28" s="6" t="s">
        <v>73</v>
      </c>
    </row>
    <row r="29" spans="1:14" ht="41.25" thickBot="1">
      <c r="A29" s="5">
        <v>2</v>
      </c>
      <c r="B29" s="6" t="s">
        <v>27</v>
      </c>
      <c r="C29" s="6" t="s">
        <v>28</v>
      </c>
      <c r="D29" s="6" t="s">
        <v>29</v>
      </c>
      <c r="E29" s="6" t="s">
        <v>31</v>
      </c>
      <c r="F29" s="6"/>
      <c r="G29" s="6"/>
      <c r="H29" s="6"/>
      <c r="I29" s="6"/>
      <c r="J29" s="6"/>
      <c r="K29" s="6"/>
      <c r="L29" s="6"/>
      <c r="M29" s="6"/>
      <c r="N29" s="6" t="s">
        <v>73</v>
      </c>
    </row>
    <row r="30" spans="1:14" ht="27.75" thickBot="1">
      <c r="A30" s="5">
        <v>2</v>
      </c>
      <c r="B30" s="6" t="s">
        <v>38</v>
      </c>
      <c r="C30" s="6" t="s">
        <v>39</v>
      </c>
      <c r="D30" s="6">
        <v>3</v>
      </c>
      <c r="E30" s="6" t="s">
        <v>40</v>
      </c>
      <c r="F30" s="6"/>
      <c r="G30" s="6"/>
      <c r="H30" s="6"/>
      <c r="I30" s="6"/>
      <c r="J30" s="6"/>
      <c r="K30" s="6"/>
      <c r="L30" s="6"/>
      <c r="M30" s="6"/>
      <c r="N30" s="6" t="s">
        <v>73</v>
      </c>
    </row>
    <row r="31" spans="1:14" ht="14.25" thickBot="1">
      <c r="A31" s="5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 t="s">
        <v>73</v>
      </c>
    </row>
    <row r="32" spans="1:14" ht="54.75" thickBot="1">
      <c r="A32" s="5">
        <v>3</v>
      </c>
      <c r="B32" s="6" t="s">
        <v>2</v>
      </c>
      <c r="C32" s="6" t="s">
        <v>3</v>
      </c>
      <c r="D32" s="6" t="s">
        <v>41</v>
      </c>
      <c r="E32" s="6" t="s">
        <v>42</v>
      </c>
      <c r="F32" s="6"/>
      <c r="G32" s="6"/>
      <c r="H32" s="6"/>
      <c r="I32" s="6"/>
      <c r="J32" s="6"/>
      <c r="K32" s="6"/>
      <c r="L32" s="6"/>
      <c r="M32" s="6"/>
      <c r="N32" s="6" t="s">
        <v>73</v>
      </c>
    </row>
    <row r="33" spans="1:14" ht="68.25" thickBot="1">
      <c r="A33" s="5">
        <v>3</v>
      </c>
      <c r="B33" s="6" t="s">
        <v>5</v>
      </c>
      <c r="C33" s="6" t="s">
        <v>6</v>
      </c>
      <c r="D33" s="6">
        <v>1</v>
      </c>
      <c r="E33" s="6">
        <v>1950</v>
      </c>
      <c r="F33" s="6">
        <v>17</v>
      </c>
      <c r="G33" s="6">
        <v>3</v>
      </c>
      <c r="H33" s="6"/>
      <c r="I33" s="6"/>
      <c r="J33" s="6"/>
      <c r="K33" s="6"/>
      <c r="L33" s="6"/>
      <c r="M33" s="6"/>
      <c r="N33" s="6" t="s">
        <v>73</v>
      </c>
    </row>
    <row r="34" spans="1:14" ht="27.75" thickBot="1">
      <c r="A34" s="5">
        <v>3</v>
      </c>
      <c r="B34" s="6"/>
      <c r="C34" s="6"/>
      <c r="D34" s="6"/>
      <c r="E34" s="6" t="s">
        <v>9</v>
      </c>
      <c r="F34" s="6" t="s">
        <v>7</v>
      </c>
      <c r="G34" s="6" t="s">
        <v>8</v>
      </c>
      <c r="H34" s="6"/>
      <c r="I34" s="6"/>
      <c r="J34" s="6"/>
      <c r="K34" s="6"/>
      <c r="L34" s="6"/>
      <c r="M34" s="6"/>
      <c r="N34" s="6" t="s">
        <v>73</v>
      </c>
    </row>
    <row r="35" spans="1:14" ht="68.25" thickBot="1">
      <c r="A35" s="5">
        <v>3</v>
      </c>
      <c r="B35" s="6" t="s">
        <v>10</v>
      </c>
      <c r="C35" s="6" t="s">
        <v>11</v>
      </c>
      <c r="D35" s="6">
        <v>1</v>
      </c>
      <c r="E35" s="6">
        <v>201</v>
      </c>
      <c r="F35" s="6">
        <v>4</v>
      </c>
      <c r="G35" s="6">
        <v>15</v>
      </c>
      <c r="H35" s="6"/>
      <c r="I35" s="6"/>
      <c r="J35" s="6"/>
      <c r="K35" s="6"/>
      <c r="L35" s="6"/>
      <c r="M35" s="6"/>
      <c r="N35" s="6" t="s">
        <v>73</v>
      </c>
    </row>
    <row r="36" spans="1:14" ht="41.25" thickBot="1">
      <c r="A36" s="5">
        <v>3</v>
      </c>
      <c r="B36" s="6"/>
      <c r="C36" s="6" t="s">
        <v>34</v>
      </c>
      <c r="D36" s="6"/>
      <c r="E36" s="6" t="s">
        <v>9</v>
      </c>
      <c r="F36" s="6" t="s">
        <v>16</v>
      </c>
      <c r="G36" s="6" t="s">
        <v>17</v>
      </c>
      <c r="H36" s="6"/>
      <c r="I36" s="6"/>
      <c r="J36" s="6"/>
      <c r="K36" s="6"/>
      <c r="L36" s="6"/>
      <c r="M36" s="6"/>
      <c r="N36" s="6" t="s">
        <v>73</v>
      </c>
    </row>
    <row r="37" spans="1:14" ht="27.75" thickBot="1">
      <c r="A37" s="5">
        <v>3</v>
      </c>
      <c r="B37" s="6" t="s">
        <v>18</v>
      </c>
      <c r="C37" s="6" t="s">
        <v>19</v>
      </c>
      <c r="D37" s="6" t="s">
        <v>43</v>
      </c>
      <c r="E37" s="6"/>
      <c r="F37" s="6"/>
      <c r="G37" s="6"/>
      <c r="H37" s="6"/>
      <c r="I37" s="6"/>
      <c r="J37" s="6"/>
      <c r="K37" s="6"/>
      <c r="L37" s="6"/>
      <c r="M37" s="6"/>
      <c r="N37" s="6" t="s">
        <v>73</v>
      </c>
    </row>
    <row r="38" spans="1:14" ht="135.75" thickBot="1">
      <c r="A38" s="5">
        <v>3</v>
      </c>
      <c r="B38" s="6" t="s">
        <v>21</v>
      </c>
      <c r="C38" s="6" t="s">
        <v>22</v>
      </c>
      <c r="D38" s="6" t="s">
        <v>36</v>
      </c>
      <c r="E38" s="6"/>
      <c r="F38" s="6"/>
      <c r="G38" s="6"/>
      <c r="H38" s="6"/>
      <c r="I38" s="6"/>
      <c r="J38" s="6"/>
      <c r="K38" s="6"/>
      <c r="L38" s="6"/>
      <c r="M38" s="6"/>
      <c r="N38" s="6" t="s">
        <v>73</v>
      </c>
    </row>
    <row r="39" spans="1:14" ht="81.75" thickBot="1">
      <c r="A39" s="5">
        <v>3</v>
      </c>
      <c r="B39" s="6" t="s">
        <v>24</v>
      </c>
      <c r="C39" s="6" t="s">
        <v>25</v>
      </c>
      <c r="D39" s="6" t="s">
        <v>37</v>
      </c>
      <c r="E39" s="6"/>
      <c r="F39" s="6"/>
      <c r="G39" s="6"/>
      <c r="H39" s="6"/>
      <c r="I39" s="6"/>
      <c r="J39" s="6"/>
      <c r="K39" s="6"/>
      <c r="L39" s="6"/>
      <c r="M39" s="6"/>
      <c r="N39" s="6" t="s">
        <v>73</v>
      </c>
    </row>
    <row r="40" spans="1:14" ht="41.25" thickBot="1">
      <c r="A40" s="5">
        <v>3</v>
      </c>
      <c r="B40" s="6" t="s">
        <v>27</v>
      </c>
      <c r="C40" s="6" t="s">
        <v>28</v>
      </c>
      <c r="D40" s="6" t="s">
        <v>29</v>
      </c>
      <c r="E40" s="6" t="s">
        <v>31</v>
      </c>
      <c r="F40" s="6"/>
      <c r="G40" s="6"/>
      <c r="H40" s="6"/>
      <c r="I40" s="6"/>
      <c r="J40" s="6"/>
      <c r="K40" s="6"/>
      <c r="L40" s="6"/>
      <c r="M40" s="6"/>
      <c r="N40" s="6" t="s">
        <v>73</v>
      </c>
    </row>
    <row r="41" spans="1:14" ht="27.75" thickBot="1">
      <c r="A41" s="5">
        <v>3</v>
      </c>
      <c r="B41" s="6" t="s">
        <v>38</v>
      </c>
      <c r="C41" s="6" t="s">
        <v>39</v>
      </c>
      <c r="D41" s="6">
        <v>3</v>
      </c>
      <c r="E41" s="6" t="s">
        <v>40</v>
      </c>
      <c r="F41" s="6"/>
      <c r="G41" s="6"/>
      <c r="H41" s="6"/>
      <c r="I41" s="6"/>
      <c r="J41" s="6"/>
      <c r="K41" s="6"/>
      <c r="L41" s="6"/>
      <c r="M41" s="6"/>
      <c r="N41" s="6" t="s">
        <v>73</v>
      </c>
    </row>
    <row r="42" spans="1:14" ht="14.25" thickBot="1">
      <c r="A42" s="5"/>
      <c r="B42" s="6"/>
      <c r="C42" s="6"/>
      <c r="D42" s="6"/>
      <c r="E42" s="6"/>
      <c r="F42" s="6"/>
      <c r="G42" s="6"/>
      <c r="H42" s="6">
        <v>8</v>
      </c>
      <c r="I42" s="6"/>
      <c r="J42" s="6"/>
      <c r="K42" s="6"/>
      <c r="L42" s="6"/>
      <c r="M42" s="6"/>
      <c r="N42" s="6" t="s">
        <v>73</v>
      </c>
    </row>
    <row r="43" spans="1:14" ht="81.75" thickBot="1">
      <c r="A43" s="5">
        <v>4</v>
      </c>
      <c r="B43" s="6" t="s">
        <v>2</v>
      </c>
      <c r="C43" s="6" t="s">
        <v>3</v>
      </c>
      <c r="D43" s="6" t="s">
        <v>44</v>
      </c>
      <c r="E43" s="6" t="s">
        <v>45</v>
      </c>
      <c r="F43" s="6"/>
      <c r="G43" s="6"/>
      <c r="H43" s="6"/>
      <c r="I43" s="6"/>
      <c r="J43" s="6"/>
      <c r="K43" s="6"/>
      <c r="L43" s="6"/>
      <c r="M43" s="6"/>
      <c r="N43" s="6" t="s">
        <v>73</v>
      </c>
    </row>
    <row r="44" spans="1:14" ht="68.25" thickBot="1">
      <c r="A44" s="5">
        <v>4</v>
      </c>
      <c r="B44" s="6" t="s">
        <v>5</v>
      </c>
      <c r="C44" s="6" t="s">
        <v>6</v>
      </c>
      <c r="D44" s="6">
        <v>1</v>
      </c>
      <c r="E44" s="6">
        <v>1</v>
      </c>
      <c r="F44" s="6">
        <v>2</v>
      </c>
      <c r="G44" s="6">
        <v>40</v>
      </c>
      <c r="H44" s="6"/>
      <c r="I44" s="6"/>
      <c r="J44" s="6"/>
      <c r="K44" s="6"/>
      <c r="L44" s="6"/>
      <c r="M44" s="6"/>
      <c r="N44" s="6" t="s">
        <v>73</v>
      </c>
    </row>
    <row r="45" spans="1:14" ht="27.75" thickBot="1">
      <c r="A45" s="5"/>
      <c r="B45" s="6"/>
      <c r="C45" s="6"/>
      <c r="D45" s="6"/>
      <c r="E45" s="6" t="s">
        <v>9</v>
      </c>
      <c r="F45" s="6" t="s">
        <v>7</v>
      </c>
      <c r="G45" s="6" t="s">
        <v>8</v>
      </c>
      <c r="H45" s="6"/>
      <c r="I45" s="6"/>
      <c r="J45" s="6"/>
      <c r="K45" s="6"/>
      <c r="L45" s="6"/>
      <c r="M45" s="6"/>
      <c r="N45" s="6" t="s">
        <v>73</v>
      </c>
    </row>
    <row r="46" spans="1:14" ht="68.25" thickBot="1">
      <c r="A46" s="5">
        <v>4</v>
      </c>
      <c r="B46" s="6" t="s">
        <v>10</v>
      </c>
      <c r="C46" s="6" t="s">
        <v>11</v>
      </c>
      <c r="D46" s="6">
        <v>1</v>
      </c>
      <c r="E46" s="6">
        <v>1950</v>
      </c>
      <c r="F46" s="6">
        <v>3</v>
      </c>
      <c r="G46" s="6">
        <v>53</v>
      </c>
      <c r="H46" s="6"/>
      <c r="I46" s="6"/>
      <c r="J46" s="6"/>
      <c r="K46" s="6"/>
      <c r="L46" s="6"/>
      <c r="M46" s="6"/>
      <c r="N46" s="6" t="s">
        <v>73</v>
      </c>
    </row>
    <row r="47" spans="1:14" ht="41.25" thickBot="1">
      <c r="A47" s="5"/>
      <c r="B47" s="6"/>
      <c r="C47" s="6"/>
      <c r="D47" s="6"/>
      <c r="E47" s="6" t="s">
        <v>9</v>
      </c>
      <c r="F47" s="6" t="s">
        <v>16</v>
      </c>
      <c r="G47" s="6" t="s">
        <v>17</v>
      </c>
      <c r="H47" s="6"/>
      <c r="I47" s="6"/>
      <c r="J47" s="6"/>
      <c r="K47" s="6"/>
      <c r="L47" s="6"/>
      <c r="M47" s="6"/>
      <c r="N47" s="6" t="s">
        <v>73</v>
      </c>
    </row>
    <row r="48" spans="1:14" ht="27.75" thickBot="1">
      <c r="A48" s="5">
        <v>4</v>
      </c>
      <c r="B48" s="6" t="s">
        <v>18</v>
      </c>
      <c r="C48" s="6" t="s">
        <v>19</v>
      </c>
      <c r="D48" s="6" t="s">
        <v>46</v>
      </c>
      <c r="E48" s="6"/>
      <c r="F48" s="6"/>
      <c r="G48" s="6"/>
      <c r="H48" s="6"/>
      <c r="I48" s="6"/>
      <c r="J48" s="6"/>
      <c r="K48" s="6"/>
      <c r="L48" s="6"/>
      <c r="M48" s="6"/>
      <c r="N48" s="6" t="s">
        <v>73</v>
      </c>
    </row>
    <row r="49" spans="1:14" ht="216.75" thickBot="1">
      <c r="A49" s="5">
        <v>4</v>
      </c>
      <c r="B49" s="6" t="s">
        <v>21</v>
      </c>
      <c r="C49" s="6" t="s">
        <v>22</v>
      </c>
      <c r="D49" s="6" t="s">
        <v>50</v>
      </c>
      <c r="E49" s="6"/>
      <c r="F49" s="6"/>
      <c r="G49" s="6"/>
      <c r="H49" s="6"/>
      <c r="I49" s="6"/>
      <c r="J49" s="6"/>
      <c r="K49" s="6"/>
      <c r="L49" s="6"/>
      <c r="M49" s="6"/>
      <c r="N49" s="6" t="s">
        <v>73</v>
      </c>
    </row>
    <row r="50" spans="1:14" ht="81.75" thickBot="1">
      <c r="A50" s="5">
        <v>4</v>
      </c>
      <c r="B50" s="6" t="s">
        <v>24</v>
      </c>
      <c r="C50" s="6" t="s">
        <v>25</v>
      </c>
      <c r="D50" s="6" t="s">
        <v>47</v>
      </c>
      <c r="E50" s="6"/>
      <c r="F50" s="6"/>
      <c r="G50" s="6"/>
      <c r="H50" s="6"/>
      <c r="I50" s="6"/>
      <c r="J50" s="6"/>
      <c r="K50" s="6"/>
      <c r="L50" s="6"/>
      <c r="M50" s="6"/>
      <c r="N50" s="6" t="s">
        <v>73</v>
      </c>
    </row>
    <row r="51" spans="1:14" ht="41.25" thickBot="1">
      <c r="A51" s="5">
        <v>4</v>
      </c>
      <c r="B51" s="6" t="s">
        <v>27</v>
      </c>
      <c r="C51" s="6" t="s">
        <v>28</v>
      </c>
      <c r="D51" s="6" t="s">
        <v>48</v>
      </c>
      <c r="E51" s="6" t="s">
        <v>49</v>
      </c>
      <c r="F51" s="6"/>
      <c r="G51" s="6"/>
      <c r="H51" s="6"/>
      <c r="I51" s="6"/>
      <c r="J51" s="6"/>
      <c r="K51" s="6"/>
      <c r="L51" s="6"/>
      <c r="M51" s="6"/>
      <c r="N51" s="6" t="s">
        <v>73</v>
      </c>
    </row>
    <row r="52" spans="1:14" ht="27.75" thickBot="1">
      <c r="A52" s="5">
        <v>4</v>
      </c>
      <c r="B52" s="6" t="s">
        <v>51</v>
      </c>
      <c r="C52" s="6" t="s">
        <v>52</v>
      </c>
      <c r="D52" s="6">
        <v>2</v>
      </c>
      <c r="E52" s="6" t="s">
        <v>40</v>
      </c>
      <c r="F52" s="6"/>
      <c r="G52" s="6"/>
      <c r="H52" s="6"/>
      <c r="I52" s="6"/>
      <c r="J52" s="6"/>
      <c r="K52" s="6"/>
      <c r="L52" s="6"/>
      <c r="M52" s="6"/>
      <c r="N52" s="6" t="s">
        <v>73</v>
      </c>
    </row>
    <row r="53" spans="1:14" ht="14.25" thickBot="1">
      <c r="A53" s="5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 t="s">
        <v>73</v>
      </c>
    </row>
    <row r="54" spans="1:14" ht="149.25" thickBot="1">
      <c r="A54" s="5">
        <v>5</v>
      </c>
      <c r="B54" s="6" t="s">
        <v>2</v>
      </c>
      <c r="C54" s="6" t="s">
        <v>3</v>
      </c>
      <c r="D54" s="6" t="s">
        <v>53</v>
      </c>
      <c r="E54" s="6" t="s">
        <v>54</v>
      </c>
      <c r="F54" s="6"/>
      <c r="G54" s="6"/>
      <c r="H54" s="6"/>
      <c r="I54" s="6"/>
      <c r="J54" s="6"/>
      <c r="K54" s="6"/>
      <c r="L54" s="6"/>
      <c r="M54" s="6"/>
      <c r="N54" s="6" t="s">
        <v>73</v>
      </c>
    </row>
    <row r="55" spans="1:14" ht="68.25" thickBot="1">
      <c r="A55" s="5">
        <v>5</v>
      </c>
      <c r="B55" s="6" t="s">
        <v>5</v>
      </c>
      <c r="C55" s="6" t="s">
        <v>6</v>
      </c>
      <c r="D55" s="6">
        <v>2</v>
      </c>
      <c r="E55" s="6">
        <v>111</v>
      </c>
      <c r="F55" s="6">
        <v>2</v>
      </c>
      <c r="G55" s="6">
        <v>8</v>
      </c>
      <c r="H55" s="6">
        <v>501</v>
      </c>
      <c r="I55" s="6">
        <v>2</v>
      </c>
      <c r="J55" s="6"/>
      <c r="K55" s="6"/>
      <c r="L55" s="6"/>
      <c r="M55" s="6"/>
      <c r="N55" s="6" t="s">
        <v>73</v>
      </c>
    </row>
    <row r="56" spans="1:14" ht="27.75" thickBot="1">
      <c r="A56" s="5">
        <v>5</v>
      </c>
      <c r="B56" s="6"/>
      <c r="C56" s="6"/>
      <c r="D56" s="6"/>
      <c r="E56" s="6" t="s">
        <v>9</v>
      </c>
      <c r="F56" s="6" t="s">
        <v>7</v>
      </c>
      <c r="G56" s="6" t="s">
        <v>8</v>
      </c>
      <c r="H56" s="6" t="s">
        <v>9</v>
      </c>
      <c r="I56" s="6" t="s">
        <v>8</v>
      </c>
      <c r="J56" s="6"/>
      <c r="K56" s="6"/>
      <c r="L56" s="6"/>
      <c r="M56" s="6"/>
      <c r="N56" s="6" t="s">
        <v>73</v>
      </c>
    </row>
    <row r="57" spans="1:14" ht="68.25" thickBot="1">
      <c r="A57" s="5">
        <v>5</v>
      </c>
      <c r="B57" s="6" t="s">
        <v>10</v>
      </c>
      <c r="C57" s="6" t="s">
        <v>11</v>
      </c>
      <c r="D57" s="6">
        <v>1</v>
      </c>
      <c r="E57" s="6">
        <v>502</v>
      </c>
      <c r="F57" s="6">
        <v>3</v>
      </c>
      <c r="G57" s="6">
        <v>7</v>
      </c>
      <c r="H57" s="6"/>
      <c r="I57" s="6"/>
      <c r="J57" s="6"/>
      <c r="K57" s="6"/>
      <c r="L57" s="6"/>
      <c r="M57" s="6"/>
      <c r="N57" s="6" t="s">
        <v>73</v>
      </c>
    </row>
    <row r="58" spans="1:14" ht="41.25" thickBot="1">
      <c r="A58" s="5">
        <v>5</v>
      </c>
      <c r="B58" s="6"/>
      <c r="C58" s="6"/>
      <c r="D58" s="6"/>
      <c r="E58" s="6" t="s">
        <v>9</v>
      </c>
      <c r="F58" s="6" t="s">
        <v>16</v>
      </c>
      <c r="G58" s="6" t="s">
        <v>17</v>
      </c>
      <c r="H58" s="6"/>
      <c r="I58" s="6"/>
      <c r="J58" s="6"/>
      <c r="K58" s="6"/>
      <c r="L58" s="6"/>
      <c r="M58" s="6"/>
      <c r="N58" s="6" t="s">
        <v>73</v>
      </c>
    </row>
    <row r="59" spans="1:14" ht="27.75" thickBot="1">
      <c r="A59" s="5">
        <v>5</v>
      </c>
      <c r="B59" s="6" t="s">
        <v>18</v>
      </c>
      <c r="C59" s="6" t="s">
        <v>19</v>
      </c>
      <c r="D59" s="6" t="s">
        <v>55</v>
      </c>
      <c r="E59" s="6"/>
      <c r="F59" s="6"/>
      <c r="G59" s="6"/>
      <c r="H59" s="6"/>
      <c r="I59" s="6"/>
      <c r="J59" s="6"/>
      <c r="K59" s="6"/>
      <c r="L59" s="6"/>
      <c r="M59" s="6"/>
      <c r="N59" s="6" t="s">
        <v>73</v>
      </c>
    </row>
    <row r="60" spans="1:14" ht="216.75" thickBot="1">
      <c r="A60" s="5">
        <v>5</v>
      </c>
      <c r="B60" s="6" t="s">
        <v>21</v>
      </c>
      <c r="C60" s="6" t="s">
        <v>22</v>
      </c>
      <c r="D60" s="6" t="s">
        <v>56</v>
      </c>
      <c r="E60" s="6"/>
      <c r="F60" s="6"/>
      <c r="G60" s="6"/>
      <c r="H60" s="6"/>
      <c r="I60" s="6"/>
      <c r="J60" s="6"/>
      <c r="K60" s="6"/>
      <c r="L60" s="6"/>
      <c r="M60" s="6"/>
      <c r="N60" s="6" t="s">
        <v>73</v>
      </c>
    </row>
    <row r="61" spans="1:14" ht="68.25" thickBot="1">
      <c r="A61" s="5">
        <v>5</v>
      </c>
      <c r="B61" s="6" t="s">
        <v>24</v>
      </c>
      <c r="C61" s="6" t="s">
        <v>25</v>
      </c>
      <c r="D61" s="6" t="s">
        <v>57</v>
      </c>
      <c r="E61" s="6"/>
      <c r="F61" s="6"/>
      <c r="G61" s="6"/>
      <c r="H61" s="6"/>
      <c r="I61" s="6"/>
      <c r="J61" s="6"/>
      <c r="K61" s="6"/>
      <c r="L61" s="6"/>
      <c r="M61" s="6"/>
      <c r="N61" s="6" t="s">
        <v>73</v>
      </c>
    </row>
    <row r="62" spans="1:14" ht="41.25" thickBot="1">
      <c r="A62" s="5">
        <v>5</v>
      </c>
      <c r="B62" s="6" t="s">
        <v>27</v>
      </c>
      <c r="C62" s="6" t="s">
        <v>28</v>
      </c>
      <c r="D62" s="6" t="s">
        <v>58</v>
      </c>
      <c r="E62" s="6" t="s">
        <v>59</v>
      </c>
      <c r="F62" s="6"/>
      <c r="G62" s="6"/>
      <c r="H62" s="6"/>
      <c r="I62" s="6"/>
      <c r="J62" s="6"/>
      <c r="K62" s="6"/>
      <c r="L62" s="6"/>
      <c r="M62" s="6"/>
      <c r="N62" s="6" t="s">
        <v>73</v>
      </c>
    </row>
    <row r="63" spans="1:14" ht="14.25" thickBot="1">
      <c r="A63" s="5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 t="s">
        <v>73</v>
      </c>
    </row>
    <row r="64" spans="1:14" ht="81.75" thickBot="1">
      <c r="A64" s="5">
        <v>6</v>
      </c>
      <c r="B64" s="6" t="s">
        <v>2</v>
      </c>
      <c r="C64" s="6" t="s">
        <v>3</v>
      </c>
      <c r="D64" s="6" t="s">
        <v>65</v>
      </c>
      <c r="E64" s="6" t="s">
        <v>66</v>
      </c>
      <c r="F64" s="6"/>
      <c r="G64" s="6"/>
      <c r="H64" s="6"/>
      <c r="I64" s="6"/>
      <c r="J64" s="6"/>
      <c r="K64" s="6"/>
      <c r="L64" s="6"/>
      <c r="M64" s="6"/>
      <c r="N64" s="6" t="s">
        <v>73</v>
      </c>
    </row>
    <row r="65" spans="1:14" ht="68.25" thickBot="1">
      <c r="A65" s="5">
        <v>6</v>
      </c>
      <c r="B65" s="6" t="s">
        <v>5</v>
      </c>
      <c r="C65" s="6" t="s">
        <v>6</v>
      </c>
      <c r="D65" s="6">
        <v>1</v>
      </c>
      <c r="E65" s="6">
        <v>1</v>
      </c>
      <c r="F65" s="6">
        <v>2</v>
      </c>
      <c r="G65" s="6">
        <v>40</v>
      </c>
      <c r="H65" s="6"/>
      <c r="I65" s="6"/>
      <c r="J65" s="6"/>
      <c r="K65" s="6"/>
      <c r="L65" s="6"/>
      <c r="M65" s="6"/>
      <c r="N65" s="6" t="s">
        <v>73</v>
      </c>
    </row>
    <row r="66" spans="1:14" ht="27.75" thickBot="1">
      <c r="A66" s="5">
        <v>6</v>
      </c>
      <c r="B66" s="6"/>
      <c r="C66" s="6"/>
      <c r="D66" s="6"/>
      <c r="E66" s="6" t="s">
        <v>9</v>
      </c>
      <c r="F66" s="6" t="s">
        <v>7</v>
      </c>
      <c r="G66" s="6" t="s">
        <v>8</v>
      </c>
      <c r="H66" s="6"/>
      <c r="I66" s="6"/>
      <c r="J66" s="6"/>
      <c r="K66" s="6"/>
      <c r="L66" s="6"/>
      <c r="M66" s="6"/>
      <c r="N66" s="6" t="s">
        <v>73</v>
      </c>
    </row>
    <row r="67" spans="1:14" ht="68.25" thickBot="1">
      <c r="A67" s="5">
        <v>6</v>
      </c>
      <c r="B67" s="6" t="s">
        <v>10</v>
      </c>
      <c r="C67" s="6" t="s">
        <v>11</v>
      </c>
      <c r="D67" s="6">
        <v>1</v>
      </c>
      <c r="E67" s="6">
        <v>1950</v>
      </c>
      <c r="F67" s="6">
        <v>2</v>
      </c>
      <c r="G67" s="6">
        <v>44</v>
      </c>
      <c r="H67" s="6"/>
      <c r="I67" s="6"/>
      <c r="J67" s="6"/>
      <c r="K67" s="6"/>
      <c r="L67" s="6"/>
      <c r="M67" s="6"/>
      <c r="N67" s="6" t="s">
        <v>73</v>
      </c>
    </row>
    <row r="68" spans="1:14" ht="41.25" thickBot="1">
      <c r="A68" s="5">
        <v>6</v>
      </c>
      <c r="B68" s="6"/>
      <c r="C68" s="6"/>
      <c r="D68" s="6"/>
      <c r="E68" s="6" t="s">
        <v>9</v>
      </c>
      <c r="F68" s="6" t="s">
        <v>16</v>
      </c>
      <c r="G68" s="6" t="s">
        <v>17</v>
      </c>
      <c r="H68" s="6"/>
      <c r="I68" s="6"/>
      <c r="J68" s="6"/>
      <c r="K68" s="6"/>
      <c r="L68" s="6"/>
      <c r="M68" s="6"/>
      <c r="N68" s="6" t="s">
        <v>73</v>
      </c>
    </row>
    <row r="69" spans="1:14" ht="27.75" thickBot="1">
      <c r="A69" s="5">
        <v>6</v>
      </c>
      <c r="B69" s="6" t="s">
        <v>18</v>
      </c>
      <c r="C69" s="6" t="s">
        <v>19</v>
      </c>
      <c r="D69" s="6" t="s">
        <v>60</v>
      </c>
      <c r="E69" s="6"/>
      <c r="F69" s="6"/>
      <c r="G69" s="6"/>
      <c r="H69" s="6"/>
      <c r="I69" s="6"/>
      <c r="J69" s="6"/>
      <c r="K69" s="6"/>
      <c r="L69" s="6"/>
      <c r="M69" s="6"/>
      <c r="N69" s="6" t="s">
        <v>73</v>
      </c>
    </row>
    <row r="70" spans="1:14" ht="216.75" thickBot="1">
      <c r="A70" s="5">
        <v>6</v>
      </c>
      <c r="B70" s="6" t="s">
        <v>21</v>
      </c>
      <c r="C70" s="6" t="s">
        <v>22</v>
      </c>
      <c r="D70" s="6" t="s">
        <v>64</v>
      </c>
      <c r="E70" s="6"/>
      <c r="F70" s="6"/>
      <c r="G70" s="6"/>
      <c r="H70" s="6"/>
      <c r="I70" s="6"/>
      <c r="J70" s="6"/>
      <c r="K70" s="6"/>
      <c r="L70" s="6"/>
      <c r="M70" s="6"/>
      <c r="N70" s="6" t="s">
        <v>73</v>
      </c>
    </row>
    <row r="71" spans="1:14" ht="81.75" thickBot="1">
      <c r="A71" s="5">
        <v>6</v>
      </c>
      <c r="B71" s="6" t="s">
        <v>24</v>
      </c>
      <c r="C71" s="6" t="s">
        <v>25</v>
      </c>
      <c r="D71" s="6" t="s">
        <v>61</v>
      </c>
      <c r="E71" s="6"/>
      <c r="F71" s="6"/>
      <c r="G71" s="6"/>
      <c r="H71" s="6"/>
      <c r="I71" s="6"/>
      <c r="J71" s="6"/>
      <c r="K71" s="6"/>
      <c r="L71" s="6"/>
      <c r="M71" s="6"/>
      <c r="N71" s="6" t="s">
        <v>73</v>
      </c>
    </row>
    <row r="72" spans="1:14" ht="54.75" thickBot="1">
      <c r="A72" s="5">
        <v>6</v>
      </c>
      <c r="B72" s="6" t="s">
        <v>27</v>
      </c>
      <c r="C72" s="6" t="s">
        <v>28</v>
      </c>
      <c r="D72" s="6" t="s">
        <v>62</v>
      </c>
      <c r="E72" s="6" t="s">
        <v>63</v>
      </c>
      <c r="F72" s="6"/>
      <c r="G72" s="6"/>
      <c r="H72" s="6"/>
      <c r="I72" s="6"/>
      <c r="J72" s="6"/>
      <c r="K72" s="6"/>
      <c r="L72" s="6"/>
      <c r="M72" s="6"/>
      <c r="N72" s="6" t="s">
        <v>73</v>
      </c>
    </row>
    <row r="73" spans="1:14" ht="14.25" thickBot="1">
      <c r="A73" s="5"/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/>
      <c r="N73" s="6" t="s">
        <v>73</v>
      </c>
    </row>
    <row r="74" spans="1:14" ht="68.25" thickBot="1">
      <c r="A74" s="5">
        <v>7</v>
      </c>
      <c r="B74" s="6" t="s">
        <v>2</v>
      </c>
      <c r="C74" s="6" t="s">
        <v>3</v>
      </c>
      <c r="D74" s="6" t="s">
        <v>67</v>
      </c>
      <c r="E74" s="6" t="s">
        <v>42</v>
      </c>
      <c r="F74" s="6"/>
      <c r="G74" s="6"/>
      <c r="H74" s="6"/>
      <c r="I74" s="6"/>
      <c r="J74" s="6"/>
      <c r="K74" s="6"/>
      <c r="L74" s="6"/>
      <c r="M74" s="6"/>
      <c r="N74" s="6" t="s">
        <v>73</v>
      </c>
    </row>
    <row r="75" spans="1:14" ht="68.25" thickBot="1">
      <c r="A75" s="5">
        <v>7</v>
      </c>
      <c r="B75" s="6" t="s">
        <v>5</v>
      </c>
      <c r="C75" s="6" t="s">
        <v>6</v>
      </c>
      <c r="D75" s="6">
        <v>1</v>
      </c>
      <c r="E75" s="6">
        <v>1950</v>
      </c>
      <c r="F75" s="6">
        <v>2</v>
      </c>
      <c r="G75" s="6">
        <v>5</v>
      </c>
      <c r="H75" s="6"/>
      <c r="I75" s="6"/>
      <c r="J75" s="6"/>
      <c r="K75" s="6"/>
      <c r="L75" s="6"/>
      <c r="M75" s="6"/>
      <c r="N75" s="6" t="s">
        <v>73</v>
      </c>
    </row>
    <row r="76" spans="1:14" ht="27.75" thickBot="1">
      <c r="A76" s="5">
        <v>7</v>
      </c>
      <c r="B76" s="6"/>
      <c r="C76" s="6"/>
      <c r="D76" s="6"/>
      <c r="E76" s="6" t="s">
        <v>9</v>
      </c>
      <c r="F76" s="6" t="s">
        <v>7</v>
      </c>
      <c r="G76" s="6" t="s">
        <v>8</v>
      </c>
      <c r="H76" s="6"/>
      <c r="I76" s="6"/>
      <c r="J76" s="6"/>
      <c r="K76" s="6"/>
      <c r="L76" s="6"/>
      <c r="M76" s="6"/>
      <c r="N76" s="6" t="s">
        <v>73</v>
      </c>
    </row>
    <row r="77" spans="1:14" ht="68.25" thickBot="1">
      <c r="A77" s="5">
        <v>7</v>
      </c>
      <c r="B77" s="6" t="s">
        <v>10</v>
      </c>
      <c r="C77" s="6" t="s">
        <v>11</v>
      </c>
      <c r="D77" s="6">
        <v>1</v>
      </c>
      <c r="E77" s="6">
        <v>102</v>
      </c>
      <c r="F77" s="6">
        <v>4</v>
      </c>
      <c r="G77" s="6">
        <v>89</v>
      </c>
      <c r="H77" s="6"/>
      <c r="I77" s="6"/>
      <c r="J77" s="6"/>
      <c r="K77" s="6"/>
      <c r="L77" s="6"/>
      <c r="M77" s="6"/>
      <c r="N77" s="6" t="s">
        <v>73</v>
      </c>
    </row>
    <row r="78" spans="1:14" ht="41.25" thickBot="1">
      <c r="A78" s="5">
        <v>7</v>
      </c>
      <c r="B78" s="6"/>
      <c r="C78" s="6" t="s">
        <v>34</v>
      </c>
      <c r="D78" s="6"/>
      <c r="E78" s="6" t="s">
        <v>9</v>
      </c>
      <c r="F78" s="6" t="s">
        <v>16</v>
      </c>
      <c r="G78" s="6" t="s">
        <v>17</v>
      </c>
      <c r="H78" s="6"/>
      <c r="I78" s="6"/>
      <c r="J78" s="6"/>
      <c r="K78" s="6"/>
      <c r="L78" s="6"/>
      <c r="M78" s="6"/>
      <c r="N78" s="6" t="s">
        <v>73</v>
      </c>
    </row>
    <row r="79" spans="1:14" ht="27.75" thickBot="1">
      <c r="A79" s="5">
        <v>7</v>
      </c>
      <c r="B79" s="6" t="s">
        <v>18</v>
      </c>
      <c r="C79" s="6" t="s">
        <v>19</v>
      </c>
      <c r="D79" s="6" t="s">
        <v>70</v>
      </c>
      <c r="E79" s="6"/>
      <c r="F79" s="6"/>
      <c r="G79" s="6"/>
      <c r="H79" s="6"/>
      <c r="I79" s="6"/>
      <c r="J79" s="6"/>
      <c r="K79" s="6"/>
      <c r="L79" s="6"/>
      <c r="M79" s="6"/>
      <c r="N79" s="6" t="s">
        <v>73</v>
      </c>
    </row>
    <row r="80" spans="1:14" ht="95.25" thickBot="1">
      <c r="A80" s="5">
        <v>7</v>
      </c>
      <c r="B80" s="6" t="s">
        <v>21</v>
      </c>
      <c r="C80" s="6" t="s">
        <v>22</v>
      </c>
      <c r="D80" s="6" t="s">
        <v>68</v>
      </c>
      <c r="E80" s="6"/>
      <c r="F80" s="6"/>
      <c r="G80" s="6"/>
      <c r="H80" s="6"/>
      <c r="I80" s="6"/>
      <c r="J80" s="6"/>
      <c r="K80" s="6"/>
      <c r="L80" s="6"/>
      <c r="M80" s="6"/>
      <c r="N80" s="6" t="s">
        <v>73</v>
      </c>
    </row>
    <row r="81" spans="1:14" ht="108.75" thickBot="1">
      <c r="A81" s="5">
        <v>7</v>
      </c>
      <c r="B81" s="6" t="s">
        <v>24</v>
      </c>
      <c r="C81" s="6" t="s">
        <v>25</v>
      </c>
      <c r="D81" s="6" t="s">
        <v>69</v>
      </c>
      <c r="E81" s="6"/>
      <c r="F81" s="6"/>
      <c r="G81" s="6"/>
      <c r="H81" s="6"/>
      <c r="I81" s="6"/>
      <c r="J81" s="6"/>
      <c r="K81" s="6"/>
      <c r="L81" s="6"/>
      <c r="M81" s="6"/>
      <c r="N81" s="6" t="s">
        <v>73</v>
      </c>
    </row>
    <row r="82" spans="1:14" ht="41.25" thickBot="1">
      <c r="A82" s="5">
        <v>7</v>
      </c>
      <c r="B82" s="6" t="s">
        <v>27</v>
      </c>
      <c r="C82" s="6" t="s">
        <v>28</v>
      </c>
      <c r="D82" s="6" t="s">
        <v>29</v>
      </c>
      <c r="E82" s="6" t="s">
        <v>31</v>
      </c>
      <c r="F82" s="6"/>
      <c r="G82" s="6"/>
      <c r="H82" s="6"/>
      <c r="I82" s="6"/>
      <c r="J82" s="6"/>
      <c r="K82" s="6"/>
      <c r="L82" s="6"/>
      <c r="M82" s="6"/>
      <c r="N82" s="6" t="s">
        <v>73</v>
      </c>
    </row>
    <row r="83" spans="1:14" ht="27.75" thickBot="1">
      <c r="A83" s="5">
        <v>7</v>
      </c>
      <c r="B83" s="6" t="s">
        <v>38</v>
      </c>
      <c r="C83" s="6" t="s">
        <v>39</v>
      </c>
      <c r="D83" s="6">
        <v>3</v>
      </c>
      <c r="E83" s="6" t="s">
        <v>40</v>
      </c>
      <c r="F83" s="6"/>
      <c r="G83" s="6"/>
      <c r="H83" s="6"/>
      <c r="I83" s="6"/>
      <c r="J83" s="6"/>
      <c r="K83" s="6"/>
      <c r="L83" s="6"/>
      <c r="M83" s="6"/>
      <c r="N83" s="6" t="s">
        <v>73</v>
      </c>
    </row>
    <row r="84" spans="1:14" ht="14.25" thickBot="1">
      <c r="A84" s="5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 t="s">
        <v>73</v>
      </c>
    </row>
    <row r="85" spans="1:14" ht="68.25" thickBot="1">
      <c r="A85" s="5">
        <v>8</v>
      </c>
      <c r="B85" s="6" t="s">
        <v>2</v>
      </c>
      <c r="C85" s="6" t="s">
        <v>3</v>
      </c>
      <c r="D85" s="6" t="s">
        <v>67</v>
      </c>
      <c r="E85" s="6" t="s">
        <v>42</v>
      </c>
      <c r="F85" s="6"/>
      <c r="G85" s="6"/>
      <c r="H85" s="6"/>
      <c r="I85" s="6"/>
      <c r="J85" s="6"/>
      <c r="K85" s="6"/>
      <c r="L85" s="6"/>
      <c r="M85" s="6"/>
      <c r="N85" s="6" t="s">
        <v>73</v>
      </c>
    </row>
    <row r="86" spans="1:14" ht="68.25" thickBot="1">
      <c r="A86" s="5">
        <v>8</v>
      </c>
      <c r="B86" s="6" t="s">
        <v>5</v>
      </c>
      <c r="C86" s="6" t="s">
        <v>6</v>
      </c>
      <c r="D86" s="6">
        <v>1</v>
      </c>
      <c r="E86" s="6">
        <v>111</v>
      </c>
      <c r="F86" s="6">
        <v>2</v>
      </c>
      <c r="G86" s="6">
        <v>8</v>
      </c>
      <c r="H86" s="6"/>
      <c r="I86" s="6"/>
      <c r="J86" s="6"/>
      <c r="K86" s="6"/>
      <c r="L86" s="6"/>
      <c r="M86" s="6"/>
      <c r="N86" s="6" t="s">
        <v>73</v>
      </c>
    </row>
    <row r="87" spans="1:14" ht="27.75" thickBot="1">
      <c r="A87" s="5">
        <v>8</v>
      </c>
      <c r="B87" s="6"/>
      <c r="C87" s="6"/>
      <c r="D87" s="6"/>
      <c r="E87" s="6" t="s">
        <v>9</v>
      </c>
      <c r="F87" s="6" t="s">
        <v>7</v>
      </c>
      <c r="G87" s="6" t="s">
        <v>8</v>
      </c>
      <c r="H87" s="6"/>
      <c r="I87" s="6"/>
      <c r="J87" s="6"/>
      <c r="K87" s="6"/>
      <c r="L87" s="6"/>
      <c r="M87" s="6"/>
      <c r="N87" s="6" t="s">
        <v>73</v>
      </c>
    </row>
    <row r="88" spans="1:14" ht="68.25" thickBot="1">
      <c r="A88" s="5">
        <v>8</v>
      </c>
      <c r="B88" s="6" t="s">
        <v>10</v>
      </c>
      <c r="C88" s="6" t="s">
        <v>11</v>
      </c>
      <c r="D88" s="6">
        <v>1</v>
      </c>
      <c r="E88" s="6">
        <v>1950</v>
      </c>
      <c r="F88" s="6">
        <v>2</v>
      </c>
      <c r="G88" s="6">
        <v>3</v>
      </c>
      <c r="H88" s="6"/>
      <c r="I88" s="6"/>
      <c r="J88" s="6"/>
      <c r="K88" s="6"/>
      <c r="L88" s="6"/>
      <c r="M88" s="6"/>
      <c r="N88" s="6" t="s">
        <v>73</v>
      </c>
    </row>
    <row r="89" spans="1:14" ht="41.25" thickBot="1">
      <c r="A89" s="5">
        <v>8</v>
      </c>
      <c r="B89" s="6"/>
      <c r="C89" s="6" t="s">
        <v>34</v>
      </c>
      <c r="D89" s="6"/>
      <c r="E89" s="6" t="s">
        <v>9</v>
      </c>
      <c r="F89" s="6" t="s">
        <v>16</v>
      </c>
      <c r="G89" s="6" t="s">
        <v>17</v>
      </c>
      <c r="H89" s="6"/>
      <c r="I89" s="6"/>
      <c r="J89" s="6"/>
      <c r="K89" s="6"/>
      <c r="L89" s="6"/>
      <c r="M89" s="6"/>
      <c r="N89" s="6" t="s">
        <v>73</v>
      </c>
    </row>
    <row r="90" spans="1:14" ht="27.75" thickBot="1">
      <c r="A90" s="5">
        <v>8</v>
      </c>
      <c r="B90" s="6" t="s">
        <v>18</v>
      </c>
      <c r="C90" s="6" t="s">
        <v>19</v>
      </c>
      <c r="D90" s="6" t="s">
        <v>71</v>
      </c>
      <c r="E90" s="6"/>
      <c r="F90" s="6"/>
      <c r="G90" s="6"/>
      <c r="H90" s="6"/>
      <c r="I90" s="6"/>
      <c r="J90" s="6"/>
      <c r="K90" s="6"/>
      <c r="L90" s="6"/>
      <c r="M90" s="6"/>
      <c r="N90" s="6" t="s">
        <v>73</v>
      </c>
    </row>
    <row r="91" spans="1:14" ht="95.25" thickBot="1">
      <c r="A91" s="5">
        <v>8</v>
      </c>
      <c r="B91" s="6" t="s">
        <v>21</v>
      </c>
      <c r="C91" s="6" t="s">
        <v>22</v>
      </c>
      <c r="D91" s="6" t="s">
        <v>68</v>
      </c>
      <c r="E91" s="6"/>
      <c r="F91" s="6"/>
      <c r="G91" s="6"/>
      <c r="H91" s="6"/>
      <c r="I91" s="6"/>
      <c r="J91" s="6"/>
      <c r="K91" s="6"/>
      <c r="L91" s="6"/>
      <c r="M91" s="6"/>
      <c r="N91" s="6" t="s">
        <v>73</v>
      </c>
    </row>
    <row r="92" spans="1:14" ht="108.75" thickBot="1">
      <c r="A92" s="5">
        <v>8</v>
      </c>
      <c r="B92" s="6" t="s">
        <v>24</v>
      </c>
      <c r="C92" s="6" t="s">
        <v>25</v>
      </c>
      <c r="D92" s="6" t="s">
        <v>69</v>
      </c>
      <c r="E92" s="6"/>
      <c r="F92" s="6"/>
      <c r="G92" s="6"/>
      <c r="H92" s="6"/>
      <c r="I92" s="6"/>
      <c r="J92" s="6"/>
      <c r="K92" s="6"/>
      <c r="L92" s="6"/>
      <c r="M92" s="6"/>
      <c r="N92" s="6" t="s">
        <v>73</v>
      </c>
    </row>
    <row r="93" spans="1:14" ht="41.25" thickBot="1">
      <c r="A93" s="5">
        <v>8</v>
      </c>
      <c r="B93" s="6" t="s">
        <v>27</v>
      </c>
      <c r="C93" s="6" t="s">
        <v>28</v>
      </c>
      <c r="D93" s="6" t="s">
        <v>29</v>
      </c>
      <c r="E93" s="6" t="s">
        <v>31</v>
      </c>
      <c r="F93" s="6"/>
      <c r="G93" s="6"/>
      <c r="H93" s="6"/>
      <c r="I93" s="6"/>
      <c r="J93" s="6"/>
      <c r="K93" s="6"/>
      <c r="L93" s="6"/>
      <c r="M93" s="6"/>
      <c r="N93" s="6" t="s">
        <v>73</v>
      </c>
    </row>
    <row r="94" spans="1:14" ht="14.25" thickBot="1">
      <c r="A94" s="5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 t="s">
        <v>73</v>
      </c>
    </row>
    <row r="95" spans="1:14" ht="68.25" thickBot="1">
      <c r="A95" s="5">
        <v>9</v>
      </c>
      <c r="B95" s="6" t="s">
        <v>2</v>
      </c>
      <c r="C95" s="6" t="s">
        <v>3</v>
      </c>
      <c r="D95" s="6" t="s">
        <v>4</v>
      </c>
      <c r="E95" s="6" t="s">
        <v>72</v>
      </c>
      <c r="F95" s="6"/>
      <c r="G95" s="6"/>
      <c r="H95" s="6"/>
      <c r="I95" s="6"/>
      <c r="J95" s="6"/>
      <c r="K95" s="6"/>
      <c r="L95" s="6"/>
      <c r="M95" s="6"/>
      <c r="N95" s="6" t="s">
        <v>73</v>
      </c>
    </row>
    <row r="96" spans="1:14" ht="68.25" thickBot="1">
      <c r="A96" s="5">
        <v>9</v>
      </c>
      <c r="B96" s="6" t="s">
        <v>5</v>
      </c>
      <c r="C96" s="6" t="s">
        <v>6</v>
      </c>
      <c r="D96" s="6">
        <v>1</v>
      </c>
      <c r="E96" s="6">
        <v>1950</v>
      </c>
      <c r="F96" s="6">
        <v>7</v>
      </c>
      <c r="G96" s="6">
        <v>5</v>
      </c>
      <c r="H96" s="6"/>
      <c r="I96" s="6"/>
      <c r="J96" s="6"/>
      <c r="K96" s="6"/>
      <c r="L96" s="6"/>
      <c r="M96" s="6"/>
      <c r="N96" s="6" t="s">
        <v>73</v>
      </c>
    </row>
    <row r="97" spans="1:14" ht="27.75" thickBot="1">
      <c r="A97" s="5">
        <v>9</v>
      </c>
      <c r="B97" s="6"/>
      <c r="C97" s="6"/>
      <c r="D97" s="6"/>
      <c r="E97" s="6" t="s">
        <v>9</v>
      </c>
      <c r="F97" s="6" t="s">
        <v>7</v>
      </c>
      <c r="G97" s="6" t="s">
        <v>8</v>
      </c>
      <c r="H97" s="6"/>
      <c r="I97" s="6"/>
      <c r="J97" s="6"/>
      <c r="K97" s="6"/>
      <c r="L97" s="6"/>
      <c r="M97" s="6"/>
      <c r="N97" s="6" t="s">
        <v>73</v>
      </c>
    </row>
    <row r="98" spans="1:14" ht="68.25" thickBot="1">
      <c r="A98" s="5">
        <v>9</v>
      </c>
      <c r="B98" s="6" t="s">
        <v>10</v>
      </c>
      <c r="C98" s="6" t="s">
        <v>11</v>
      </c>
      <c r="D98" s="6">
        <v>1</v>
      </c>
      <c r="E98" s="6">
        <v>102</v>
      </c>
      <c r="F98" s="6">
        <v>4</v>
      </c>
      <c r="G98" s="6">
        <v>89</v>
      </c>
      <c r="H98" s="6"/>
      <c r="I98" s="6"/>
      <c r="J98" s="6"/>
      <c r="K98" s="6"/>
      <c r="L98" s="6"/>
      <c r="M98" s="6"/>
      <c r="N98" s="6" t="s">
        <v>73</v>
      </c>
    </row>
    <row r="99" spans="1:14" ht="41.25" thickBot="1">
      <c r="A99" s="5">
        <v>9</v>
      </c>
      <c r="B99" s="6"/>
      <c r="C99" s="6" t="s">
        <v>34</v>
      </c>
      <c r="D99" s="6"/>
      <c r="E99" s="6" t="s">
        <v>9</v>
      </c>
      <c r="F99" s="6" t="s">
        <v>16</v>
      </c>
      <c r="G99" s="6" t="s">
        <v>17</v>
      </c>
      <c r="H99" s="6"/>
      <c r="I99" s="6"/>
      <c r="J99" s="6"/>
      <c r="K99" s="6"/>
      <c r="L99" s="6"/>
      <c r="M99" s="6"/>
      <c r="N99" s="6" t="s">
        <v>73</v>
      </c>
    </row>
    <row r="100" spans="1:14" ht="27.75" thickBot="1">
      <c r="A100" s="5">
        <v>9</v>
      </c>
      <c r="B100" s="6" t="s">
        <v>18</v>
      </c>
      <c r="C100" s="6" t="s">
        <v>19</v>
      </c>
      <c r="D100" s="6" t="s">
        <v>70</v>
      </c>
      <c r="E100" s="6"/>
      <c r="F100" s="6"/>
      <c r="G100" s="6"/>
      <c r="H100" s="6"/>
      <c r="I100" s="6"/>
      <c r="J100" s="6"/>
      <c r="K100" s="6"/>
      <c r="L100" s="6"/>
      <c r="M100" s="6"/>
      <c r="N100" s="6" t="s">
        <v>73</v>
      </c>
    </row>
    <row r="101" spans="1:14" ht="95.25" thickBot="1">
      <c r="A101" s="5">
        <v>9</v>
      </c>
      <c r="B101" s="6" t="s">
        <v>21</v>
      </c>
      <c r="C101" s="6" t="s">
        <v>22</v>
      </c>
      <c r="D101" s="6" t="s">
        <v>68</v>
      </c>
      <c r="E101" s="6"/>
      <c r="F101" s="6"/>
      <c r="G101" s="6"/>
      <c r="H101" s="6"/>
      <c r="I101" s="6"/>
      <c r="J101" s="6"/>
      <c r="K101" s="6"/>
      <c r="L101" s="6"/>
      <c r="M101" s="6"/>
      <c r="N101" s="6" t="s">
        <v>73</v>
      </c>
    </row>
    <row r="102" spans="1:14" ht="108.75" thickBot="1">
      <c r="A102" s="5">
        <v>9</v>
      </c>
      <c r="B102" s="6" t="s">
        <v>24</v>
      </c>
      <c r="C102" s="6" t="s">
        <v>25</v>
      </c>
      <c r="D102" s="6" t="s">
        <v>69</v>
      </c>
      <c r="E102" s="6"/>
      <c r="F102" s="6"/>
      <c r="G102" s="6"/>
      <c r="H102" s="6"/>
      <c r="I102" s="6"/>
      <c r="J102" s="6"/>
      <c r="K102" s="6"/>
      <c r="L102" s="6"/>
      <c r="M102" s="6"/>
      <c r="N102" s="6" t="s">
        <v>73</v>
      </c>
    </row>
    <row r="103" spans="1:14" ht="41.25" thickBot="1">
      <c r="A103" s="5">
        <v>9</v>
      </c>
      <c r="B103" s="6" t="s">
        <v>27</v>
      </c>
      <c r="C103" s="6" t="s">
        <v>28</v>
      </c>
      <c r="D103" s="6" t="s">
        <v>29</v>
      </c>
      <c r="E103" s="6" t="s">
        <v>31</v>
      </c>
      <c r="F103" s="6"/>
      <c r="G103" s="6"/>
      <c r="H103" s="6"/>
      <c r="I103" s="6"/>
      <c r="J103" s="6"/>
      <c r="K103" s="6"/>
      <c r="L103" s="6"/>
      <c r="M103" s="6"/>
      <c r="N103" s="6" t="s">
        <v>73</v>
      </c>
    </row>
    <row r="104" spans="1:14" ht="27.75" thickBot="1">
      <c r="A104" s="5">
        <v>9</v>
      </c>
      <c r="B104" s="6" t="s">
        <v>38</v>
      </c>
      <c r="C104" s="6" t="s">
        <v>39</v>
      </c>
      <c r="D104" s="6">
        <v>3</v>
      </c>
      <c r="E104" s="6" t="s">
        <v>40</v>
      </c>
      <c r="F104" s="6"/>
      <c r="G104" s="6"/>
      <c r="H104" s="6"/>
      <c r="I104" s="6"/>
      <c r="J104" s="6"/>
      <c r="K104" s="6"/>
      <c r="L104" s="6"/>
      <c r="M104" s="6"/>
      <c r="N104" s="6" t="s">
        <v>73</v>
      </c>
    </row>
    <row r="105" spans="1:14" ht="14.25" thickBot="1">
      <c r="A105" s="5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 t="s">
        <v>73</v>
      </c>
    </row>
    <row r="106" spans="1:14" ht="68.25" thickBot="1">
      <c r="A106" s="5">
        <v>10</v>
      </c>
      <c r="B106" s="6" t="s">
        <v>2</v>
      </c>
      <c r="C106" s="6" t="s">
        <v>3</v>
      </c>
      <c r="D106" s="6" t="s">
        <v>4</v>
      </c>
      <c r="E106" s="6" t="s">
        <v>72</v>
      </c>
      <c r="F106" s="6"/>
      <c r="G106" s="6"/>
      <c r="H106" s="6"/>
      <c r="I106" s="6"/>
      <c r="J106" s="6"/>
      <c r="K106" s="6"/>
      <c r="L106" s="6"/>
      <c r="M106" s="6"/>
      <c r="N106" s="6" t="s">
        <v>73</v>
      </c>
    </row>
    <row r="107" spans="1:14" ht="68.25" thickBot="1">
      <c r="A107" s="5">
        <v>10</v>
      </c>
      <c r="B107" s="6" t="s">
        <v>5</v>
      </c>
      <c r="C107" s="6" t="s">
        <v>6</v>
      </c>
      <c r="D107" s="6">
        <v>1</v>
      </c>
      <c r="E107" s="6">
        <v>111</v>
      </c>
      <c r="F107" s="6">
        <v>10</v>
      </c>
      <c r="G107" s="6">
        <v>8</v>
      </c>
      <c r="H107" s="6"/>
      <c r="I107" s="6"/>
      <c r="J107" s="6"/>
      <c r="K107" s="6"/>
      <c r="L107" s="6"/>
      <c r="M107" s="6"/>
      <c r="N107" s="6" t="s">
        <v>73</v>
      </c>
    </row>
    <row r="108" spans="1:14" ht="27.75" thickBot="1">
      <c r="A108" s="5">
        <v>10</v>
      </c>
      <c r="B108" s="6"/>
      <c r="C108" s="6"/>
      <c r="D108" s="6"/>
      <c r="E108" s="6" t="s">
        <v>9</v>
      </c>
      <c r="F108" s="6" t="s">
        <v>7</v>
      </c>
      <c r="G108" s="6" t="s">
        <v>8</v>
      </c>
      <c r="H108" s="6"/>
      <c r="I108" s="6"/>
      <c r="J108" s="6"/>
      <c r="K108" s="6"/>
      <c r="L108" s="6"/>
      <c r="M108" s="6"/>
      <c r="N108" s="6" t="s">
        <v>73</v>
      </c>
    </row>
    <row r="109" spans="1:14" ht="68.25" thickBot="1">
      <c r="A109" s="5">
        <v>10</v>
      </c>
      <c r="B109" s="6" t="s">
        <v>10</v>
      </c>
      <c r="C109" s="6" t="s">
        <v>11</v>
      </c>
      <c r="D109" s="6">
        <v>1</v>
      </c>
      <c r="E109" s="6">
        <v>1950</v>
      </c>
      <c r="F109" s="6">
        <v>2</v>
      </c>
      <c r="G109" s="6">
        <v>3</v>
      </c>
      <c r="H109" s="6"/>
      <c r="I109" s="6"/>
      <c r="J109" s="6"/>
      <c r="K109" s="6"/>
      <c r="L109" s="6"/>
      <c r="M109" s="6"/>
      <c r="N109" s="6" t="s">
        <v>73</v>
      </c>
    </row>
    <row r="110" spans="1:14" ht="41.25" thickBot="1">
      <c r="A110" s="5">
        <v>10</v>
      </c>
      <c r="B110" s="6"/>
      <c r="C110" s="6" t="s">
        <v>34</v>
      </c>
      <c r="D110" s="6"/>
      <c r="E110" s="6" t="s">
        <v>9</v>
      </c>
      <c r="F110" s="6" t="s">
        <v>16</v>
      </c>
      <c r="G110" s="6" t="s">
        <v>17</v>
      </c>
      <c r="H110" s="6"/>
      <c r="I110" s="6"/>
      <c r="J110" s="6"/>
      <c r="K110" s="6"/>
      <c r="L110" s="6"/>
      <c r="M110" s="6"/>
      <c r="N110" s="6" t="s">
        <v>73</v>
      </c>
    </row>
    <row r="111" spans="1:14" ht="27.75" thickBot="1">
      <c r="A111" s="5">
        <v>10</v>
      </c>
      <c r="B111" s="6" t="s">
        <v>18</v>
      </c>
      <c r="C111" s="6" t="s">
        <v>19</v>
      </c>
      <c r="D111" s="6" t="s">
        <v>71</v>
      </c>
      <c r="E111" s="6"/>
      <c r="F111" s="6"/>
      <c r="G111" s="6"/>
      <c r="H111" s="6"/>
      <c r="I111" s="6"/>
      <c r="J111" s="6"/>
      <c r="K111" s="6"/>
      <c r="L111" s="6"/>
      <c r="M111" s="6"/>
      <c r="N111" s="6" t="s">
        <v>73</v>
      </c>
    </row>
    <row r="112" spans="1:14" ht="95.25" thickBot="1">
      <c r="A112" s="5">
        <v>10</v>
      </c>
      <c r="B112" s="6" t="s">
        <v>21</v>
      </c>
      <c r="C112" s="6" t="s">
        <v>22</v>
      </c>
      <c r="D112" s="6" t="s">
        <v>68</v>
      </c>
      <c r="E112" s="6"/>
      <c r="F112" s="6"/>
      <c r="G112" s="6"/>
      <c r="H112" s="6"/>
      <c r="I112" s="6"/>
      <c r="J112" s="6"/>
      <c r="K112" s="6"/>
      <c r="L112" s="6"/>
      <c r="M112" s="6"/>
      <c r="N112" s="6" t="s">
        <v>73</v>
      </c>
    </row>
    <row r="113" spans="1:14" ht="108.75" thickBot="1">
      <c r="A113" s="5">
        <v>10</v>
      </c>
      <c r="B113" s="6" t="s">
        <v>24</v>
      </c>
      <c r="C113" s="6" t="s">
        <v>25</v>
      </c>
      <c r="D113" s="6" t="s">
        <v>69</v>
      </c>
      <c r="E113" s="6"/>
      <c r="F113" s="6"/>
      <c r="G113" s="6"/>
      <c r="H113" s="6"/>
      <c r="I113" s="6"/>
      <c r="J113" s="6"/>
      <c r="K113" s="6"/>
      <c r="L113" s="6"/>
      <c r="M113" s="6"/>
      <c r="N113" s="6" t="s">
        <v>73</v>
      </c>
    </row>
    <row r="114" spans="1:14" ht="41.25" thickBot="1">
      <c r="A114" s="5">
        <v>10</v>
      </c>
      <c r="B114" s="6" t="s">
        <v>27</v>
      </c>
      <c r="C114" s="6" t="s">
        <v>28</v>
      </c>
      <c r="D114" s="6" t="s">
        <v>29</v>
      </c>
      <c r="E114" s="6" t="s">
        <v>31</v>
      </c>
      <c r="F114" s="6"/>
      <c r="G114" s="6"/>
      <c r="H114" s="6"/>
      <c r="I114" s="6"/>
      <c r="J114" s="6"/>
      <c r="K114" s="6"/>
      <c r="L114" s="6"/>
      <c r="M114" s="6"/>
      <c r="N114" s="6" t="s">
        <v>73</v>
      </c>
    </row>
    <row r="115" spans="1:14" ht="14.25" thickBot="1">
      <c r="A115" s="5"/>
      <c r="B115" s="6"/>
      <c r="C115" s="6"/>
      <c r="D115" s="6"/>
      <c r="E115" s="6"/>
      <c r="F115" s="6"/>
      <c r="G115" s="6"/>
      <c r="H115" s="6">
        <v>8</v>
      </c>
      <c r="I115" s="6"/>
      <c r="J115" s="6"/>
      <c r="K115" s="6"/>
      <c r="L115" s="6"/>
      <c r="M115" s="6"/>
      <c r="N115" s="6"/>
    </row>
    <row r="116" spans="1:14" ht="54.75" thickBot="1">
      <c r="A116" s="5">
        <v>11</v>
      </c>
      <c r="B116" s="6" t="s">
        <v>2</v>
      </c>
      <c r="C116" s="6" t="s">
        <v>3</v>
      </c>
      <c r="D116" s="6" t="s">
        <v>74</v>
      </c>
      <c r="E116" s="6" t="s">
        <v>75</v>
      </c>
      <c r="F116" s="6"/>
      <c r="G116" s="6"/>
      <c r="H116" s="6"/>
      <c r="I116" s="6"/>
      <c r="J116" s="6"/>
      <c r="K116" s="6"/>
      <c r="L116" s="6"/>
      <c r="M116" s="6"/>
      <c r="N116" s="6" t="s">
        <v>73</v>
      </c>
    </row>
    <row r="117" spans="1:14" ht="68.25" thickBot="1">
      <c r="A117" s="5">
        <v>11</v>
      </c>
      <c r="B117" s="6" t="s">
        <v>5</v>
      </c>
      <c r="C117" s="6" t="s">
        <v>6</v>
      </c>
      <c r="D117" s="6">
        <v>1</v>
      </c>
      <c r="E117" s="6">
        <v>1</v>
      </c>
      <c r="F117" s="6">
        <v>2</v>
      </c>
      <c r="G117" s="6">
        <v>40</v>
      </c>
      <c r="H117" s="6"/>
      <c r="I117" s="6"/>
      <c r="J117" s="6"/>
      <c r="K117" s="6"/>
      <c r="L117" s="6"/>
      <c r="M117" s="6"/>
      <c r="N117" s="6" t="s">
        <v>73</v>
      </c>
    </row>
    <row r="118" spans="1:14" ht="27.75" thickBot="1">
      <c r="A118" s="5">
        <v>11</v>
      </c>
      <c r="B118" s="6"/>
      <c r="C118" s="6"/>
      <c r="D118" s="6"/>
      <c r="E118" s="6" t="s">
        <v>9</v>
      </c>
      <c r="F118" s="6" t="s">
        <v>7</v>
      </c>
      <c r="G118" s="6" t="s">
        <v>8</v>
      </c>
      <c r="H118" s="6"/>
      <c r="I118" s="6"/>
      <c r="J118" s="6"/>
      <c r="K118" s="6"/>
      <c r="L118" s="6"/>
      <c r="M118" s="6"/>
      <c r="N118" s="6" t="s">
        <v>73</v>
      </c>
    </row>
    <row r="119" spans="1:14" ht="68.25" thickBot="1">
      <c r="A119" s="5">
        <v>11</v>
      </c>
      <c r="B119" s="6" t="s">
        <v>10</v>
      </c>
      <c r="C119" s="6" t="s">
        <v>11</v>
      </c>
      <c r="D119" s="6">
        <v>1</v>
      </c>
      <c r="E119" s="6">
        <v>1950</v>
      </c>
      <c r="F119" s="6">
        <v>3</v>
      </c>
      <c r="G119" s="6">
        <v>12</v>
      </c>
      <c r="H119" s="6"/>
      <c r="I119" s="6"/>
      <c r="J119" s="6"/>
      <c r="K119" s="6"/>
      <c r="L119" s="6"/>
      <c r="M119" s="6"/>
      <c r="N119" s="6" t="s">
        <v>73</v>
      </c>
    </row>
    <row r="120" spans="1:14" ht="41.25" thickBot="1">
      <c r="A120" s="5">
        <v>11</v>
      </c>
      <c r="B120" s="6"/>
      <c r="C120" s="6"/>
      <c r="D120" s="6"/>
      <c r="E120" s="6" t="s">
        <v>9</v>
      </c>
      <c r="F120" s="6" t="s">
        <v>16</v>
      </c>
      <c r="G120" s="6" t="s">
        <v>17</v>
      </c>
      <c r="H120" s="6"/>
      <c r="I120" s="6"/>
      <c r="J120" s="6"/>
      <c r="K120" s="6"/>
      <c r="L120" s="6"/>
      <c r="M120" s="6"/>
      <c r="N120" s="6" t="s">
        <v>73</v>
      </c>
    </row>
    <row r="121" spans="1:14" ht="27.75" thickBot="1">
      <c r="A121" s="5">
        <v>11</v>
      </c>
      <c r="B121" s="6" t="s">
        <v>18</v>
      </c>
      <c r="C121" s="6" t="s">
        <v>19</v>
      </c>
      <c r="D121" s="6" t="s">
        <v>78</v>
      </c>
      <c r="E121" s="6"/>
      <c r="F121" s="6"/>
      <c r="G121" s="6"/>
      <c r="H121" s="6"/>
      <c r="I121" s="6"/>
      <c r="J121" s="6"/>
      <c r="K121" s="6"/>
      <c r="L121" s="6"/>
      <c r="M121" s="6"/>
      <c r="N121" s="6" t="s">
        <v>73</v>
      </c>
    </row>
    <row r="122" spans="1:14" ht="189.75" thickBot="1">
      <c r="A122" s="5">
        <v>11</v>
      </c>
      <c r="B122" s="6" t="s">
        <v>21</v>
      </c>
      <c r="C122" s="6" t="s">
        <v>22</v>
      </c>
      <c r="D122" s="6" t="s">
        <v>76</v>
      </c>
      <c r="E122" s="6"/>
      <c r="F122" s="6"/>
      <c r="G122" s="6"/>
      <c r="H122" s="6"/>
      <c r="I122" s="6"/>
      <c r="J122" s="6"/>
      <c r="K122" s="6"/>
      <c r="L122" s="6"/>
      <c r="M122" s="6"/>
      <c r="N122" s="6" t="s">
        <v>73</v>
      </c>
    </row>
    <row r="123" spans="1:14" ht="81.75" thickBot="1">
      <c r="A123" s="5">
        <v>11</v>
      </c>
      <c r="B123" s="6" t="s">
        <v>24</v>
      </c>
      <c r="C123" s="6" t="s">
        <v>25</v>
      </c>
      <c r="D123" s="6" t="s">
        <v>77</v>
      </c>
      <c r="E123" s="6"/>
      <c r="F123" s="6"/>
      <c r="G123" s="6"/>
      <c r="H123" s="6"/>
      <c r="I123" s="6"/>
      <c r="J123" s="6"/>
      <c r="K123" s="6"/>
      <c r="L123" s="6"/>
      <c r="M123" s="6"/>
      <c r="N123" s="6" t="s">
        <v>73</v>
      </c>
    </row>
    <row r="124" spans="1:14" ht="41.25" thickBot="1">
      <c r="A124" s="5">
        <v>11</v>
      </c>
      <c r="B124" s="6" t="s">
        <v>27</v>
      </c>
      <c r="C124" s="6" t="s">
        <v>28</v>
      </c>
      <c r="D124" s="6" t="s">
        <v>58</v>
      </c>
      <c r="E124" s="6" t="s">
        <v>59</v>
      </c>
      <c r="F124" s="6"/>
      <c r="G124" s="6"/>
      <c r="H124" s="6"/>
      <c r="I124" s="6"/>
      <c r="J124" s="6"/>
      <c r="K124" s="6"/>
      <c r="L124" s="6"/>
      <c r="M124" s="6"/>
      <c r="N124" s="6" t="s">
        <v>73</v>
      </c>
    </row>
    <row r="125" spans="1:14" ht="14.25" thickBot="1">
      <c r="A125" s="5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 t="s">
        <v>73</v>
      </c>
    </row>
    <row r="126" spans="1:14" ht="68.25" thickBot="1">
      <c r="A126" s="5">
        <v>12</v>
      </c>
      <c r="B126" s="6" t="s">
        <v>2</v>
      </c>
      <c r="C126" s="6" t="s">
        <v>3</v>
      </c>
      <c r="D126" s="6" t="s">
        <v>79</v>
      </c>
      <c r="E126" s="6" t="s">
        <v>66</v>
      </c>
      <c r="F126" s="6"/>
      <c r="G126" s="6"/>
      <c r="H126" s="6"/>
      <c r="I126" s="6"/>
      <c r="J126" s="6"/>
      <c r="K126" s="6"/>
      <c r="L126" s="6"/>
      <c r="M126" s="6"/>
      <c r="N126" s="6" t="s">
        <v>73</v>
      </c>
    </row>
    <row r="127" spans="1:14" ht="68.25" thickBot="1">
      <c r="A127" s="5">
        <v>12</v>
      </c>
      <c r="B127" s="6" t="s">
        <v>5</v>
      </c>
      <c r="C127" s="6" t="s">
        <v>6</v>
      </c>
      <c r="D127" s="6">
        <v>1</v>
      </c>
      <c r="E127" s="6">
        <v>1950</v>
      </c>
      <c r="F127" s="6">
        <v>12</v>
      </c>
      <c r="G127" s="6">
        <v>3</v>
      </c>
      <c r="H127" s="6"/>
      <c r="I127" s="6"/>
      <c r="J127" s="6"/>
      <c r="K127" s="6"/>
      <c r="L127" s="6"/>
      <c r="M127" s="6"/>
      <c r="N127" s="6" t="s">
        <v>73</v>
      </c>
    </row>
    <row r="128" spans="1:14" ht="27.75" thickBot="1">
      <c r="A128" s="5">
        <v>12</v>
      </c>
      <c r="B128" s="6"/>
      <c r="C128" s="6"/>
      <c r="D128" s="6"/>
      <c r="E128" s="6" t="s">
        <v>9</v>
      </c>
      <c r="F128" s="6" t="s">
        <v>7</v>
      </c>
      <c r="G128" s="6" t="s">
        <v>8</v>
      </c>
      <c r="H128" s="6"/>
      <c r="I128" s="6"/>
      <c r="J128" s="6"/>
      <c r="K128" s="6"/>
      <c r="L128" s="6"/>
      <c r="M128" s="6"/>
      <c r="N128" s="6" t="s">
        <v>73</v>
      </c>
    </row>
    <row r="129" spans="1:14" ht="68.25" thickBot="1">
      <c r="A129" s="5">
        <v>12</v>
      </c>
      <c r="B129" s="6" t="s">
        <v>10</v>
      </c>
      <c r="C129" s="6" t="s">
        <v>11</v>
      </c>
      <c r="D129" s="6">
        <v>1</v>
      </c>
      <c r="E129" s="6">
        <v>102</v>
      </c>
      <c r="F129" s="6">
        <v>4</v>
      </c>
      <c r="G129" s="6">
        <v>89</v>
      </c>
      <c r="H129" s="6"/>
      <c r="I129" s="6"/>
      <c r="J129" s="6"/>
      <c r="K129" s="6"/>
      <c r="L129" s="6"/>
      <c r="M129" s="6"/>
      <c r="N129" s="6" t="s">
        <v>73</v>
      </c>
    </row>
    <row r="130" spans="1:14" ht="41.25" thickBot="1">
      <c r="A130" s="5">
        <v>12</v>
      </c>
      <c r="B130" s="6"/>
      <c r="C130" s="6" t="s">
        <v>34</v>
      </c>
      <c r="D130" s="6"/>
      <c r="E130" s="6" t="s">
        <v>9</v>
      </c>
      <c r="F130" s="6" t="s">
        <v>16</v>
      </c>
      <c r="G130" s="6" t="s">
        <v>17</v>
      </c>
      <c r="H130" s="6"/>
      <c r="I130" s="6"/>
      <c r="J130" s="6"/>
      <c r="K130" s="6"/>
      <c r="L130" s="6"/>
      <c r="M130" s="6"/>
      <c r="N130" s="6" t="s">
        <v>73</v>
      </c>
    </row>
    <row r="131" spans="1:14" ht="27.75" thickBot="1">
      <c r="A131" s="5">
        <v>12</v>
      </c>
      <c r="B131" s="6" t="s">
        <v>18</v>
      </c>
      <c r="C131" s="6" t="s">
        <v>19</v>
      </c>
      <c r="D131" s="6" t="s">
        <v>70</v>
      </c>
      <c r="E131" s="6"/>
      <c r="F131" s="6"/>
      <c r="G131" s="6"/>
      <c r="H131" s="6"/>
      <c r="I131" s="6"/>
      <c r="J131" s="6"/>
      <c r="K131" s="6"/>
      <c r="L131" s="6"/>
      <c r="M131" s="6"/>
      <c r="N131" s="6" t="s">
        <v>73</v>
      </c>
    </row>
    <row r="132" spans="1:14" ht="95.25" thickBot="1">
      <c r="A132" s="5">
        <v>12</v>
      </c>
      <c r="B132" s="6" t="s">
        <v>21</v>
      </c>
      <c r="C132" s="6" t="s">
        <v>22</v>
      </c>
      <c r="D132" s="6" t="s">
        <v>68</v>
      </c>
      <c r="E132" s="6"/>
      <c r="F132" s="6"/>
      <c r="G132" s="6"/>
      <c r="H132" s="6"/>
      <c r="I132" s="6"/>
      <c r="J132" s="6"/>
      <c r="K132" s="6"/>
      <c r="L132" s="6"/>
      <c r="M132" s="6"/>
      <c r="N132" s="6" t="s">
        <v>73</v>
      </c>
    </row>
    <row r="133" spans="1:14" ht="108.75" thickBot="1">
      <c r="A133" s="5">
        <v>12</v>
      </c>
      <c r="B133" s="6" t="s">
        <v>24</v>
      </c>
      <c r="C133" s="6" t="s">
        <v>25</v>
      </c>
      <c r="D133" s="6" t="s">
        <v>69</v>
      </c>
      <c r="E133" s="6"/>
      <c r="F133" s="6"/>
      <c r="G133" s="6"/>
      <c r="H133" s="6"/>
      <c r="I133" s="6"/>
      <c r="J133" s="6"/>
      <c r="K133" s="6"/>
      <c r="L133" s="6"/>
      <c r="M133" s="6"/>
      <c r="N133" s="6" t="s">
        <v>73</v>
      </c>
    </row>
    <row r="134" spans="1:14" ht="54.75" thickBot="1">
      <c r="A134" s="5">
        <v>12</v>
      </c>
      <c r="B134" s="6" t="s">
        <v>27</v>
      </c>
      <c r="C134" s="6" t="s">
        <v>28</v>
      </c>
      <c r="D134" s="6" t="s">
        <v>62</v>
      </c>
      <c r="E134" s="6" t="s">
        <v>80</v>
      </c>
      <c r="F134" s="6"/>
      <c r="G134" s="6"/>
      <c r="H134" s="6"/>
      <c r="I134" s="6"/>
      <c r="J134" s="6"/>
      <c r="K134" s="6"/>
      <c r="L134" s="6"/>
      <c r="M134" s="6"/>
      <c r="N134" s="6" t="s">
        <v>73</v>
      </c>
    </row>
    <row r="135" spans="1:14" ht="27.75" thickBot="1">
      <c r="A135" s="5">
        <v>12</v>
      </c>
      <c r="B135" s="6" t="s">
        <v>38</v>
      </c>
      <c r="C135" s="6" t="s">
        <v>39</v>
      </c>
      <c r="D135" s="6">
        <v>3</v>
      </c>
      <c r="E135" s="6" t="s">
        <v>40</v>
      </c>
      <c r="F135" s="6"/>
      <c r="G135" s="6"/>
      <c r="H135" s="6"/>
      <c r="I135" s="6"/>
      <c r="J135" s="6"/>
      <c r="K135" s="6"/>
      <c r="L135" s="6"/>
      <c r="M135" s="6"/>
      <c r="N135" s="6" t="s">
        <v>73</v>
      </c>
    </row>
    <row r="136" spans="1:14" ht="14.25" thickBot="1">
      <c r="A136" s="5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 t="s">
        <v>73</v>
      </c>
    </row>
    <row r="137" spans="1:14" ht="122.25" thickBot="1">
      <c r="A137" s="5">
        <v>13</v>
      </c>
      <c r="B137" s="6" t="s">
        <v>2</v>
      </c>
      <c r="C137" s="6" t="s">
        <v>3</v>
      </c>
      <c r="D137" s="6" t="s">
        <v>81</v>
      </c>
      <c r="E137" s="6" t="s">
        <v>82</v>
      </c>
      <c r="F137" s="6"/>
      <c r="G137" s="6"/>
      <c r="H137" s="6"/>
      <c r="I137" s="6"/>
      <c r="J137" s="6"/>
      <c r="K137" s="6"/>
      <c r="L137" s="6"/>
      <c r="M137" s="6"/>
      <c r="N137" s="6" t="s">
        <v>73</v>
      </c>
    </row>
    <row r="138" spans="1:14" ht="68.25" thickBot="1">
      <c r="A138" s="5">
        <v>13</v>
      </c>
      <c r="B138" s="6" t="s">
        <v>5</v>
      </c>
      <c r="C138" s="6" t="s">
        <v>6</v>
      </c>
      <c r="D138" s="6">
        <v>1</v>
      </c>
      <c r="E138" s="6">
        <v>1950</v>
      </c>
      <c r="F138" s="6">
        <v>15</v>
      </c>
      <c r="G138" s="6">
        <v>3</v>
      </c>
      <c r="H138" s="6"/>
      <c r="I138" s="6"/>
      <c r="J138" s="6"/>
      <c r="K138" s="6"/>
      <c r="L138" s="6"/>
      <c r="M138" s="6"/>
      <c r="N138" s="6" t="s">
        <v>73</v>
      </c>
    </row>
    <row r="139" spans="1:14" ht="27.75" thickBot="1">
      <c r="A139" s="5">
        <v>13</v>
      </c>
      <c r="B139" s="6"/>
      <c r="C139" s="6"/>
      <c r="D139" s="6"/>
      <c r="E139" s="6" t="s">
        <v>9</v>
      </c>
      <c r="F139" s="6" t="s">
        <v>7</v>
      </c>
      <c r="G139" s="6" t="s">
        <v>8</v>
      </c>
      <c r="H139" s="6"/>
      <c r="I139" s="6"/>
      <c r="J139" s="6"/>
      <c r="K139" s="6"/>
      <c r="L139" s="6"/>
      <c r="M139" s="6"/>
      <c r="N139" s="6" t="s">
        <v>73</v>
      </c>
    </row>
    <row r="140" spans="1:14" ht="68.25" thickBot="1">
      <c r="A140" s="5">
        <v>13</v>
      </c>
      <c r="B140" s="6" t="s">
        <v>10</v>
      </c>
      <c r="C140" s="6" t="s">
        <v>11</v>
      </c>
      <c r="D140" s="6">
        <v>1</v>
      </c>
      <c r="E140" s="6">
        <v>102</v>
      </c>
      <c r="F140" s="6">
        <v>4</v>
      </c>
      <c r="G140" s="6">
        <v>89</v>
      </c>
      <c r="H140" s="6"/>
      <c r="I140" s="6"/>
      <c r="J140" s="6"/>
      <c r="K140" s="6"/>
      <c r="L140" s="6"/>
      <c r="M140" s="6"/>
      <c r="N140" s="6" t="s">
        <v>73</v>
      </c>
    </row>
    <row r="141" spans="1:14" ht="41.25" thickBot="1">
      <c r="A141" s="5">
        <v>13</v>
      </c>
      <c r="B141" s="6"/>
      <c r="C141" s="6" t="s">
        <v>34</v>
      </c>
      <c r="D141" s="6"/>
      <c r="E141" s="6" t="s">
        <v>9</v>
      </c>
      <c r="F141" s="6" t="s">
        <v>16</v>
      </c>
      <c r="G141" s="6" t="s">
        <v>17</v>
      </c>
      <c r="H141" s="6"/>
      <c r="I141" s="6"/>
      <c r="J141" s="6"/>
      <c r="K141" s="6"/>
      <c r="L141" s="6"/>
      <c r="M141" s="6"/>
      <c r="N141" s="6" t="s">
        <v>73</v>
      </c>
    </row>
    <row r="142" spans="1:14" ht="27.75" thickBot="1">
      <c r="A142" s="5">
        <v>13</v>
      </c>
      <c r="B142" s="6" t="s">
        <v>18</v>
      </c>
      <c r="C142" s="6" t="s">
        <v>19</v>
      </c>
      <c r="D142" s="6" t="s">
        <v>70</v>
      </c>
      <c r="E142" s="6"/>
      <c r="F142" s="6"/>
      <c r="G142" s="6"/>
      <c r="H142" s="6"/>
      <c r="I142" s="6"/>
      <c r="J142" s="6"/>
      <c r="K142" s="6"/>
      <c r="L142" s="6"/>
      <c r="M142" s="6"/>
      <c r="N142" s="6" t="s">
        <v>73</v>
      </c>
    </row>
    <row r="143" spans="1:14" ht="95.25" thickBot="1">
      <c r="A143" s="5">
        <v>13</v>
      </c>
      <c r="B143" s="6" t="s">
        <v>21</v>
      </c>
      <c r="C143" s="6" t="s">
        <v>22</v>
      </c>
      <c r="D143" s="6" t="s">
        <v>68</v>
      </c>
      <c r="E143" s="6"/>
      <c r="F143" s="6"/>
      <c r="G143" s="6"/>
      <c r="H143" s="6"/>
      <c r="I143" s="6"/>
      <c r="J143" s="6"/>
      <c r="K143" s="6"/>
      <c r="L143" s="6"/>
      <c r="M143" s="6"/>
      <c r="N143" s="6" t="s">
        <v>73</v>
      </c>
    </row>
    <row r="144" spans="1:14" ht="108.75" thickBot="1">
      <c r="A144" s="5">
        <v>13</v>
      </c>
      <c r="B144" s="6" t="s">
        <v>24</v>
      </c>
      <c r="C144" s="6" t="s">
        <v>25</v>
      </c>
      <c r="D144" s="6" t="s">
        <v>69</v>
      </c>
      <c r="E144" s="6"/>
      <c r="F144" s="6"/>
      <c r="G144" s="6"/>
      <c r="H144" s="6"/>
      <c r="I144" s="6"/>
      <c r="J144" s="6"/>
      <c r="K144" s="6"/>
      <c r="L144" s="6"/>
      <c r="M144" s="6"/>
      <c r="N144" s="6" t="s">
        <v>73</v>
      </c>
    </row>
    <row r="145" spans="1:14" ht="54.75" thickBot="1">
      <c r="A145" s="5">
        <v>13</v>
      </c>
      <c r="B145" s="6" t="s">
        <v>27</v>
      </c>
      <c r="C145" s="6" t="s">
        <v>28</v>
      </c>
      <c r="D145" s="6" t="s">
        <v>62</v>
      </c>
      <c r="E145" s="6" t="s">
        <v>80</v>
      </c>
      <c r="F145" s="6"/>
      <c r="G145" s="6"/>
      <c r="H145" s="6"/>
      <c r="I145" s="6"/>
      <c r="J145" s="6"/>
      <c r="K145" s="6"/>
      <c r="L145" s="6"/>
      <c r="M145" s="6"/>
      <c r="N145" s="6" t="s">
        <v>73</v>
      </c>
    </row>
    <row r="146" spans="1:14" ht="27.75" thickBot="1">
      <c r="A146" s="5">
        <v>13</v>
      </c>
      <c r="B146" s="6" t="s">
        <v>38</v>
      </c>
      <c r="C146" s="6" t="s">
        <v>39</v>
      </c>
      <c r="D146" s="6">
        <v>3</v>
      </c>
      <c r="E146" s="6" t="s">
        <v>40</v>
      </c>
      <c r="F146" s="6"/>
      <c r="G146" s="6"/>
      <c r="H146" s="6"/>
      <c r="I146" s="6"/>
      <c r="J146" s="6"/>
      <c r="K146" s="6"/>
      <c r="L146" s="6"/>
      <c r="M146" s="6"/>
      <c r="N146" s="6" t="s">
        <v>73</v>
      </c>
    </row>
    <row r="147" spans="1:14" ht="14.25" thickBot="1">
      <c r="A147" s="5"/>
      <c r="B147" s="6"/>
      <c r="C147" s="6"/>
      <c r="D147" s="6"/>
      <c r="E147" s="6"/>
      <c r="F147" s="6"/>
      <c r="G147" s="6"/>
      <c r="H147" s="6"/>
      <c r="I147" s="6"/>
      <c r="J147" s="6"/>
      <c r="K147" s="6"/>
      <c r="L147" s="6"/>
      <c r="M147" s="6"/>
      <c r="N147" s="6" t="s">
        <v>73</v>
      </c>
    </row>
    <row r="148" spans="1:14" ht="122.25" thickBot="1">
      <c r="A148" s="5">
        <v>14</v>
      </c>
      <c r="B148" s="6" t="s">
        <v>2</v>
      </c>
      <c r="C148" s="6" t="s">
        <v>3</v>
      </c>
      <c r="D148" s="6" t="s">
        <v>83</v>
      </c>
      <c r="E148" s="6" t="s">
        <v>84</v>
      </c>
      <c r="F148" s="6"/>
      <c r="G148" s="6"/>
      <c r="H148" s="6"/>
      <c r="I148" s="6"/>
      <c r="J148" s="6"/>
      <c r="K148" s="6"/>
      <c r="L148" s="6"/>
      <c r="M148" s="6"/>
      <c r="N148" s="6" t="s">
        <v>73</v>
      </c>
    </row>
    <row r="149" spans="1:14" ht="68.25" thickBot="1">
      <c r="A149" s="5">
        <v>14</v>
      </c>
      <c r="B149" s="6" t="s">
        <v>5</v>
      </c>
      <c r="C149" s="6" t="s">
        <v>6</v>
      </c>
      <c r="D149" s="6">
        <v>1</v>
      </c>
      <c r="E149" s="6">
        <v>1950</v>
      </c>
      <c r="F149" s="6">
        <v>18</v>
      </c>
      <c r="G149" s="6">
        <v>3</v>
      </c>
      <c r="H149" s="6"/>
      <c r="I149" s="6"/>
      <c r="J149" s="6"/>
      <c r="K149" s="6"/>
      <c r="L149" s="6"/>
      <c r="M149" s="6"/>
      <c r="N149" s="6" t="s">
        <v>73</v>
      </c>
    </row>
    <row r="150" spans="1:14" ht="27.75" thickBot="1">
      <c r="A150" s="5">
        <v>14</v>
      </c>
      <c r="B150" s="6"/>
      <c r="C150" s="6"/>
      <c r="D150" s="6"/>
      <c r="E150" s="6" t="s">
        <v>9</v>
      </c>
      <c r="F150" s="6" t="s">
        <v>7</v>
      </c>
      <c r="G150" s="6" t="s">
        <v>8</v>
      </c>
      <c r="H150" s="6"/>
      <c r="I150" s="6"/>
      <c r="J150" s="6"/>
      <c r="K150" s="6"/>
      <c r="L150" s="6"/>
      <c r="M150" s="6"/>
      <c r="N150" s="6" t="s">
        <v>73</v>
      </c>
    </row>
    <row r="151" spans="1:14" ht="68.25" thickBot="1">
      <c r="A151" s="5">
        <v>14</v>
      </c>
      <c r="B151" s="6" t="s">
        <v>10</v>
      </c>
      <c r="C151" s="6" t="s">
        <v>11</v>
      </c>
      <c r="D151" s="6">
        <v>1</v>
      </c>
      <c r="E151" s="6">
        <v>102</v>
      </c>
      <c r="F151" s="6">
        <v>4</v>
      </c>
      <c r="G151" s="6">
        <v>89</v>
      </c>
      <c r="H151" s="6"/>
      <c r="I151" s="6"/>
      <c r="J151" s="6"/>
      <c r="K151" s="6"/>
      <c r="L151" s="6"/>
      <c r="M151" s="6"/>
      <c r="N151" s="6" t="s">
        <v>73</v>
      </c>
    </row>
    <row r="152" spans="1:14" ht="41.25" thickBot="1">
      <c r="A152" s="5">
        <v>14</v>
      </c>
      <c r="B152" s="6"/>
      <c r="C152" s="6" t="s">
        <v>34</v>
      </c>
      <c r="D152" s="6"/>
      <c r="E152" s="6" t="s">
        <v>9</v>
      </c>
      <c r="F152" s="6" t="s">
        <v>16</v>
      </c>
      <c r="G152" s="6" t="s">
        <v>17</v>
      </c>
      <c r="H152" s="6"/>
      <c r="I152" s="6"/>
      <c r="J152" s="6"/>
      <c r="K152" s="6"/>
      <c r="L152" s="6"/>
      <c r="M152" s="6"/>
      <c r="N152" s="6" t="s">
        <v>73</v>
      </c>
    </row>
    <row r="153" spans="1:14" ht="27.75" thickBot="1">
      <c r="A153" s="5">
        <v>14</v>
      </c>
      <c r="B153" s="6" t="s">
        <v>18</v>
      </c>
      <c r="C153" s="6" t="s">
        <v>19</v>
      </c>
      <c r="D153" s="6" t="s">
        <v>70</v>
      </c>
      <c r="E153" s="6"/>
      <c r="F153" s="6"/>
      <c r="G153" s="6"/>
      <c r="H153" s="6"/>
      <c r="I153" s="6"/>
      <c r="J153" s="6"/>
      <c r="K153" s="6"/>
      <c r="L153" s="6"/>
      <c r="M153" s="6"/>
      <c r="N153" s="6" t="s">
        <v>73</v>
      </c>
    </row>
    <row r="154" spans="1:14" ht="95.25" thickBot="1">
      <c r="A154" s="5">
        <v>14</v>
      </c>
      <c r="B154" s="6" t="s">
        <v>21</v>
      </c>
      <c r="C154" s="6" t="s">
        <v>22</v>
      </c>
      <c r="D154" s="6" t="s">
        <v>68</v>
      </c>
      <c r="E154" s="6"/>
      <c r="F154" s="6"/>
      <c r="G154" s="6"/>
      <c r="H154" s="6"/>
      <c r="I154" s="6"/>
      <c r="J154" s="6"/>
      <c r="K154" s="6"/>
      <c r="L154" s="6"/>
      <c r="M154" s="6"/>
      <c r="N154" s="6" t="s">
        <v>73</v>
      </c>
    </row>
    <row r="155" spans="1:14" ht="108.75" thickBot="1">
      <c r="A155" s="5">
        <v>14</v>
      </c>
      <c r="B155" s="6" t="s">
        <v>24</v>
      </c>
      <c r="C155" s="6" t="s">
        <v>25</v>
      </c>
      <c r="D155" s="6" t="s">
        <v>69</v>
      </c>
      <c r="E155" s="6"/>
      <c r="F155" s="6"/>
      <c r="G155" s="6"/>
      <c r="H155" s="6"/>
      <c r="I155" s="6"/>
      <c r="J155" s="6"/>
      <c r="K155" s="6"/>
      <c r="L155" s="6"/>
      <c r="M155" s="6"/>
      <c r="N155" s="6" t="s">
        <v>73</v>
      </c>
    </row>
    <row r="156" spans="1:14" ht="54.75" thickBot="1">
      <c r="A156" s="5">
        <v>14</v>
      </c>
      <c r="B156" s="6" t="s">
        <v>27</v>
      </c>
      <c r="C156" s="6" t="s">
        <v>28</v>
      </c>
      <c r="D156" s="6" t="s">
        <v>62</v>
      </c>
      <c r="E156" s="6" t="s">
        <v>80</v>
      </c>
      <c r="F156" s="6"/>
      <c r="G156" s="6"/>
      <c r="H156" s="6"/>
      <c r="I156" s="6"/>
      <c r="J156" s="6"/>
      <c r="K156" s="6"/>
      <c r="L156" s="6"/>
      <c r="M156" s="6"/>
      <c r="N156" s="6" t="s">
        <v>73</v>
      </c>
    </row>
    <row r="157" spans="1:14" ht="27.75" thickBot="1">
      <c r="A157" s="5">
        <v>14</v>
      </c>
      <c r="B157" s="6" t="s">
        <v>38</v>
      </c>
      <c r="C157" s="6" t="s">
        <v>39</v>
      </c>
      <c r="D157" s="6">
        <v>3</v>
      </c>
      <c r="E157" s="6" t="s">
        <v>40</v>
      </c>
      <c r="F157" s="6"/>
      <c r="G157" s="6"/>
      <c r="H157" s="6"/>
      <c r="I157" s="6"/>
      <c r="J157" s="6"/>
      <c r="K157" s="6"/>
      <c r="L157" s="6"/>
      <c r="M157" s="6"/>
      <c r="N157" s="6" t="s">
        <v>73</v>
      </c>
    </row>
    <row r="158" spans="1:14" ht="14.25" thickBot="1">
      <c r="A158" s="5" t="s">
        <v>73</v>
      </c>
      <c r="B158" s="6" t="s">
        <v>73</v>
      </c>
      <c r="C158" s="6" t="s">
        <v>73</v>
      </c>
      <c r="D158" s="6" t="s">
        <v>73</v>
      </c>
      <c r="E158" s="6" t="s">
        <v>73</v>
      </c>
      <c r="F158" s="6" t="s">
        <v>73</v>
      </c>
      <c r="G158" s="6" t="s">
        <v>73</v>
      </c>
      <c r="H158" s="6" t="s">
        <v>73</v>
      </c>
      <c r="I158" s="6" t="s">
        <v>73</v>
      </c>
      <c r="J158" s="6" t="s">
        <v>73</v>
      </c>
      <c r="K158" s="6" t="s">
        <v>73</v>
      </c>
      <c r="L158" s="6" t="s">
        <v>73</v>
      </c>
      <c r="M158" s="6" t="s">
        <v>73</v>
      </c>
      <c r="N158" s="6" t="s">
        <v>73</v>
      </c>
    </row>
    <row r="159" spans="1:14" ht="108.75" thickBot="1">
      <c r="A159" s="5">
        <v>15</v>
      </c>
      <c r="B159" s="6" t="s">
        <v>2</v>
      </c>
      <c r="C159" s="6" t="s">
        <v>3</v>
      </c>
      <c r="D159" s="6" t="s">
        <v>87</v>
      </c>
      <c r="E159" s="6" t="s">
        <v>88</v>
      </c>
      <c r="F159" s="6"/>
      <c r="G159" s="6"/>
      <c r="H159" s="6"/>
      <c r="I159" s="6"/>
      <c r="J159" s="6"/>
      <c r="K159" s="6"/>
      <c r="L159" s="6"/>
      <c r="M159" s="6"/>
      <c r="N159" s="6" t="s">
        <v>73</v>
      </c>
    </row>
    <row r="160" spans="1:14" ht="68.25" thickBot="1">
      <c r="A160" s="5">
        <v>15</v>
      </c>
      <c r="B160" s="6" t="s">
        <v>5</v>
      </c>
      <c r="C160" s="6" t="s">
        <v>6</v>
      </c>
      <c r="D160" s="6">
        <v>1</v>
      </c>
      <c r="E160" s="6">
        <v>1950</v>
      </c>
      <c r="F160" s="6">
        <v>2</v>
      </c>
      <c r="G160" s="6">
        <v>42</v>
      </c>
      <c r="H160" s="6"/>
      <c r="I160" s="6"/>
      <c r="J160" s="6"/>
      <c r="K160" s="6"/>
      <c r="L160" s="6"/>
      <c r="M160" s="6"/>
      <c r="N160" s="6" t="s">
        <v>73</v>
      </c>
    </row>
    <row r="161" spans="1:14" ht="27.75" thickBot="1">
      <c r="A161" s="5">
        <v>15</v>
      </c>
      <c r="B161" s="6"/>
      <c r="C161" s="6"/>
      <c r="D161" s="6"/>
      <c r="E161" s="6" t="s">
        <v>9</v>
      </c>
      <c r="F161" s="6" t="s">
        <v>7</v>
      </c>
      <c r="G161" s="6" t="s">
        <v>8</v>
      </c>
      <c r="H161" s="6"/>
      <c r="I161" s="6"/>
      <c r="J161" s="6"/>
      <c r="K161" s="6"/>
      <c r="L161" s="6"/>
      <c r="M161" s="6"/>
      <c r="N161" s="6" t="s">
        <v>73</v>
      </c>
    </row>
    <row r="162" spans="1:14" ht="68.25" thickBot="1">
      <c r="A162" s="5">
        <v>15</v>
      </c>
      <c r="B162" s="6" t="s">
        <v>10</v>
      </c>
      <c r="C162" s="6" t="s">
        <v>11</v>
      </c>
      <c r="D162" s="6">
        <v>1</v>
      </c>
      <c r="E162" s="6">
        <v>201</v>
      </c>
      <c r="F162" s="6">
        <v>4</v>
      </c>
      <c r="G162" s="6">
        <v>15</v>
      </c>
      <c r="H162" s="6"/>
      <c r="I162" s="6"/>
      <c r="J162" s="6"/>
      <c r="K162" s="6"/>
      <c r="L162" s="6"/>
      <c r="M162" s="6"/>
      <c r="N162" s="6" t="s">
        <v>73</v>
      </c>
    </row>
    <row r="163" spans="1:14" ht="41.25" thickBot="1">
      <c r="A163" s="5">
        <v>15</v>
      </c>
      <c r="B163" s="6"/>
      <c r="C163" s="6"/>
      <c r="D163" s="6"/>
      <c r="E163" s="6" t="s">
        <v>9</v>
      </c>
      <c r="F163" s="6" t="s">
        <v>16</v>
      </c>
      <c r="G163" s="6" t="s">
        <v>17</v>
      </c>
      <c r="H163" s="6"/>
      <c r="I163" s="6"/>
      <c r="J163" s="6"/>
      <c r="K163" s="6"/>
      <c r="L163" s="6"/>
      <c r="M163" s="6"/>
      <c r="N163" s="6" t="s">
        <v>73</v>
      </c>
    </row>
    <row r="164" spans="1:14" ht="27.75" thickBot="1">
      <c r="A164" s="5">
        <v>15</v>
      </c>
      <c r="B164" s="6" t="s">
        <v>18</v>
      </c>
      <c r="C164" s="6" t="s">
        <v>19</v>
      </c>
      <c r="D164" s="6" t="s">
        <v>91</v>
      </c>
      <c r="E164" s="6"/>
      <c r="F164" s="6"/>
      <c r="G164" s="6"/>
      <c r="H164" s="6"/>
      <c r="I164" s="6"/>
      <c r="J164" s="6"/>
      <c r="K164" s="6"/>
      <c r="L164" s="6"/>
      <c r="M164" s="6"/>
      <c r="N164" s="6" t="s">
        <v>73</v>
      </c>
    </row>
    <row r="165" spans="1:14" ht="135.75" thickBot="1">
      <c r="A165" s="5">
        <v>15</v>
      </c>
      <c r="B165" s="6" t="s">
        <v>21</v>
      </c>
      <c r="C165" s="6" t="s">
        <v>22</v>
      </c>
      <c r="D165" s="6" t="s">
        <v>85</v>
      </c>
      <c r="E165" s="6"/>
      <c r="F165" s="6"/>
      <c r="G165" s="6"/>
      <c r="H165" s="6"/>
      <c r="I165" s="6"/>
      <c r="J165" s="6"/>
      <c r="K165" s="6"/>
      <c r="L165" s="6"/>
      <c r="M165" s="6"/>
      <c r="N165" s="6" t="s">
        <v>73</v>
      </c>
    </row>
    <row r="166" spans="1:14" ht="81.75" thickBot="1">
      <c r="A166" s="5">
        <v>15</v>
      </c>
      <c r="B166" s="6" t="s">
        <v>24</v>
      </c>
      <c r="C166" s="6" t="s">
        <v>25</v>
      </c>
      <c r="D166" s="6" t="s">
        <v>86</v>
      </c>
      <c r="E166" s="6"/>
      <c r="F166" s="6"/>
      <c r="G166" s="6"/>
      <c r="H166" s="6"/>
      <c r="I166" s="6"/>
      <c r="J166" s="6"/>
      <c r="K166" s="6"/>
      <c r="L166" s="6"/>
      <c r="M166" s="6"/>
      <c r="N166" s="6" t="s">
        <v>73</v>
      </c>
    </row>
    <row r="167" spans="1:14" ht="41.25" thickBot="1">
      <c r="A167" s="5">
        <v>15</v>
      </c>
      <c r="B167" s="6" t="s">
        <v>27</v>
      </c>
      <c r="C167" s="6" t="s">
        <v>28</v>
      </c>
      <c r="D167" s="6" t="s">
        <v>90</v>
      </c>
      <c r="E167" s="6" t="s">
        <v>89</v>
      </c>
      <c r="F167" s="6"/>
      <c r="G167" s="6"/>
      <c r="H167" s="6"/>
      <c r="I167" s="6"/>
      <c r="J167" s="6"/>
      <c r="K167" s="6"/>
      <c r="L167" s="6"/>
      <c r="M167" s="6"/>
      <c r="N167" s="6" t="s">
        <v>73</v>
      </c>
    </row>
    <row r="168" spans="1:14" ht="14.25" thickBot="1">
      <c r="A168" s="5" t="s">
        <v>73</v>
      </c>
      <c r="B168" s="6" t="s">
        <v>73</v>
      </c>
      <c r="C168" s="6" t="s">
        <v>73</v>
      </c>
      <c r="D168" s="6" t="s">
        <v>73</v>
      </c>
      <c r="E168" s="6" t="s">
        <v>73</v>
      </c>
      <c r="F168" s="6" t="s">
        <v>73</v>
      </c>
      <c r="G168" s="6" t="s">
        <v>73</v>
      </c>
      <c r="H168" s="6" t="s">
        <v>73</v>
      </c>
      <c r="I168" s="6" t="s">
        <v>73</v>
      </c>
      <c r="J168" s="6" t="s">
        <v>73</v>
      </c>
      <c r="K168" s="6" t="s">
        <v>73</v>
      </c>
      <c r="L168" s="6" t="s">
        <v>73</v>
      </c>
      <c r="M168" s="6" t="s">
        <v>73</v>
      </c>
      <c r="N168" s="6" t="s">
        <v>73</v>
      </c>
    </row>
    <row r="169" spans="1:14" ht="108.75" thickBot="1">
      <c r="A169" s="5">
        <v>16</v>
      </c>
      <c r="B169" s="6" t="s">
        <v>2</v>
      </c>
      <c r="C169" s="6" t="s">
        <v>3</v>
      </c>
      <c r="D169" s="6" t="s">
        <v>92</v>
      </c>
      <c r="E169" s="6" t="s">
        <v>93</v>
      </c>
      <c r="F169" s="6"/>
      <c r="G169" s="6"/>
      <c r="H169" s="6"/>
      <c r="I169" s="6"/>
      <c r="J169" s="6"/>
      <c r="K169" s="6"/>
      <c r="L169" s="6"/>
      <c r="M169" s="6"/>
      <c r="N169" s="6" t="s">
        <v>73</v>
      </c>
    </row>
    <row r="170" spans="1:14" ht="68.25" thickBot="1">
      <c r="A170" s="5">
        <v>16</v>
      </c>
      <c r="B170" s="6" t="s">
        <v>5</v>
      </c>
      <c r="C170" s="6" t="s">
        <v>6</v>
      </c>
      <c r="D170" s="6">
        <v>4</v>
      </c>
      <c r="E170" s="6">
        <v>501</v>
      </c>
      <c r="F170" s="6">
        <v>2</v>
      </c>
      <c r="G170" s="6">
        <v>2</v>
      </c>
      <c r="H170" s="6">
        <v>1950</v>
      </c>
      <c r="I170" s="6">
        <v>30</v>
      </c>
      <c r="J170" s="6">
        <v>601</v>
      </c>
      <c r="K170" s="6">
        <v>111</v>
      </c>
      <c r="L170" s="6">
        <v>1</v>
      </c>
      <c r="M170" s="6">
        <v>0</v>
      </c>
      <c r="N170" s="6" t="s">
        <v>73</v>
      </c>
    </row>
    <row r="171" spans="1:14" ht="27.75" thickBot="1">
      <c r="A171" s="5">
        <v>16</v>
      </c>
      <c r="B171" s="6"/>
      <c r="C171" s="6"/>
      <c r="D171" s="6"/>
      <c r="E171" s="6" t="s">
        <v>9</v>
      </c>
      <c r="F171" s="6" t="s">
        <v>7</v>
      </c>
      <c r="G171" s="6" t="s">
        <v>8</v>
      </c>
      <c r="H171" s="6" t="s">
        <v>9</v>
      </c>
      <c r="I171" s="6" t="s">
        <v>8</v>
      </c>
      <c r="J171" s="6" t="s">
        <v>9</v>
      </c>
      <c r="K171" s="6" t="s">
        <v>8</v>
      </c>
      <c r="L171" s="6" t="s">
        <v>9</v>
      </c>
      <c r="M171" s="6" t="s">
        <v>8</v>
      </c>
      <c r="N171" s="6" t="s">
        <v>73</v>
      </c>
    </row>
    <row r="172" spans="1:14" ht="68.25" thickBot="1">
      <c r="A172" s="5">
        <v>16</v>
      </c>
      <c r="B172" s="6" t="s">
        <v>10</v>
      </c>
      <c r="C172" s="6" t="s">
        <v>11</v>
      </c>
      <c r="D172" s="6">
        <v>1</v>
      </c>
      <c r="E172" s="6">
        <v>701</v>
      </c>
      <c r="F172" s="6">
        <v>4</v>
      </c>
      <c r="G172" s="6">
        <v>6</v>
      </c>
      <c r="H172" s="6"/>
      <c r="I172" s="6"/>
      <c r="J172" s="6"/>
      <c r="K172" s="6"/>
      <c r="L172" s="6"/>
      <c r="M172" s="6"/>
      <c r="N172" s="6" t="s">
        <v>73</v>
      </c>
    </row>
    <row r="173" spans="1:14" ht="68.25" thickBot="1">
      <c r="A173" s="5">
        <v>16</v>
      </c>
      <c r="B173" s="6"/>
      <c r="C173" s="6" t="s">
        <v>94</v>
      </c>
      <c r="D173" s="6"/>
      <c r="E173" s="6" t="s">
        <v>9</v>
      </c>
      <c r="F173" s="6" t="s">
        <v>16</v>
      </c>
      <c r="G173" s="6" t="s">
        <v>17</v>
      </c>
      <c r="H173" s="6"/>
      <c r="I173" s="6"/>
      <c r="J173" s="6"/>
      <c r="K173" s="6"/>
      <c r="L173" s="6"/>
      <c r="M173" s="6"/>
      <c r="N173" s="6" t="s">
        <v>73</v>
      </c>
    </row>
    <row r="174" spans="1:14" ht="27.75" thickBot="1">
      <c r="A174" s="5">
        <v>16</v>
      </c>
      <c r="B174" s="6" t="s">
        <v>18</v>
      </c>
      <c r="C174" s="6" t="s">
        <v>19</v>
      </c>
      <c r="D174" s="6" t="s">
        <v>95</v>
      </c>
      <c r="E174" s="6"/>
      <c r="F174" s="6"/>
      <c r="G174" s="6"/>
      <c r="H174" s="6"/>
      <c r="I174" s="6"/>
      <c r="J174" s="6"/>
      <c r="K174" s="6"/>
      <c r="L174" s="6"/>
      <c r="M174" s="6"/>
      <c r="N174" s="6" t="s">
        <v>73</v>
      </c>
    </row>
    <row r="175" spans="1:14" ht="135.75" thickBot="1">
      <c r="A175" s="5">
        <v>16</v>
      </c>
      <c r="B175" s="6" t="s">
        <v>21</v>
      </c>
      <c r="C175" s="6" t="s">
        <v>22</v>
      </c>
      <c r="D175" s="6" t="s">
        <v>85</v>
      </c>
      <c r="E175" s="6"/>
      <c r="F175" s="6"/>
      <c r="G175" s="6"/>
      <c r="H175" s="6"/>
      <c r="I175" s="6"/>
      <c r="J175" s="6"/>
      <c r="K175" s="6"/>
      <c r="L175" s="6"/>
      <c r="M175" s="6"/>
      <c r="N175" s="6" t="s">
        <v>73</v>
      </c>
    </row>
    <row r="176" spans="1:14" ht="95.25" thickBot="1">
      <c r="A176" s="5">
        <v>16</v>
      </c>
      <c r="B176" s="6" t="s">
        <v>24</v>
      </c>
      <c r="C176" s="6" t="s">
        <v>25</v>
      </c>
      <c r="D176" s="6" t="s">
        <v>96</v>
      </c>
      <c r="E176" s="6"/>
      <c r="F176" s="6"/>
      <c r="G176" s="6"/>
      <c r="H176" s="6"/>
      <c r="I176" s="6"/>
      <c r="J176" s="6"/>
      <c r="K176" s="6"/>
      <c r="L176" s="6"/>
      <c r="M176" s="6"/>
      <c r="N176" s="6" t="s">
        <v>73</v>
      </c>
    </row>
    <row r="177" spans="1:14" ht="409.5" thickBot="1">
      <c r="A177" s="5">
        <v>16</v>
      </c>
      <c r="B177" s="6" t="s">
        <v>97</v>
      </c>
      <c r="C177" s="6" t="s">
        <v>98</v>
      </c>
      <c r="D177" s="6" t="s">
        <v>99</v>
      </c>
      <c r="E177" s="6"/>
      <c r="F177" s="6"/>
      <c r="G177" s="6"/>
      <c r="H177" s="6"/>
      <c r="I177" s="6"/>
      <c r="J177" s="6"/>
      <c r="K177" s="6"/>
      <c r="L177" s="6"/>
      <c r="M177" s="6"/>
      <c r="N177" s="6" t="s">
        <v>73</v>
      </c>
    </row>
    <row r="178" spans="1:14" ht="14.25" thickBot="1">
      <c r="A178" s="5" t="s">
        <v>73</v>
      </c>
      <c r="B178" s="6" t="s">
        <v>73</v>
      </c>
      <c r="C178" s="6" t="s">
        <v>73</v>
      </c>
      <c r="D178" s="6" t="s">
        <v>73</v>
      </c>
      <c r="E178" s="6" t="s">
        <v>73</v>
      </c>
      <c r="F178" s="6" t="s">
        <v>73</v>
      </c>
      <c r="G178" s="6" t="s">
        <v>73</v>
      </c>
      <c r="H178" s="6" t="s">
        <v>73</v>
      </c>
      <c r="I178" s="6" t="s">
        <v>73</v>
      </c>
      <c r="J178" s="6" t="s">
        <v>73</v>
      </c>
      <c r="K178" s="6" t="s">
        <v>73</v>
      </c>
      <c r="L178" s="6" t="s">
        <v>73</v>
      </c>
      <c r="M178" s="6" t="s">
        <v>73</v>
      </c>
      <c r="N178" s="6" t="s">
        <v>73</v>
      </c>
    </row>
    <row r="179" spans="1:14" ht="81.75" thickBot="1">
      <c r="A179" s="5">
        <v>17</v>
      </c>
      <c r="B179" s="6" t="s">
        <v>2</v>
      </c>
      <c r="C179" s="6" t="s">
        <v>3</v>
      </c>
      <c r="D179" s="6" t="s">
        <v>100</v>
      </c>
      <c r="E179" s="6" t="s">
        <v>101</v>
      </c>
      <c r="F179" s="6"/>
      <c r="G179" s="6"/>
      <c r="H179" s="6"/>
      <c r="I179" s="6"/>
      <c r="J179" s="6"/>
      <c r="K179" s="6"/>
      <c r="L179" s="6"/>
      <c r="M179" s="6"/>
      <c r="N179" s="6" t="s">
        <v>73</v>
      </c>
    </row>
    <row r="180" spans="1:14" ht="68.25" thickBot="1">
      <c r="A180" s="5">
        <v>17</v>
      </c>
      <c r="B180" s="6" t="s">
        <v>5</v>
      </c>
      <c r="C180" s="6" t="s">
        <v>6</v>
      </c>
      <c r="D180" s="6">
        <v>1</v>
      </c>
      <c r="E180" s="6">
        <v>1950</v>
      </c>
      <c r="F180" s="6">
        <v>2</v>
      </c>
      <c r="G180" s="6">
        <v>45</v>
      </c>
      <c r="H180" s="6"/>
      <c r="I180" s="6"/>
      <c r="J180" s="6"/>
      <c r="K180" s="6"/>
      <c r="L180" s="6"/>
      <c r="M180" s="6"/>
      <c r="N180" s="6" t="s">
        <v>73</v>
      </c>
    </row>
    <row r="181" spans="1:14" ht="27.75" thickBot="1">
      <c r="A181" s="5">
        <v>17</v>
      </c>
      <c r="B181" s="6"/>
      <c r="C181" s="6"/>
      <c r="D181" s="6"/>
      <c r="E181" s="6" t="s">
        <v>9</v>
      </c>
      <c r="F181" s="6" t="s">
        <v>7</v>
      </c>
      <c r="G181" s="6" t="s">
        <v>8</v>
      </c>
      <c r="H181" s="6"/>
      <c r="I181" s="6"/>
      <c r="J181" s="6"/>
      <c r="K181" s="6"/>
      <c r="L181" s="6"/>
      <c r="M181" s="6"/>
      <c r="N181" s="6" t="s">
        <v>73</v>
      </c>
    </row>
    <row r="182" spans="1:14" ht="68.25" thickBot="1">
      <c r="A182" s="5">
        <v>17</v>
      </c>
      <c r="B182" s="6" t="s">
        <v>10</v>
      </c>
      <c r="C182" s="6" t="s">
        <v>11</v>
      </c>
      <c r="D182" s="6">
        <v>1</v>
      </c>
      <c r="E182" s="6">
        <v>201</v>
      </c>
      <c r="F182" s="6">
        <v>4</v>
      </c>
      <c r="G182" s="6">
        <v>15</v>
      </c>
      <c r="H182" s="6"/>
      <c r="I182" s="6"/>
      <c r="J182" s="6"/>
      <c r="K182" s="6"/>
      <c r="L182" s="6"/>
      <c r="M182" s="6"/>
      <c r="N182" s="6" t="s">
        <v>73</v>
      </c>
    </row>
    <row r="183" spans="1:14" ht="41.25" thickBot="1">
      <c r="A183" s="5">
        <v>17</v>
      </c>
      <c r="B183" s="6"/>
      <c r="C183" s="6"/>
      <c r="D183" s="6"/>
      <c r="E183" s="6" t="s">
        <v>9</v>
      </c>
      <c r="F183" s="6" t="s">
        <v>16</v>
      </c>
      <c r="G183" s="6" t="s">
        <v>17</v>
      </c>
      <c r="H183" s="6"/>
      <c r="I183" s="6"/>
      <c r="J183" s="6"/>
      <c r="K183" s="6"/>
      <c r="L183" s="6"/>
      <c r="M183" s="6"/>
      <c r="N183" s="6" t="s">
        <v>73</v>
      </c>
    </row>
    <row r="184" spans="1:14" ht="27.75" thickBot="1">
      <c r="A184" s="5">
        <v>17</v>
      </c>
      <c r="B184" s="6" t="s">
        <v>18</v>
      </c>
      <c r="C184" s="6" t="s">
        <v>19</v>
      </c>
      <c r="D184" s="6" t="s">
        <v>102</v>
      </c>
      <c r="E184" s="6"/>
      <c r="F184" s="6"/>
      <c r="G184" s="6"/>
      <c r="H184" s="6"/>
      <c r="I184" s="6"/>
      <c r="J184" s="6"/>
      <c r="K184" s="6"/>
      <c r="L184" s="6"/>
      <c r="M184" s="6"/>
      <c r="N184" s="6" t="s">
        <v>73</v>
      </c>
    </row>
    <row r="185" spans="1:14" ht="135.75" thickBot="1">
      <c r="A185" s="5">
        <v>17</v>
      </c>
      <c r="B185" s="6" t="s">
        <v>21</v>
      </c>
      <c r="C185" s="6" t="s">
        <v>22</v>
      </c>
      <c r="D185" s="6" t="s">
        <v>85</v>
      </c>
      <c r="E185" s="6"/>
      <c r="F185" s="6"/>
      <c r="G185" s="6"/>
      <c r="H185" s="6"/>
      <c r="I185" s="6"/>
      <c r="J185" s="6"/>
      <c r="K185" s="6"/>
      <c r="L185" s="6"/>
      <c r="M185" s="6"/>
      <c r="N185" s="6" t="s">
        <v>73</v>
      </c>
    </row>
    <row r="186" spans="1:14" ht="81.75" thickBot="1">
      <c r="A186" s="5">
        <v>17</v>
      </c>
      <c r="B186" s="6" t="s">
        <v>24</v>
      </c>
      <c r="C186" s="6" t="s">
        <v>25</v>
      </c>
      <c r="D186" s="6" t="s">
        <v>103</v>
      </c>
      <c r="E186" s="6"/>
      <c r="F186" s="6"/>
      <c r="G186" s="6"/>
      <c r="H186" s="6"/>
      <c r="I186" s="6"/>
      <c r="J186" s="6"/>
      <c r="K186" s="6"/>
      <c r="L186" s="6"/>
      <c r="M186" s="6"/>
      <c r="N186" s="6" t="s">
        <v>73</v>
      </c>
    </row>
    <row r="187" spans="1:14" ht="41.25" thickBot="1">
      <c r="A187" s="5">
        <v>17</v>
      </c>
      <c r="B187" s="6" t="s">
        <v>27</v>
      </c>
      <c r="C187" s="6" t="s">
        <v>28</v>
      </c>
      <c r="D187" s="6" t="s">
        <v>48</v>
      </c>
      <c r="E187" s="6" t="s">
        <v>104</v>
      </c>
      <c r="F187" s="6"/>
      <c r="G187" s="6"/>
      <c r="H187" s="6"/>
      <c r="I187" s="6"/>
      <c r="J187" s="6"/>
      <c r="K187" s="6"/>
      <c r="L187" s="6"/>
      <c r="M187" s="6"/>
      <c r="N187" s="6" t="s">
        <v>73</v>
      </c>
    </row>
  </sheetData>
  <sheetProtection/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Guest</dc:creator>
  <cp:keywords/>
  <dc:description/>
  <cp:lastModifiedBy>Customer</cp:lastModifiedBy>
  <dcterms:created xsi:type="dcterms:W3CDTF">2004-08-17T08:12:13Z</dcterms:created>
  <dcterms:modified xsi:type="dcterms:W3CDTF">2012-12-21T22:30:20Z</dcterms:modified>
  <cp:category/>
  <cp:version/>
  <cp:contentType/>
  <cp:contentStatus/>
</cp:coreProperties>
</file>